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forskning.it.ntnu.no\ntnu\mh-kin\moser\kobro\Papers and manuscripts\2024_5_Bnip3 expression in AD rats\Quant_26703_Background correction done\"/>
    </mc:Choice>
  </mc:AlternateContent>
  <bookViews>
    <workbookView xWindow="-120" yWindow="-120" windowWidth="29040" windowHeight="15840" activeTab="1"/>
  </bookViews>
  <sheets>
    <sheet name="DLE_DIE" sheetId="1" r:id="rId1"/>
    <sheet name="ME_C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1387" i="2" l="1"/>
  <c r="AO1387" i="2"/>
  <c r="AP328" i="1"/>
  <c r="AO328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9" i="1"/>
  <c r="AO240" i="1"/>
  <c r="AO241" i="1"/>
  <c r="AO242" i="1"/>
  <c r="AO243" i="1"/>
  <c r="AO244" i="1"/>
  <c r="AO245" i="1"/>
  <c r="AO246" i="1"/>
  <c r="AO247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4" i="1"/>
  <c r="AO265" i="1"/>
  <c r="AO266" i="1"/>
  <c r="AO267" i="1"/>
  <c r="AO269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2" i="1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AO35" i="2"/>
  <c r="AO36" i="2"/>
  <c r="AO37" i="2"/>
  <c r="AO38" i="2"/>
  <c r="AO39" i="2"/>
  <c r="AO40" i="2"/>
  <c r="AO41" i="2"/>
  <c r="AO42" i="2"/>
  <c r="AO43" i="2"/>
  <c r="AO44" i="2"/>
  <c r="AO45" i="2"/>
  <c r="AO46" i="2"/>
  <c r="AO47" i="2"/>
  <c r="AO48" i="2"/>
  <c r="AO49" i="2"/>
  <c r="AO50" i="2"/>
  <c r="AO51" i="2"/>
  <c r="AO52" i="2"/>
  <c r="AO53" i="2"/>
  <c r="AO54" i="2"/>
  <c r="AO55" i="2"/>
  <c r="AO56" i="2"/>
  <c r="AO57" i="2"/>
  <c r="AO58" i="2"/>
  <c r="AO59" i="2"/>
  <c r="AO60" i="2"/>
  <c r="AO61" i="2"/>
  <c r="AO62" i="2"/>
  <c r="AO63" i="2"/>
  <c r="AO64" i="2"/>
  <c r="AO65" i="2"/>
  <c r="AO66" i="2"/>
  <c r="AO67" i="2"/>
  <c r="AO68" i="2"/>
  <c r="AO69" i="2"/>
  <c r="AO70" i="2"/>
  <c r="AO71" i="2"/>
  <c r="AO72" i="2"/>
  <c r="AO73" i="2"/>
  <c r="AO74" i="2"/>
  <c r="AO75" i="2"/>
  <c r="AO76" i="2"/>
  <c r="AO77" i="2"/>
  <c r="AO78" i="2"/>
  <c r="AO79" i="2"/>
  <c r="AO80" i="2"/>
  <c r="AO81" i="2"/>
  <c r="AO82" i="2"/>
  <c r="AO83" i="2"/>
  <c r="AO84" i="2"/>
  <c r="AO85" i="2"/>
  <c r="AO86" i="2"/>
  <c r="AO87" i="2"/>
  <c r="AO88" i="2"/>
  <c r="AO89" i="2"/>
  <c r="AO90" i="2"/>
  <c r="AO91" i="2"/>
  <c r="AO92" i="2"/>
  <c r="AO93" i="2"/>
  <c r="AO94" i="2"/>
  <c r="AO95" i="2"/>
  <c r="AO96" i="2"/>
  <c r="AO97" i="2"/>
  <c r="AO98" i="2"/>
  <c r="AO99" i="2"/>
  <c r="AO100" i="2"/>
  <c r="AO101" i="2"/>
  <c r="AO102" i="2"/>
  <c r="AO103" i="2"/>
  <c r="AO104" i="2"/>
  <c r="AO105" i="2"/>
  <c r="AO106" i="2"/>
  <c r="AO107" i="2"/>
  <c r="AO108" i="2"/>
  <c r="AO109" i="2"/>
  <c r="AO110" i="2"/>
  <c r="AO111" i="2"/>
  <c r="AO112" i="2"/>
  <c r="AO113" i="2"/>
  <c r="AO114" i="2"/>
  <c r="AO115" i="2"/>
  <c r="AO116" i="2"/>
  <c r="AO117" i="2"/>
  <c r="AO118" i="2"/>
  <c r="AO119" i="2"/>
  <c r="AO120" i="2"/>
  <c r="AO121" i="2"/>
  <c r="AO122" i="2"/>
  <c r="AO123" i="2"/>
  <c r="AO124" i="2"/>
  <c r="AO125" i="2"/>
  <c r="AO126" i="2"/>
  <c r="AO127" i="2"/>
  <c r="AO128" i="2"/>
  <c r="AO129" i="2"/>
  <c r="AO130" i="2"/>
  <c r="AO131" i="2"/>
  <c r="AO132" i="2"/>
  <c r="AO133" i="2"/>
  <c r="AO134" i="2"/>
  <c r="AO135" i="2"/>
  <c r="AO136" i="2"/>
  <c r="AO137" i="2"/>
  <c r="AO138" i="2"/>
  <c r="AO139" i="2"/>
  <c r="AO140" i="2"/>
  <c r="AO141" i="2"/>
  <c r="AO142" i="2"/>
  <c r="AO143" i="2"/>
  <c r="AO144" i="2"/>
  <c r="AO145" i="2"/>
  <c r="AO146" i="2"/>
  <c r="AO147" i="2"/>
  <c r="AO148" i="2"/>
  <c r="AO149" i="2"/>
  <c r="AO150" i="2"/>
  <c r="AO151" i="2"/>
  <c r="AO152" i="2"/>
  <c r="AO153" i="2"/>
  <c r="AO154" i="2"/>
  <c r="AO155" i="2"/>
  <c r="AO156" i="2"/>
  <c r="AO157" i="2"/>
  <c r="AO158" i="2"/>
  <c r="AO159" i="2"/>
  <c r="AO160" i="2"/>
  <c r="AO161" i="2"/>
  <c r="AO162" i="2"/>
  <c r="AO163" i="2"/>
  <c r="AO164" i="2"/>
  <c r="AO165" i="2"/>
  <c r="AO166" i="2"/>
  <c r="AO167" i="2"/>
  <c r="AO168" i="2"/>
  <c r="AO169" i="2"/>
  <c r="AO170" i="2"/>
  <c r="AO171" i="2"/>
  <c r="AO172" i="2"/>
  <c r="AO173" i="2"/>
  <c r="AO174" i="2"/>
  <c r="AO175" i="2"/>
  <c r="AO176" i="2"/>
  <c r="AO177" i="2"/>
  <c r="AO178" i="2"/>
  <c r="AO179" i="2"/>
  <c r="AO180" i="2"/>
  <c r="AO181" i="2"/>
  <c r="AO182" i="2"/>
  <c r="AO183" i="2"/>
  <c r="AO184" i="2"/>
  <c r="AO185" i="2"/>
  <c r="AO186" i="2"/>
  <c r="AO187" i="2"/>
  <c r="AO188" i="2"/>
  <c r="AO189" i="2"/>
  <c r="AO190" i="2"/>
  <c r="AO191" i="2"/>
  <c r="AO192" i="2"/>
  <c r="AO193" i="2"/>
  <c r="AO194" i="2"/>
  <c r="AO195" i="2"/>
  <c r="AO196" i="2"/>
  <c r="AO197" i="2"/>
  <c r="AO198" i="2"/>
  <c r="AO199" i="2"/>
  <c r="AO200" i="2"/>
  <c r="AO201" i="2"/>
  <c r="AO202" i="2"/>
  <c r="AO203" i="2"/>
  <c r="AO204" i="2"/>
  <c r="AO205" i="2"/>
  <c r="AO206" i="2"/>
  <c r="AO207" i="2"/>
  <c r="AO208" i="2"/>
  <c r="AO209" i="2"/>
  <c r="AO210" i="2"/>
  <c r="AO211" i="2"/>
  <c r="AO212" i="2"/>
  <c r="AO213" i="2"/>
  <c r="AO214" i="2"/>
  <c r="AO215" i="2"/>
  <c r="AO216" i="2"/>
  <c r="AO217" i="2"/>
  <c r="AO218" i="2"/>
  <c r="AO219" i="2"/>
  <c r="AO220" i="2"/>
  <c r="AO221" i="2"/>
  <c r="AO222" i="2"/>
  <c r="AO223" i="2"/>
  <c r="AO224" i="2"/>
  <c r="AO225" i="2"/>
  <c r="AO226" i="2"/>
  <c r="AO227" i="2"/>
  <c r="AO228" i="2"/>
  <c r="AO229" i="2"/>
  <c r="AO230" i="2"/>
  <c r="AO231" i="2"/>
  <c r="AO232" i="2"/>
  <c r="AO233" i="2"/>
  <c r="AO234" i="2"/>
  <c r="AO235" i="2"/>
  <c r="AO236" i="2"/>
  <c r="AO237" i="2"/>
  <c r="AO238" i="2"/>
  <c r="AO239" i="2"/>
  <c r="AO240" i="2"/>
  <c r="AO241" i="2"/>
  <c r="AO242" i="2"/>
  <c r="AO243" i="2"/>
  <c r="AO244" i="2"/>
  <c r="AO245" i="2"/>
  <c r="AO246" i="2"/>
  <c r="AO247" i="2"/>
  <c r="AO248" i="2"/>
  <c r="AO249" i="2"/>
  <c r="AO250" i="2"/>
  <c r="AO251" i="2"/>
  <c r="AO252" i="2"/>
  <c r="AO253" i="2"/>
  <c r="AO254" i="2"/>
  <c r="AO255" i="2"/>
  <c r="AO256" i="2"/>
  <c r="AO257" i="2"/>
  <c r="AO258" i="2"/>
  <c r="AO259" i="2"/>
  <c r="AO260" i="2"/>
  <c r="AO261" i="2"/>
  <c r="AO262" i="2"/>
  <c r="AO263" i="2"/>
  <c r="AO264" i="2"/>
  <c r="AO265" i="2"/>
  <c r="AO266" i="2"/>
  <c r="AO267" i="2"/>
  <c r="AO268" i="2"/>
  <c r="AO269" i="2"/>
  <c r="AO270" i="2"/>
  <c r="AO271" i="2"/>
  <c r="AO272" i="2"/>
  <c r="AO273" i="2"/>
  <c r="AO274" i="2"/>
  <c r="AO275" i="2"/>
  <c r="AO276" i="2"/>
  <c r="AO277" i="2"/>
  <c r="AO278" i="2"/>
  <c r="AO279" i="2"/>
  <c r="AO280" i="2"/>
  <c r="AO281" i="2"/>
  <c r="AO282" i="2"/>
  <c r="AO283" i="2"/>
  <c r="AO284" i="2"/>
  <c r="AO285" i="2"/>
  <c r="AO286" i="2"/>
  <c r="AO287" i="2"/>
  <c r="AO288" i="2"/>
  <c r="AO289" i="2"/>
  <c r="AO290" i="2"/>
  <c r="AO291" i="2"/>
  <c r="AO292" i="2"/>
  <c r="AO293" i="2"/>
  <c r="AO294" i="2"/>
  <c r="AO295" i="2"/>
  <c r="AO296" i="2"/>
  <c r="AO297" i="2"/>
  <c r="AO298" i="2"/>
  <c r="AO299" i="2"/>
  <c r="AO300" i="2"/>
  <c r="AO301" i="2"/>
  <c r="AO302" i="2"/>
  <c r="AO303" i="2"/>
  <c r="AO304" i="2"/>
  <c r="AO305" i="2"/>
  <c r="AO306" i="2"/>
  <c r="AO307" i="2"/>
  <c r="AO308" i="2"/>
  <c r="AO309" i="2"/>
  <c r="AO310" i="2"/>
  <c r="AO311" i="2"/>
  <c r="AO312" i="2"/>
  <c r="AO313" i="2"/>
  <c r="AO314" i="2"/>
  <c r="AO315" i="2"/>
  <c r="AO316" i="2"/>
  <c r="AO317" i="2"/>
  <c r="AO318" i="2"/>
  <c r="AO319" i="2"/>
  <c r="AO320" i="2"/>
  <c r="AO321" i="2"/>
  <c r="AO322" i="2"/>
  <c r="AO323" i="2"/>
  <c r="AO324" i="2"/>
  <c r="AO325" i="2"/>
  <c r="AO326" i="2"/>
  <c r="AO327" i="2"/>
  <c r="AO328" i="2"/>
  <c r="AO329" i="2"/>
  <c r="AO330" i="2"/>
  <c r="AO331" i="2"/>
  <c r="AO332" i="2"/>
  <c r="AO333" i="2"/>
  <c r="AO334" i="2"/>
  <c r="AO335" i="2"/>
  <c r="AO336" i="2"/>
  <c r="AO337" i="2"/>
  <c r="AO338" i="2"/>
  <c r="AO339" i="2"/>
  <c r="AO340" i="2"/>
  <c r="AO341" i="2"/>
  <c r="AO342" i="2"/>
  <c r="AO343" i="2"/>
  <c r="AO344" i="2"/>
  <c r="AO345" i="2"/>
  <c r="AO346" i="2"/>
  <c r="AO347" i="2"/>
  <c r="AO348" i="2"/>
  <c r="AO349" i="2"/>
  <c r="AO350" i="2"/>
  <c r="AO351" i="2"/>
  <c r="AO352" i="2"/>
  <c r="AO353" i="2"/>
  <c r="AO354" i="2"/>
  <c r="AO355" i="2"/>
  <c r="AO356" i="2"/>
  <c r="AO357" i="2"/>
  <c r="AO358" i="2"/>
  <c r="AO359" i="2"/>
  <c r="AO360" i="2"/>
  <c r="AO361" i="2"/>
  <c r="AO362" i="2"/>
  <c r="AO363" i="2"/>
  <c r="AO364" i="2"/>
  <c r="AO365" i="2"/>
  <c r="AO366" i="2"/>
  <c r="AO367" i="2"/>
  <c r="AO368" i="2"/>
  <c r="AO369" i="2"/>
  <c r="AO370" i="2"/>
  <c r="AO371" i="2"/>
  <c r="AO372" i="2"/>
  <c r="AO373" i="2"/>
  <c r="AO374" i="2"/>
  <c r="AO375" i="2"/>
  <c r="AO376" i="2"/>
  <c r="AO377" i="2"/>
  <c r="AO378" i="2"/>
  <c r="AO379" i="2"/>
  <c r="AO380" i="2"/>
  <c r="AO381" i="2"/>
  <c r="AO382" i="2"/>
  <c r="AO383" i="2"/>
  <c r="AO384" i="2"/>
  <c r="AO385" i="2"/>
  <c r="AO386" i="2"/>
  <c r="AO387" i="2"/>
  <c r="AO388" i="2"/>
  <c r="AO389" i="2"/>
  <c r="AO390" i="2"/>
  <c r="AO391" i="2"/>
  <c r="AO392" i="2"/>
  <c r="AO393" i="2"/>
  <c r="AO394" i="2"/>
  <c r="AO395" i="2"/>
  <c r="AO396" i="2"/>
  <c r="AO397" i="2"/>
  <c r="AO398" i="2"/>
  <c r="AO399" i="2"/>
  <c r="AO400" i="2"/>
  <c r="AO401" i="2"/>
  <c r="AO402" i="2"/>
  <c r="AO403" i="2"/>
  <c r="AO404" i="2"/>
  <c r="AO405" i="2"/>
  <c r="AO406" i="2"/>
  <c r="AO407" i="2"/>
  <c r="AO408" i="2"/>
  <c r="AO409" i="2"/>
  <c r="AO410" i="2"/>
  <c r="AO411" i="2"/>
  <c r="AO412" i="2"/>
  <c r="AO413" i="2"/>
  <c r="AO414" i="2"/>
  <c r="AO415" i="2"/>
  <c r="AO416" i="2"/>
  <c r="AO417" i="2"/>
  <c r="AO418" i="2"/>
  <c r="AO419" i="2"/>
  <c r="AO420" i="2"/>
  <c r="AO421" i="2"/>
  <c r="AO422" i="2"/>
  <c r="AO423" i="2"/>
  <c r="AO424" i="2"/>
  <c r="AO425" i="2"/>
  <c r="AO426" i="2"/>
  <c r="AO427" i="2"/>
  <c r="AO428" i="2"/>
  <c r="AO429" i="2"/>
  <c r="AO430" i="2"/>
  <c r="AO431" i="2"/>
  <c r="AO432" i="2"/>
  <c r="AO433" i="2"/>
  <c r="AO434" i="2"/>
  <c r="AO435" i="2"/>
  <c r="AO436" i="2"/>
  <c r="AO437" i="2"/>
  <c r="AO438" i="2"/>
  <c r="AO439" i="2"/>
  <c r="AO440" i="2"/>
  <c r="AO441" i="2"/>
  <c r="AO442" i="2"/>
  <c r="AO443" i="2"/>
  <c r="AO444" i="2"/>
  <c r="AO445" i="2"/>
  <c r="AO446" i="2"/>
  <c r="AO447" i="2"/>
  <c r="AO448" i="2"/>
  <c r="AO449" i="2"/>
  <c r="AO450" i="2"/>
  <c r="AO451" i="2"/>
  <c r="AO452" i="2"/>
  <c r="AO453" i="2"/>
  <c r="AO454" i="2"/>
  <c r="AO455" i="2"/>
  <c r="AO456" i="2"/>
  <c r="AO457" i="2"/>
  <c r="AO458" i="2"/>
  <c r="AO459" i="2"/>
  <c r="AO460" i="2"/>
  <c r="AO461" i="2"/>
  <c r="AO462" i="2"/>
  <c r="AO463" i="2"/>
  <c r="AO464" i="2"/>
  <c r="AO465" i="2"/>
  <c r="AO466" i="2"/>
  <c r="AO467" i="2"/>
  <c r="AO468" i="2"/>
  <c r="AO469" i="2"/>
  <c r="AO470" i="2"/>
  <c r="AO471" i="2"/>
  <c r="AO472" i="2"/>
  <c r="AO473" i="2"/>
  <c r="AO474" i="2"/>
  <c r="AO475" i="2"/>
  <c r="AO476" i="2"/>
  <c r="AO477" i="2"/>
  <c r="AO478" i="2"/>
  <c r="AO479" i="2"/>
  <c r="AO480" i="2"/>
  <c r="AO481" i="2"/>
  <c r="AO482" i="2"/>
  <c r="AO483" i="2"/>
  <c r="AO484" i="2"/>
  <c r="AO485" i="2"/>
  <c r="AO486" i="2"/>
  <c r="AO487" i="2"/>
  <c r="AO488" i="2"/>
  <c r="AO489" i="2"/>
  <c r="AO490" i="2"/>
  <c r="AO491" i="2"/>
  <c r="AO492" i="2"/>
  <c r="AO493" i="2"/>
  <c r="AO494" i="2"/>
  <c r="AO495" i="2"/>
  <c r="AO496" i="2"/>
  <c r="AO497" i="2"/>
  <c r="AO498" i="2"/>
  <c r="AO499" i="2"/>
  <c r="AO500" i="2"/>
  <c r="AO501" i="2"/>
  <c r="AO502" i="2"/>
  <c r="AO503" i="2"/>
  <c r="AO504" i="2"/>
  <c r="AO505" i="2"/>
  <c r="AO506" i="2"/>
  <c r="AO507" i="2"/>
  <c r="AO508" i="2"/>
  <c r="AO509" i="2"/>
  <c r="AO510" i="2"/>
  <c r="AO511" i="2"/>
  <c r="AO512" i="2"/>
  <c r="AO513" i="2"/>
  <c r="AO514" i="2"/>
  <c r="AO515" i="2"/>
  <c r="AO516" i="2"/>
  <c r="AO517" i="2"/>
  <c r="AO518" i="2"/>
  <c r="AO519" i="2"/>
  <c r="AO520" i="2"/>
  <c r="AO521" i="2"/>
  <c r="AO522" i="2"/>
  <c r="AO523" i="2"/>
  <c r="AO524" i="2"/>
  <c r="AO525" i="2"/>
  <c r="AO526" i="2"/>
  <c r="AO527" i="2"/>
  <c r="AO528" i="2"/>
  <c r="AO529" i="2"/>
  <c r="AO530" i="2"/>
  <c r="AO531" i="2"/>
  <c r="AO532" i="2"/>
  <c r="AO533" i="2"/>
  <c r="AO534" i="2"/>
  <c r="AO535" i="2"/>
  <c r="AO536" i="2"/>
  <c r="AO537" i="2"/>
  <c r="AO538" i="2"/>
  <c r="AO539" i="2"/>
  <c r="AO540" i="2"/>
  <c r="AO541" i="2"/>
  <c r="AO542" i="2"/>
  <c r="AO543" i="2"/>
  <c r="AO544" i="2"/>
  <c r="AO545" i="2"/>
  <c r="AO546" i="2"/>
  <c r="AO547" i="2"/>
  <c r="AO548" i="2"/>
  <c r="AO549" i="2"/>
  <c r="AO550" i="2"/>
  <c r="AO551" i="2"/>
  <c r="AO552" i="2"/>
  <c r="AO553" i="2"/>
  <c r="AO554" i="2"/>
  <c r="AO555" i="2"/>
  <c r="AO556" i="2"/>
  <c r="AO557" i="2"/>
  <c r="AO558" i="2"/>
  <c r="AO559" i="2"/>
  <c r="AO560" i="2"/>
  <c r="AO561" i="2"/>
  <c r="AO562" i="2"/>
  <c r="AO563" i="2"/>
  <c r="AO564" i="2"/>
  <c r="AO565" i="2"/>
  <c r="AO566" i="2"/>
  <c r="AO567" i="2"/>
  <c r="AO568" i="2"/>
  <c r="AO569" i="2"/>
  <c r="AO570" i="2"/>
  <c r="AO571" i="2"/>
  <c r="AO572" i="2"/>
  <c r="AO573" i="2"/>
  <c r="AO574" i="2"/>
  <c r="AO575" i="2"/>
  <c r="AO576" i="2"/>
  <c r="AO577" i="2"/>
  <c r="AO578" i="2"/>
  <c r="AO579" i="2"/>
  <c r="AO580" i="2"/>
  <c r="AO581" i="2"/>
  <c r="AO582" i="2"/>
  <c r="AO583" i="2"/>
  <c r="AO584" i="2"/>
  <c r="AO585" i="2"/>
  <c r="AO586" i="2"/>
  <c r="AO587" i="2"/>
  <c r="AO588" i="2"/>
  <c r="AO589" i="2"/>
  <c r="AO590" i="2"/>
  <c r="AO591" i="2"/>
  <c r="AO592" i="2"/>
  <c r="AO593" i="2"/>
  <c r="AO594" i="2"/>
  <c r="AO595" i="2"/>
  <c r="AO596" i="2"/>
  <c r="AO597" i="2"/>
  <c r="AO598" i="2"/>
  <c r="AO599" i="2"/>
  <c r="AO600" i="2"/>
  <c r="AO601" i="2"/>
  <c r="AO602" i="2"/>
  <c r="AO603" i="2"/>
  <c r="AO604" i="2"/>
  <c r="AO605" i="2"/>
  <c r="AO606" i="2"/>
  <c r="AO607" i="2"/>
  <c r="AO608" i="2"/>
  <c r="AO609" i="2"/>
  <c r="AO610" i="2"/>
  <c r="AO611" i="2"/>
  <c r="AO612" i="2"/>
  <c r="AO613" i="2"/>
  <c r="AO614" i="2"/>
  <c r="AO615" i="2"/>
  <c r="AO616" i="2"/>
  <c r="AO617" i="2"/>
  <c r="AO618" i="2"/>
  <c r="AO619" i="2"/>
  <c r="AO620" i="2"/>
  <c r="AO621" i="2"/>
  <c r="AO622" i="2"/>
  <c r="AO623" i="2"/>
  <c r="AO624" i="2"/>
  <c r="AO625" i="2"/>
  <c r="AO626" i="2"/>
  <c r="AO627" i="2"/>
  <c r="AO628" i="2"/>
  <c r="AO629" i="2"/>
  <c r="AO630" i="2"/>
  <c r="AO631" i="2"/>
  <c r="AO632" i="2"/>
  <c r="AO633" i="2"/>
  <c r="AO634" i="2"/>
  <c r="AO635" i="2"/>
  <c r="AO636" i="2"/>
  <c r="AO637" i="2"/>
  <c r="AO638" i="2"/>
  <c r="AO639" i="2"/>
  <c r="AO640" i="2"/>
  <c r="AO641" i="2"/>
  <c r="AO642" i="2"/>
  <c r="AO643" i="2"/>
  <c r="AO644" i="2"/>
  <c r="AO645" i="2"/>
  <c r="AO646" i="2"/>
  <c r="AO647" i="2"/>
  <c r="AO648" i="2"/>
  <c r="AO649" i="2"/>
  <c r="AO650" i="2"/>
  <c r="AO651" i="2"/>
  <c r="AO652" i="2"/>
  <c r="AO653" i="2"/>
  <c r="AO654" i="2"/>
  <c r="AO655" i="2"/>
  <c r="AO656" i="2"/>
  <c r="AO657" i="2"/>
  <c r="AO658" i="2"/>
  <c r="AO659" i="2"/>
  <c r="AO660" i="2"/>
  <c r="AO661" i="2"/>
  <c r="AO662" i="2"/>
  <c r="AO663" i="2"/>
  <c r="AO664" i="2"/>
  <c r="AO665" i="2"/>
  <c r="AO666" i="2"/>
  <c r="AO667" i="2"/>
  <c r="AO668" i="2"/>
  <c r="AO669" i="2"/>
  <c r="AO670" i="2"/>
  <c r="AO671" i="2"/>
  <c r="AO672" i="2"/>
  <c r="AO673" i="2"/>
  <c r="AO674" i="2"/>
  <c r="AO675" i="2"/>
  <c r="AO676" i="2"/>
  <c r="AO677" i="2"/>
  <c r="AO678" i="2"/>
  <c r="AO679" i="2"/>
  <c r="AO680" i="2"/>
  <c r="AO681" i="2"/>
  <c r="AO682" i="2"/>
  <c r="AO683" i="2"/>
  <c r="AO684" i="2"/>
  <c r="AO685" i="2"/>
  <c r="AO686" i="2"/>
  <c r="AO687" i="2"/>
  <c r="AO688" i="2"/>
  <c r="AO689" i="2"/>
  <c r="AO690" i="2"/>
  <c r="AO691" i="2"/>
  <c r="AO692" i="2"/>
  <c r="AO693" i="2"/>
  <c r="AO694" i="2"/>
  <c r="AO695" i="2"/>
  <c r="AO696" i="2"/>
  <c r="AO697" i="2"/>
  <c r="AO698" i="2"/>
  <c r="AO699" i="2"/>
  <c r="AO700" i="2"/>
  <c r="AO701" i="2"/>
  <c r="AO702" i="2"/>
  <c r="AO703" i="2"/>
  <c r="AO704" i="2"/>
  <c r="AO705" i="2"/>
  <c r="AO706" i="2"/>
  <c r="AO707" i="2"/>
  <c r="AO708" i="2"/>
  <c r="AO709" i="2"/>
  <c r="AO710" i="2"/>
  <c r="AO711" i="2"/>
  <c r="AO712" i="2"/>
  <c r="AO713" i="2"/>
  <c r="AO714" i="2"/>
  <c r="AO715" i="2"/>
  <c r="AO716" i="2"/>
  <c r="AO717" i="2"/>
  <c r="AO718" i="2"/>
  <c r="AO719" i="2"/>
  <c r="AO720" i="2"/>
  <c r="AO721" i="2"/>
  <c r="AO722" i="2"/>
  <c r="AO723" i="2"/>
  <c r="AO724" i="2"/>
  <c r="AO725" i="2"/>
  <c r="AO726" i="2"/>
  <c r="AO727" i="2"/>
  <c r="AO728" i="2"/>
  <c r="AO729" i="2"/>
  <c r="AO730" i="2"/>
  <c r="AO731" i="2"/>
  <c r="AO732" i="2"/>
  <c r="AO733" i="2"/>
  <c r="AO734" i="2"/>
  <c r="AO735" i="2"/>
  <c r="AO736" i="2"/>
  <c r="AO737" i="2"/>
  <c r="AO738" i="2"/>
  <c r="AO739" i="2"/>
  <c r="AO740" i="2"/>
  <c r="AO741" i="2"/>
  <c r="AO742" i="2"/>
  <c r="AO743" i="2"/>
  <c r="AO744" i="2"/>
  <c r="AO745" i="2"/>
  <c r="AO746" i="2"/>
  <c r="AO747" i="2"/>
  <c r="AO748" i="2"/>
  <c r="AO749" i="2"/>
  <c r="AO750" i="2"/>
  <c r="AO751" i="2"/>
  <c r="AO752" i="2"/>
  <c r="AO753" i="2"/>
  <c r="AO754" i="2"/>
  <c r="AO755" i="2"/>
  <c r="AO756" i="2"/>
  <c r="AO757" i="2"/>
  <c r="AO758" i="2"/>
  <c r="AO759" i="2"/>
  <c r="AO760" i="2"/>
  <c r="AO761" i="2"/>
  <c r="AO762" i="2"/>
  <c r="AO763" i="2"/>
  <c r="AO764" i="2"/>
  <c r="AO765" i="2"/>
  <c r="AO766" i="2"/>
  <c r="AO767" i="2"/>
  <c r="AO768" i="2"/>
  <c r="AO769" i="2"/>
  <c r="AO770" i="2"/>
  <c r="AO771" i="2"/>
  <c r="AO772" i="2"/>
  <c r="AO773" i="2"/>
  <c r="AO774" i="2"/>
  <c r="AO775" i="2"/>
  <c r="AO776" i="2"/>
  <c r="AO777" i="2"/>
  <c r="AO778" i="2"/>
  <c r="AO779" i="2"/>
  <c r="AO780" i="2"/>
  <c r="AO781" i="2"/>
  <c r="AO782" i="2"/>
  <c r="AO783" i="2"/>
  <c r="AO784" i="2"/>
  <c r="AO785" i="2"/>
  <c r="AO786" i="2"/>
  <c r="AO787" i="2"/>
  <c r="AO788" i="2"/>
  <c r="AO789" i="2"/>
  <c r="AO790" i="2"/>
  <c r="AO791" i="2"/>
  <c r="AO792" i="2"/>
  <c r="AO793" i="2"/>
  <c r="AO794" i="2"/>
  <c r="AO795" i="2"/>
  <c r="AO796" i="2"/>
  <c r="AO797" i="2"/>
  <c r="AO798" i="2"/>
  <c r="AO799" i="2"/>
  <c r="AO800" i="2"/>
  <c r="AO801" i="2"/>
  <c r="AO802" i="2"/>
  <c r="AO803" i="2"/>
  <c r="AO804" i="2"/>
  <c r="AO805" i="2"/>
  <c r="AO806" i="2"/>
  <c r="AO807" i="2"/>
  <c r="AO808" i="2"/>
  <c r="AO809" i="2"/>
  <c r="AO810" i="2"/>
  <c r="AO811" i="2"/>
  <c r="AO812" i="2"/>
  <c r="AO813" i="2"/>
  <c r="AO814" i="2"/>
  <c r="AO815" i="2"/>
  <c r="AO816" i="2"/>
  <c r="AO817" i="2"/>
  <c r="AO818" i="2"/>
  <c r="AO819" i="2"/>
  <c r="AO820" i="2"/>
  <c r="AO821" i="2"/>
  <c r="AO822" i="2"/>
  <c r="AO823" i="2"/>
  <c r="AO824" i="2"/>
  <c r="AO825" i="2"/>
  <c r="AO826" i="2"/>
  <c r="AO827" i="2"/>
  <c r="AO828" i="2"/>
  <c r="AO829" i="2"/>
  <c r="AO830" i="2"/>
  <c r="AO831" i="2"/>
  <c r="AO832" i="2"/>
  <c r="AO833" i="2"/>
  <c r="AO834" i="2"/>
  <c r="AO835" i="2"/>
  <c r="AO836" i="2"/>
  <c r="AO837" i="2"/>
  <c r="AO838" i="2"/>
  <c r="AO839" i="2"/>
  <c r="AO840" i="2"/>
  <c r="AO841" i="2"/>
  <c r="AO842" i="2"/>
  <c r="AO843" i="2"/>
  <c r="AO844" i="2"/>
  <c r="AO845" i="2"/>
  <c r="AO846" i="2"/>
  <c r="AO847" i="2"/>
  <c r="AO848" i="2"/>
  <c r="AO849" i="2"/>
  <c r="AO850" i="2"/>
  <c r="AO851" i="2"/>
  <c r="AO852" i="2"/>
  <c r="AO853" i="2"/>
  <c r="AO854" i="2"/>
  <c r="AO855" i="2"/>
  <c r="AO856" i="2"/>
  <c r="AO857" i="2"/>
  <c r="AO858" i="2"/>
  <c r="AO859" i="2"/>
  <c r="AO860" i="2"/>
  <c r="AO861" i="2"/>
  <c r="AO862" i="2"/>
  <c r="AO863" i="2"/>
  <c r="AO864" i="2"/>
  <c r="AO865" i="2"/>
  <c r="AO866" i="2"/>
  <c r="AO867" i="2"/>
  <c r="AO868" i="2"/>
  <c r="AO869" i="2"/>
  <c r="AO870" i="2"/>
  <c r="AO871" i="2"/>
  <c r="AO872" i="2"/>
  <c r="AO873" i="2"/>
  <c r="AO874" i="2"/>
  <c r="AO875" i="2"/>
  <c r="AO876" i="2"/>
  <c r="AO877" i="2"/>
  <c r="AO878" i="2"/>
  <c r="AO879" i="2"/>
  <c r="AO880" i="2"/>
  <c r="AO881" i="2"/>
  <c r="AO882" i="2"/>
  <c r="AO883" i="2"/>
  <c r="AO884" i="2"/>
  <c r="AO885" i="2"/>
  <c r="AO886" i="2"/>
  <c r="AO887" i="2"/>
  <c r="AO888" i="2"/>
  <c r="AO889" i="2"/>
  <c r="AO890" i="2"/>
  <c r="AO891" i="2"/>
  <c r="AO892" i="2"/>
  <c r="AO893" i="2"/>
  <c r="AO894" i="2"/>
  <c r="AO895" i="2"/>
  <c r="AO896" i="2"/>
  <c r="AO897" i="2"/>
  <c r="AO898" i="2"/>
  <c r="AO899" i="2"/>
  <c r="AO900" i="2"/>
  <c r="AO901" i="2"/>
  <c r="AO902" i="2"/>
  <c r="AO903" i="2"/>
  <c r="AO904" i="2"/>
  <c r="AO905" i="2"/>
  <c r="AO906" i="2"/>
  <c r="AO907" i="2"/>
  <c r="AO908" i="2"/>
  <c r="AO909" i="2"/>
  <c r="AO910" i="2"/>
  <c r="AO911" i="2"/>
  <c r="AO912" i="2"/>
  <c r="AO913" i="2"/>
  <c r="AO914" i="2"/>
  <c r="AO915" i="2"/>
  <c r="AO916" i="2"/>
  <c r="AO917" i="2"/>
  <c r="AO918" i="2"/>
  <c r="AO919" i="2"/>
  <c r="AO920" i="2"/>
  <c r="AO921" i="2"/>
  <c r="AO922" i="2"/>
  <c r="AO923" i="2"/>
  <c r="AO924" i="2"/>
  <c r="AO925" i="2"/>
  <c r="AO926" i="2"/>
  <c r="AO927" i="2"/>
  <c r="AO928" i="2"/>
  <c r="AO929" i="2"/>
  <c r="AO930" i="2"/>
  <c r="AO931" i="2"/>
  <c r="AO932" i="2"/>
  <c r="AO933" i="2"/>
  <c r="AO934" i="2"/>
  <c r="AO935" i="2"/>
  <c r="AO936" i="2"/>
  <c r="AO937" i="2"/>
  <c r="AO938" i="2"/>
  <c r="AO939" i="2"/>
  <c r="AO940" i="2"/>
  <c r="AO941" i="2"/>
  <c r="AO942" i="2"/>
  <c r="AO943" i="2"/>
  <c r="AO944" i="2"/>
  <c r="AO945" i="2"/>
  <c r="AO946" i="2"/>
  <c r="AO947" i="2"/>
  <c r="AO948" i="2"/>
  <c r="AO949" i="2"/>
  <c r="AO950" i="2"/>
  <c r="AO951" i="2"/>
  <c r="AO952" i="2"/>
  <c r="AO953" i="2"/>
  <c r="AO954" i="2"/>
  <c r="AO955" i="2"/>
  <c r="AO956" i="2"/>
  <c r="AO957" i="2"/>
  <c r="AO958" i="2"/>
  <c r="AO959" i="2"/>
  <c r="AO960" i="2"/>
  <c r="AO961" i="2"/>
  <c r="AO962" i="2"/>
  <c r="AO963" i="2"/>
  <c r="AO964" i="2"/>
  <c r="AO965" i="2"/>
  <c r="AO966" i="2"/>
  <c r="AO967" i="2"/>
  <c r="AO968" i="2"/>
  <c r="AO969" i="2"/>
  <c r="AO970" i="2"/>
  <c r="AO971" i="2"/>
  <c r="AO972" i="2"/>
  <c r="AO973" i="2"/>
  <c r="AO974" i="2"/>
  <c r="AO975" i="2"/>
  <c r="AO976" i="2"/>
  <c r="AO977" i="2"/>
  <c r="AO978" i="2"/>
  <c r="AO979" i="2"/>
  <c r="AO980" i="2"/>
  <c r="AO981" i="2"/>
  <c r="AO982" i="2"/>
  <c r="AO983" i="2"/>
  <c r="AO984" i="2"/>
  <c r="AO985" i="2"/>
  <c r="AO986" i="2"/>
  <c r="AO987" i="2"/>
  <c r="AO988" i="2"/>
  <c r="AO989" i="2"/>
  <c r="AO990" i="2"/>
  <c r="AO991" i="2"/>
  <c r="AO992" i="2"/>
  <c r="AO993" i="2"/>
  <c r="AO994" i="2"/>
  <c r="AO995" i="2"/>
  <c r="AO996" i="2"/>
  <c r="AO997" i="2"/>
  <c r="AO998" i="2"/>
  <c r="AO999" i="2"/>
  <c r="AO1000" i="2"/>
  <c r="AO1001" i="2"/>
  <c r="AO1002" i="2"/>
  <c r="AO1003" i="2"/>
  <c r="AO1004" i="2"/>
  <c r="AO1005" i="2"/>
  <c r="AO1006" i="2"/>
  <c r="AO1007" i="2"/>
  <c r="AO1008" i="2"/>
  <c r="AO1009" i="2"/>
  <c r="AO1010" i="2"/>
  <c r="AO1011" i="2"/>
  <c r="AO1012" i="2"/>
  <c r="AO1013" i="2"/>
  <c r="AO1014" i="2"/>
  <c r="AO1015" i="2"/>
  <c r="AO1016" i="2"/>
  <c r="AO1017" i="2"/>
  <c r="AO1018" i="2"/>
  <c r="AO1019" i="2"/>
  <c r="AO1020" i="2"/>
  <c r="AO1021" i="2"/>
  <c r="AO1022" i="2"/>
  <c r="AO1023" i="2"/>
  <c r="AO1024" i="2"/>
  <c r="AO1025" i="2"/>
  <c r="AO1026" i="2"/>
  <c r="AO1027" i="2"/>
  <c r="AO1028" i="2"/>
  <c r="AO1029" i="2"/>
  <c r="AO1030" i="2"/>
  <c r="AO1031" i="2"/>
  <c r="AO1032" i="2"/>
  <c r="AO1033" i="2"/>
  <c r="AO1034" i="2"/>
  <c r="AO1035" i="2"/>
  <c r="AO1036" i="2"/>
  <c r="AO1037" i="2"/>
  <c r="AO1038" i="2"/>
  <c r="AO1039" i="2"/>
  <c r="AO1040" i="2"/>
  <c r="AO1041" i="2"/>
  <c r="AO1042" i="2"/>
  <c r="AO1043" i="2"/>
  <c r="AO1044" i="2"/>
  <c r="AO1045" i="2"/>
  <c r="AO1046" i="2"/>
  <c r="AO1047" i="2"/>
  <c r="AO1048" i="2"/>
  <c r="AO1049" i="2"/>
  <c r="AO1050" i="2"/>
  <c r="AO1051" i="2"/>
  <c r="AO1052" i="2"/>
  <c r="AO1053" i="2"/>
  <c r="AO1054" i="2"/>
  <c r="AO1055" i="2"/>
  <c r="AO1056" i="2"/>
  <c r="AO1057" i="2"/>
  <c r="AO1058" i="2"/>
  <c r="AO1059" i="2"/>
  <c r="AO1060" i="2"/>
  <c r="AO1061" i="2"/>
  <c r="AO1062" i="2"/>
  <c r="AO1063" i="2"/>
  <c r="AO1064" i="2"/>
  <c r="AO1065" i="2"/>
  <c r="AO1066" i="2"/>
  <c r="AO1067" i="2"/>
  <c r="AO1068" i="2"/>
  <c r="AO1069" i="2"/>
  <c r="AO1070" i="2"/>
  <c r="AO1071" i="2"/>
  <c r="AO1072" i="2"/>
  <c r="AO1073" i="2"/>
  <c r="AO1074" i="2"/>
  <c r="AO1075" i="2"/>
  <c r="AO1076" i="2"/>
  <c r="AO1077" i="2"/>
  <c r="AO1078" i="2"/>
  <c r="AO1079" i="2"/>
  <c r="AO1080" i="2"/>
  <c r="AO1081" i="2"/>
  <c r="AO1082" i="2"/>
  <c r="AO1083" i="2"/>
  <c r="AO1084" i="2"/>
  <c r="AO1085" i="2"/>
  <c r="AO1086" i="2"/>
  <c r="AO1087" i="2"/>
  <c r="AO1088" i="2"/>
  <c r="AO1089" i="2"/>
  <c r="AO1090" i="2"/>
  <c r="AO1091" i="2"/>
  <c r="AO1092" i="2"/>
  <c r="AO1093" i="2"/>
  <c r="AO1094" i="2"/>
  <c r="AO1095" i="2"/>
  <c r="AO1096" i="2"/>
  <c r="AO1097" i="2"/>
  <c r="AO1098" i="2"/>
  <c r="AO1099" i="2"/>
  <c r="AO1100" i="2"/>
  <c r="AO1101" i="2"/>
  <c r="AO1102" i="2"/>
  <c r="AO1103" i="2"/>
  <c r="AO1104" i="2"/>
  <c r="AO1105" i="2"/>
  <c r="AO1106" i="2"/>
  <c r="AO1107" i="2"/>
  <c r="AO1108" i="2"/>
  <c r="AO1109" i="2"/>
  <c r="AO1110" i="2"/>
  <c r="AO1111" i="2"/>
  <c r="AO1112" i="2"/>
  <c r="AO1113" i="2"/>
  <c r="AO1114" i="2"/>
  <c r="AO1115" i="2"/>
  <c r="AO1116" i="2"/>
  <c r="AO1117" i="2"/>
  <c r="AO1118" i="2"/>
  <c r="AO1119" i="2"/>
  <c r="AO1120" i="2"/>
  <c r="AO1121" i="2"/>
  <c r="AO1122" i="2"/>
  <c r="AO1123" i="2"/>
  <c r="AO1124" i="2"/>
  <c r="AO1125" i="2"/>
  <c r="AO1126" i="2"/>
  <c r="AO1127" i="2"/>
  <c r="AO1128" i="2"/>
  <c r="AO1129" i="2"/>
  <c r="AO1130" i="2"/>
  <c r="AO1131" i="2"/>
  <c r="AO1132" i="2"/>
  <c r="AO1133" i="2"/>
  <c r="AO1134" i="2"/>
  <c r="AO1135" i="2"/>
  <c r="AO1136" i="2"/>
  <c r="AO1137" i="2"/>
  <c r="AO1138" i="2"/>
  <c r="AO1139" i="2"/>
  <c r="AO1140" i="2"/>
  <c r="AO1141" i="2"/>
  <c r="AO1142" i="2"/>
  <c r="AO1143" i="2"/>
  <c r="AO1144" i="2"/>
  <c r="AO1145" i="2"/>
  <c r="AO1146" i="2"/>
  <c r="AO1147" i="2"/>
  <c r="AO1148" i="2"/>
  <c r="AO1149" i="2"/>
  <c r="AO1150" i="2"/>
  <c r="AO1151" i="2"/>
  <c r="AO1152" i="2"/>
  <c r="AO1153" i="2"/>
  <c r="AO1154" i="2"/>
  <c r="AO1155" i="2"/>
  <c r="AO1156" i="2"/>
  <c r="AO1157" i="2"/>
  <c r="AO1158" i="2"/>
  <c r="AO1159" i="2"/>
  <c r="AO1160" i="2"/>
  <c r="AO1161" i="2"/>
  <c r="AO1162" i="2"/>
  <c r="AO1163" i="2"/>
  <c r="AO1164" i="2"/>
  <c r="AO1165" i="2"/>
  <c r="AO1166" i="2"/>
  <c r="AO1167" i="2"/>
  <c r="AO1168" i="2"/>
  <c r="AO1169" i="2"/>
  <c r="AO1170" i="2"/>
  <c r="AO1171" i="2"/>
  <c r="AO1172" i="2"/>
  <c r="AO1173" i="2"/>
  <c r="AO1174" i="2"/>
  <c r="AO1175" i="2"/>
  <c r="AO1176" i="2"/>
  <c r="AO1177" i="2"/>
  <c r="AO1178" i="2"/>
  <c r="AO1179" i="2"/>
  <c r="AO1181" i="2"/>
  <c r="AO1182" i="2"/>
  <c r="AO1183" i="2"/>
  <c r="AO1184" i="2"/>
  <c r="AO1185" i="2"/>
  <c r="AO1186" i="2"/>
  <c r="AO1187" i="2"/>
  <c r="AO1188" i="2"/>
  <c r="AO1189" i="2"/>
  <c r="AO1190" i="2"/>
  <c r="AO1191" i="2"/>
  <c r="AO1195" i="2"/>
  <c r="AO1196" i="2"/>
  <c r="AO1197" i="2"/>
  <c r="AO1198" i="2"/>
  <c r="AO1199" i="2"/>
  <c r="AO1201" i="2"/>
  <c r="AO1202" i="2"/>
  <c r="AO1203" i="2"/>
  <c r="AO1204" i="2"/>
  <c r="AO1205" i="2"/>
  <c r="AO1206" i="2"/>
  <c r="AO1207" i="2"/>
  <c r="AO1208" i="2"/>
  <c r="AO1209" i="2"/>
  <c r="AO1210" i="2"/>
  <c r="AO1211" i="2"/>
  <c r="AO1212" i="2"/>
  <c r="AO1213" i="2"/>
  <c r="AO1214" i="2"/>
  <c r="AO1215" i="2"/>
  <c r="AO1216" i="2"/>
  <c r="AO1217" i="2"/>
  <c r="AO1218" i="2"/>
  <c r="AO1219" i="2"/>
  <c r="AO1220" i="2"/>
  <c r="AO1221" i="2"/>
  <c r="AO1222" i="2"/>
  <c r="AO1223" i="2"/>
  <c r="AO1224" i="2"/>
  <c r="AO1225" i="2"/>
  <c r="AO1226" i="2"/>
  <c r="AO1227" i="2"/>
  <c r="AO1228" i="2"/>
  <c r="AO1229" i="2"/>
  <c r="AO1230" i="2"/>
  <c r="AO1231" i="2"/>
  <c r="AO1232" i="2"/>
  <c r="AO1233" i="2"/>
  <c r="AO1234" i="2"/>
  <c r="AO1235" i="2"/>
  <c r="AO1236" i="2"/>
  <c r="AO1237" i="2"/>
  <c r="AO1238" i="2"/>
  <c r="AO1239" i="2"/>
  <c r="AO1240" i="2"/>
  <c r="AO1242" i="2"/>
  <c r="AO1243" i="2"/>
  <c r="AO1244" i="2"/>
  <c r="AO1245" i="2"/>
  <c r="AO1246" i="2"/>
  <c r="AO1247" i="2"/>
  <c r="AO1248" i="2"/>
  <c r="AO1249" i="2"/>
  <c r="AO1250" i="2"/>
  <c r="AO1251" i="2"/>
  <c r="AO1252" i="2"/>
  <c r="AO1253" i="2"/>
  <c r="AO1254" i="2"/>
  <c r="AO1255" i="2"/>
  <c r="AO1257" i="2"/>
  <c r="AO1260" i="2"/>
  <c r="AO1261" i="2"/>
  <c r="AO1262" i="2"/>
  <c r="AO1265" i="2"/>
  <c r="AO1266" i="2"/>
  <c r="AO1267" i="2"/>
  <c r="AO1268" i="2"/>
  <c r="AO1269" i="2"/>
  <c r="AO1270" i="2"/>
  <c r="AO1271" i="2"/>
  <c r="AO1272" i="2"/>
  <c r="AO1273" i="2"/>
  <c r="AO1274" i="2"/>
  <c r="AO1276" i="2"/>
  <c r="AO1277" i="2"/>
  <c r="AO1279" i="2"/>
  <c r="AO1280" i="2"/>
  <c r="AO1281" i="2"/>
  <c r="AO1282" i="2"/>
  <c r="AO1283" i="2"/>
  <c r="AO1284" i="2"/>
  <c r="AO1285" i="2"/>
  <c r="AO1286" i="2"/>
  <c r="AO1288" i="2"/>
  <c r="AO1289" i="2"/>
  <c r="AO1292" i="2"/>
  <c r="AO1293" i="2"/>
  <c r="AO1295" i="2"/>
  <c r="AO1296" i="2"/>
  <c r="AO1297" i="2"/>
  <c r="AO1298" i="2"/>
  <c r="AO1299" i="2"/>
  <c r="AO1300" i="2"/>
  <c r="AO1301" i="2"/>
  <c r="AO1304" i="2"/>
  <c r="AO1305" i="2"/>
  <c r="AO1306" i="2"/>
  <c r="AO1307" i="2"/>
  <c r="AO1309" i="2"/>
  <c r="AO1310" i="2"/>
  <c r="AO1313" i="2"/>
  <c r="AO1315" i="2"/>
  <c r="AO1316" i="2"/>
  <c r="AO1317" i="2"/>
  <c r="AO1319" i="2"/>
  <c r="AO1320" i="2"/>
  <c r="AO1321" i="2"/>
  <c r="AO1322" i="2"/>
  <c r="AO1323" i="2"/>
  <c r="AO1325" i="2"/>
  <c r="AO1326" i="2"/>
  <c r="AO1331" i="2"/>
  <c r="AO1332" i="2"/>
  <c r="AO1333" i="2"/>
  <c r="AO1334" i="2"/>
  <c r="AO1335" i="2"/>
  <c r="AO1337" i="2"/>
  <c r="AO1338" i="2"/>
  <c r="AO1339" i="2"/>
  <c r="AO1340" i="2"/>
  <c r="AO1342" i="2"/>
  <c r="AO1343" i="2"/>
  <c r="AO1347" i="2"/>
  <c r="AO1348" i="2"/>
  <c r="AO1350" i="2"/>
  <c r="AO1352" i="2"/>
  <c r="AO1354" i="2"/>
  <c r="AO1355" i="2"/>
  <c r="AO1356" i="2"/>
  <c r="AO1357" i="2"/>
  <c r="AO1358" i="2"/>
  <c r="AO1361" i="2"/>
  <c r="AO1362" i="2"/>
  <c r="AO1363" i="2"/>
  <c r="AO1364" i="2"/>
  <c r="AO1365" i="2"/>
  <c r="AO1366" i="2"/>
  <c r="AO1367" i="2"/>
  <c r="AO1368" i="2"/>
  <c r="AO1369" i="2"/>
  <c r="AO1370" i="2"/>
  <c r="AO1372" i="2"/>
  <c r="AO1373" i="2"/>
  <c r="AO1375" i="2"/>
  <c r="AO1376" i="2"/>
  <c r="AO1377" i="2"/>
  <c r="AO1378" i="2"/>
  <c r="AO1379" i="2"/>
  <c r="AO1380" i="2"/>
  <c r="AO1382" i="2"/>
  <c r="AO1383" i="2"/>
  <c r="AO1384" i="2"/>
  <c r="AO2" i="2"/>
  <c r="AM1387" i="2" l="1"/>
  <c r="AL1387" i="2"/>
</calcChain>
</file>

<file path=xl/sharedStrings.xml><?xml version="1.0" encoding="utf-8"?>
<sst xmlns="http://schemas.openxmlformats.org/spreadsheetml/2006/main" count="8894" uniqueCount="1985">
  <si>
    <t>Image</t>
  </si>
  <si>
    <t>Object ID</t>
  </si>
  <si>
    <t>Object type</t>
  </si>
  <si>
    <t>Name</t>
  </si>
  <si>
    <t>Classification</t>
  </si>
  <si>
    <t>Parent</t>
  </si>
  <si>
    <t>ROI</t>
  </si>
  <si>
    <t>Centroid X µm</t>
  </si>
  <si>
    <t>Centroid Y µm</t>
  </si>
  <si>
    <t>Nucleus: Area</t>
  </si>
  <si>
    <t>Nucleus: Perimeter</t>
  </si>
  <si>
    <t>Nucleus: Circularity</t>
  </si>
  <si>
    <t>Nucleus: Max caliper</t>
  </si>
  <si>
    <t>Nucleus: Min caliper</t>
  </si>
  <si>
    <t>Nucleus: Eccentricity</t>
  </si>
  <si>
    <t>Nucleus: Hematoxylin OD mean</t>
  </si>
  <si>
    <t>Nucleus: Hematoxylin OD sum</t>
  </si>
  <si>
    <t>Nucleus: Hematoxylin OD std dev</t>
  </si>
  <si>
    <t>Nucleus: Hematoxylin OD max</t>
  </si>
  <si>
    <t>Nucleus: Hematoxylin OD min</t>
  </si>
  <si>
    <t>Nucleus: Hematoxylin OD range</t>
  </si>
  <si>
    <t>Nucleus: DAB OD mean</t>
  </si>
  <si>
    <t>Nucleus: DAB OD sum</t>
  </si>
  <si>
    <t>Nucleus: DAB OD std dev</t>
  </si>
  <si>
    <t>Nucleus: DAB OD max</t>
  </si>
  <si>
    <t>Nucleus: DAB OD min</t>
  </si>
  <si>
    <t>Nucleus: DAB OD range</t>
  </si>
  <si>
    <t>Cell: Area</t>
  </si>
  <si>
    <t>Cell: Perimeter</t>
  </si>
  <si>
    <t>Cell: Circularity</t>
  </si>
  <si>
    <t>Cell: Max caliper</t>
  </si>
  <si>
    <t>Cell: Min caliper</t>
  </si>
  <si>
    <t>Cell: Eccentricity</t>
  </si>
  <si>
    <t>Cell: Hematoxylin OD mean</t>
  </si>
  <si>
    <t>Cell: Hematoxylin OD std dev</t>
  </si>
  <si>
    <t>Cell: Hematoxylin OD max</t>
  </si>
  <si>
    <t>Cell: Hematoxylin OD min</t>
  </si>
  <si>
    <t>Cell: DAB OD mean</t>
  </si>
  <si>
    <t>Cell: DAB OD std dev</t>
  </si>
  <si>
    <t>Cell: DAB OD max</t>
  </si>
  <si>
    <t>Cell: DAB OD min</t>
  </si>
  <si>
    <t>Cytoplasm: Hematoxylin OD mean</t>
  </si>
  <si>
    <t>Cytoplasm: Hematoxylin OD std dev</t>
  </si>
  <si>
    <t>Cytoplasm: Hematoxylin OD max</t>
  </si>
  <si>
    <t>Cytoplasm: Hematoxylin OD min</t>
  </si>
  <si>
    <t>Cytoplasm: DAB OD mean</t>
  </si>
  <si>
    <t>Cytoplasm: DAB OD std dev</t>
  </si>
  <si>
    <t>Cytoplasm: DAB OD max</t>
  </si>
  <si>
    <t>Cytoplasm: DAB OD min</t>
  </si>
  <si>
    <t>Nucleus/Cell area ratio</t>
  </si>
  <si>
    <t>Cell</t>
  </si>
  <si>
    <t>Annotation</t>
  </si>
  <si>
    <t>Polygon</t>
  </si>
  <si>
    <t>25</t>
  </si>
  <si>
    <t>22</t>
  </si>
  <si>
    <t>169</t>
  </si>
  <si>
    <t>7357</t>
  </si>
  <si>
    <t>536</t>
  </si>
  <si>
    <t>465</t>
  </si>
  <si>
    <t>3014</t>
  </si>
  <si>
    <t>16</t>
  </si>
  <si>
    <t>7715</t>
  </si>
  <si>
    <t>11</t>
  </si>
  <si>
    <t>202</t>
  </si>
  <si>
    <t>157</t>
  </si>
  <si>
    <t>0</t>
  </si>
  <si>
    <t>300</t>
  </si>
  <si>
    <t>453</t>
  </si>
  <si>
    <t>148</t>
  </si>
  <si>
    <t>207</t>
  </si>
  <si>
    <t>21</t>
  </si>
  <si>
    <t>203</t>
  </si>
  <si>
    <t>80</t>
  </si>
  <si>
    <t>653</t>
  </si>
  <si>
    <t>243</t>
  </si>
  <si>
    <t>155</t>
  </si>
  <si>
    <t>392</t>
  </si>
  <si>
    <t>91</t>
  </si>
  <si>
    <t>152</t>
  </si>
  <si>
    <t>28</t>
  </si>
  <si>
    <t>24</t>
  </si>
  <si>
    <t>476</t>
  </si>
  <si>
    <t>106</t>
  </si>
  <si>
    <t>186</t>
  </si>
  <si>
    <t>183</t>
  </si>
  <si>
    <t>201</t>
  </si>
  <si>
    <t>372</t>
  </si>
  <si>
    <t>163</t>
  </si>
  <si>
    <t>171</t>
  </si>
  <si>
    <t>425</t>
  </si>
  <si>
    <t>250</t>
  </si>
  <si>
    <t>218</t>
  </si>
  <si>
    <t>515</t>
  </si>
  <si>
    <t>587</t>
  </si>
  <si>
    <t>219</t>
  </si>
  <si>
    <t>26703_6,czi - Scene #13</t>
  </si>
  <si>
    <t>26703_6,czi - Scene #03</t>
  </si>
  <si>
    <t>Grand Mean OD</t>
  </si>
  <si>
    <t>Grand Mean SD</t>
  </si>
  <si>
    <t>3881d815-e9e4-46d5-999a-7882138e2e5a</t>
  </si>
  <si>
    <t>48d90516-b5e2-492c-a4a8-e740b1f6533e</t>
  </si>
  <si>
    <t>472</t>
  </si>
  <si>
    <t>d1d2e3e8-22e9-44f8-b02a-3c768e413dd8</t>
  </si>
  <si>
    <t>3128</t>
  </si>
  <si>
    <t>c2a1c8ac-cece-4453-bcf6-8dc33ca80e0b</t>
  </si>
  <si>
    <t>323</t>
  </si>
  <si>
    <t>8f81c4d4-16b4-4155-adad-6f5ab2431ea4</t>
  </si>
  <si>
    <t>192</t>
  </si>
  <si>
    <t>36ad1b2b-4924-447a-83f7-d2bfef17c2f3</t>
  </si>
  <si>
    <t>9dc87bc8-1c48-4364-9ceb-8e2b60710698</t>
  </si>
  <si>
    <t>432</t>
  </si>
  <si>
    <t>7f7b7079-1584-4e08-979e-967be875dc38</t>
  </si>
  <si>
    <t>de6bc13f-ac48-41d1-bfea-3804ae044332</t>
  </si>
  <si>
    <t>20</t>
  </si>
  <si>
    <t>22ba92d1-bf3d-42a1-ae4a-b72e82fb8440</t>
  </si>
  <si>
    <t>ebbaa352-6b1f-4cbb-b3a5-15ec1a45c6a9</t>
  </si>
  <si>
    <t>a795443c-4206-4de4-acaf-514a42465fef</t>
  </si>
  <si>
    <t>7262</t>
  </si>
  <si>
    <t>b97af1f0-f006-492f-a0d2-0a0f4712c232</t>
  </si>
  <si>
    <t>3081</t>
  </si>
  <si>
    <t>4a0eec4d-735b-4ca9-9485-65f25540dfee</t>
  </si>
  <si>
    <t>137</t>
  </si>
  <si>
    <t>ef16180b-d08e-4d2b-8ffd-5f88c146e09b</t>
  </si>
  <si>
    <t>2e1b10ee-b570-4eaf-a054-da6d32efeddf</t>
  </si>
  <si>
    <t>454</t>
  </si>
  <si>
    <t>f9e58ec8-e690-4f97-8433-33bacb5ace48</t>
  </si>
  <si>
    <t>7299</t>
  </si>
  <si>
    <t>c2f7dcf4-4a68-45eb-927e-32e0b95f46e9</t>
  </si>
  <si>
    <t>96fa3643-3a7e-4b77-94d5-e0a50f4dd918</t>
  </si>
  <si>
    <t>16f4d5bd-89c2-4c64-8723-0a7d687b5af6</t>
  </si>
  <si>
    <t>45</t>
  </si>
  <si>
    <t>175f5a58-5d4e-4afe-ac44-6f9476b3b63a</t>
  </si>
  <si>
    <t>7329</t>
  </si>
  <si>
    <t>34f7188e-6af0-47a4-93be-e638508e6264</t>
  </si>
  <si>
    <t>177</t>
  </si>
  <si>
    <t>0c13a7a6-658c-4f6f-bc1b-927955dbb044</t>
  </si>
  <si>
    <t>cc532579-7f50-4478-97e0-d8fc60a2d13a</t>
  </si>
  <si>
    <t>7a1b27a6-39df-42b0-8168-0622b0525e33</t>
  </si>
  <si>
    <t>30</t>
  </si>
  <si>
    <t>8675cf09-720c-4f09-80b7-e8073444ed4c</t>
  </si>
  <si>
    <t>d04bf9f7-0715-4a87-b9f4-327f4f3eaf94</t>
  </si>
  <si>
    <t>3066</t>
  </si>
  <si>
    <t>459</t>
  </si>
  <si>
    <t>9b1eb632-1950-4906-b3e8-669ef580392e</t>
  </si>
  <si>
    <t>01201653-c3b9-4b09-837f-a3823c422ce8</t>
  </si>
  <si>
    <t>487e838b-a72c-4a6b-ad1f-bb9e2e9bd123</t>
  </si>
  <si>
    <t>2f1dfce7-ace4-4c6c-b9c4-716ba531e9d3</t>
  </si>
  <si>
    <t>439</t>
  </si>
  <si>
    <t>72aa63bd-d9aa-449a-954a-ca86d0cc4d53</t>
  </si>
  <si>
    <t>3025</t>
  </si>
  <si>
    <t>f2f24338-8636-4380-a65d-1ecffc5e9fd9</t>
  </si>
  <si>
    <t>e5fe0589-10d4-4517-8432-1e9345dc1978</t>
  </si>
  <si>
    <t>7451</t>
  </si>
  <si>
    <t>85460631-2e49-4cd7-9feb-ac2572b92f5c</t>
  </si>
  <si>
    <t>4a129912-0ae9-4c25-9a56-0ed70980cebf</t>
  </si>
  <si>
    <t>790c9659-5158-473d-b7d3-f27d3e5f493a</t>
  </si>
  <si>
    <t>284151f3-5b2e-46a6-8178-aba3f8c1c95c</t>
  </si>
  <si>
    <t>cce9294c-3921-4c77-8afc-8fa7c920e2e9</t>
  </si>
  <si>
    <t>502</t>
  </si>
  <si>
    <t>d95cd0f9-310d-4e12-b7de-0ddfd53c053d</t>
  </si>
  <si>
    <t>27c19282-c9bc-4da7-a51d-d4922749d3dd</t>
  </si>
  <si>
    <t>14</t>
  </si>
  <si>
    <t>364bf497-e7be-42bd-a6d3-c5967e71cbf2</t>
  </si>
  <si>
    <t>59</t>
  </si>
  <si>
    <t>5cd72445-e90f-4665-a5c9-e71425b18264</t>
  </si>
  <si>
    <t>340</t>
  </si>
  <si>
    <t>232766b4-9307-4d04-be73-00984c8493c8</t>
  </si>
  <si>
    <t>3ecf9173-e741-4ae4-ba35-acfb9a301a97</t>
  </si>
  <si>
    <t>87</t>
  </si>
  <si>
    <t>60e77242-650b-44c1-9762-12341c199d92</t>
  </si>
  <si>
    <t>107</t>
  </si>
  <si>
    <t>a98635a6-b05f-484a-bcf9-ca303a36e8ec</t>
  </si>
  <si>
    <t>678</t>
  </si>
  <si>
    <t>c9dfd82c-3a82-4511-b795-96b134ff1f13</t>
  </si>
  <si>
    <t>b57f1384-fac8-4e03-a9a1-aa71666ff9bb</t>
  </si>
  <si>
    <t>2970</t>
  </si>
  <si>
    <t>6874bb47-8389-4bea-946e-36e1fcff20f6</t>
  </si>
  <si>
    <t>617</t>
  </si>
  <si>
    <t>de12cbaf-6aca-4c68-9c3d-962d0b1986d5</t>
  </si>
  <si>
    <t>175</t>
  </si>
  <si>
    <t>a4439e03-4f86-442e-af5c-47fb2fa2f27c</t>
  </si>
  <si>
    <t>7655</t>
  </si>
  <si>
    <t>39644494-54c3-48ab-a446-e63b1ba13c02</t>
  </si>
  <si>
    <t>c41e32b6-07d5-49fc-b3b4-a311a6d49f40</t>
  </si>
  <si>
    <t>cf7ee9a7-9d7b-4005-82af-c910620a00bc</t>
  </si>
  <si>
    <t>fcb6aed9-f5fc-4d68-9c17-bc1c7b1bb42d</t>
  </si>
  <si>
    <t>1bbd0561-649c-4a0a-81eb-b7198792ac2a</t>
  </si>
  <si>
    <t>2828</t>
  </si>
  <si>
    <t>254</t>
  </si>
  <si>
    <t>fd2b6f91-2bac-497a-870d-2a657feddcff</t>
  </si>
  <si>
    <t>147</t>
  </si>
  <si>
    <t>c285ac08-fc83-4a33-b3a9-d66d9bddd11f</t>
  </si>
  <si>
    <t>158</t>
  </si>
  <si>
    <t>1c170241-8328-44d1-876e-9ea080988fdc</t>
  </si>
  <si>
    <t>90f588e9-b192-4023-832b-76123b15d67c</t>
  </si>
  <si>
    <t>518bc28a-7368-42c5-8a99-6182df6b149f</t>
  </si>
  <si>
    <t>2769</t>
  </si>
  <si>
    <t>416</t>
  </si>
  <si>
    <t>7c9cd9bd-1712-418b-8710-f1db15c932bd</t>
  </si>
  <si>
    <t>2809</t>
  </si>
  <si>
    <t>b47f1801-3bfb-424d-9863-d6091727387b</t>
  </si>
  <si>
    <t>e87e0721-15aa-43a4-b440-65a761cca95c</t>
  </si>
  <si>
    <t>9e3bfab8-bb8e-43ab-bb9a-bf3bb94b9b78</t>
  </si>
  <si>
    <t>103</t>
  </si>
  <si>
    <t>ef74484e-3eee-48a5-aaf2-94ad5a9dc09e</t>
  </si>
  <si>
    <t>74c52714-1abb-4681-b18e-45bb2f70aead</t>
  </si>
  <si>
    <t>e072c00a-ea85-46b0-9eb1-ad7de40ae8eb</t>
  </si>
  <si>
    <t>ee1d42a3-831a-45a3-9c36-7ea192d73d7b</t>
  </si>
  <si>
    <t>8a748b2b-ceac-4caa-b492-aa7b8eaacf34</t>
  </si>
  <si>
    <t>2781</t>
  </si>
  <si>
    <t>72e858f2-6c67-4a89-a955-4a6ff783bb58</t>
  </si>
  <si>
    <t>2731</t>
  </si>
  <si>
    <t>99cabf15-5bfa-4515-8af1-0b5be60747a8</t>
  </si>
  <si>
    <t>f2238ff5-7f66-4803-895b-8f95bb6eb844</t>
  </si>
  <si>
    <t>118</t>
  </si>
  <si>
    <t>4fdf5c22-48b7-4ff0-992a-5fe9ed5d13be</t>
  </si>
  <si>
    <t>7823</t>
  </si>
  <si>
    <t>388f7b6e-4e89-4227-92e9-02a1565c5e7e</t>
  </si>
  <si>
    <t>10aab762-9936-4260-ac5a-fd5c2301ebd1</t>
  </si>
  <si>
    <t>56db6879-ed2e-42c1-b2b3-c7854c3ec317</t>
  </si>
  <si>
    <t>4fb73b78-11ac-45f0-9f24-f0a8cc9e3300</t>
  </si>
  <si>
    <t>65b5d0e1-bce5-47e6-9455-618f24e589fa</t>
  </si>
  <si>
    <t>76a2ff8c-b143-4b72-b02d-9a89b583df07</t>
  </si>
  <si>
    <t>35</t>
  </si>
  <si>
    <t>5</t>
  </si>
  <si>
    <t>10</t>
  </si>
  <si>
    <t>2d6dceae-d7c2-403a-a575-f78b895e5557</t>
  </si>
  <si>
    <t>efde8f84-df31-4f15-b7c1-01983998e566</t>
  </si>
  <si>
    <t>525</t>
  </si>
  <si>
    <t>d97e0a33-0c08-40a2-bdeb-d58ad6868586</t>
  </si>
  <si>
    <t>ed11abc5-a0f1-4a35-b513-1e3169058828</t>
  </si>
  <si>
    <t>12a7d0e0-2efe-4bfb-9ba2-d9998448291d</t>
  </si>
  <si>
    <t>343</t>
  </si>
  <si>
    <t>8f2c1f8e-f98a-47c4-b5b8-be84b8f6ccdc</t>
  </si>
  <si>
    <t>2443</t>
  </si>
  <si>
    <t>7adfdd68-7351-4299-84c0-5347675e653b</t>
  </si>
  <si>
    <t>9fee2fa3-32ff-4c60-b10c-be29decf9336</t>
  </si>
  <si>
    <t>455</t>
  </si>
  <si>
    <t>9925f5c5-8daf-4c14-a62a-b272e73c98b0</t>
  </si>
  <si>
    <t>54252af1-9227-44e6-8796-88af2b131550</t>
  </si>
  <si>
    <t>9d236df4-fd35-4520-98a1-6ed0746f5781</t>
  </si>
  <si>
    <t>2570</t>
  </si>
  <si>
    <t>168</t>
  </si>
  <si>
    <t>f997a4d0-6d04-46f9-80aa-63c898ca2779</t>
  </si>
  <si>
    <t>808c778a-4c84-49b0-8ee6-7722bb7560ce</t>
  </si>
  <si>
    <t>10394bd2-a9e5-4728-84de-5d3edfbaea96</t>
  </si>
  <si>
    <t>2543</t>
  </si>
  <si>
    <t>296</t>
  </si>
  <si>
    <t>53c3eec6-aecc-4dfb-89cf-780426870305</t>
  </si>
  <si>
    <t>1ca7ef97-8010-483f-a265-63783bf7fef5</t>
  </si>
  <si>
    <t>c5c05a08-ce15-443a-8877-23b80147b6c2</t>
  </si>
  <si>
    <t>f1657bbc-576d-48d1-af32-bf55e8238d15</t>
  </si>
  <si>
    <t>8b69e9e0-3edd-4de8-9559-8002b8c59685</t>
  </si>
  <si>
    <t>4cb2f00f-664a-407d-98a1-0b827daba45d</t>
  </si>
  <si>
    <t>1ec924f3-b991-4f1c-a127-13f6ef291dc3</t>
  </si>
  <si>
    <t>f09f6a4b-9ab5-49b4-94c3-43c6f345c448</t>
  </si>
  <si>
    <t>191</t>
  </si>
  <si>
    <t>530</t>
  </si>
  <si>
    <t>69ad892e-220e-4461-9612-5e6a1c6f7ba5</t>
  </si>
  <si>
    <t>442e52e6-765b-4803-b365-c7e38c9b5f5d</t>
  </si>
  <si>
    <t>aadce186-2322-45ac-a929-58496c3d0b5e</t>
  </si>
  <si>
    <t>7980</t>
  </si>
  <si>
    <t>193</t>
  </si>
  <si>
    <t>857b0924-ce92-48da-985c-be4a1440788b</t>
  </si>
  <si>
    <t>96f81062-eddd-43b8-ad7b-0ce19195a85a</t>
  </si>
  <si>
    <t>9b2175c0-d682-4dd3-9b31-1a2f6bde64ae</t>
  </si>
  <si>
    <t>e77e7ddb-a450-477e-a7b0-8be2c2a3a437</t>
  </si>
  <si>
    <t>d2e8734c-639f-47d3-afab-0a5dd5958722</t>
  </si>
  <si>
    <t>2265</t>
  </si>
  <si>
    <t>ea34d22b-969e-442b-8749-d2abdaaf587a</t>
  </si>
  <si>
    <t>433384e3-9265-4a7b-9843-c03338535a2f</t>
  </si>
  <si>
    <t>1c9e7d26-21de-4a1a-a770-04145077827c</t>
  </si>
  <si>
    <t>2345</t>
  </si>
  <si>
    <t>272</t>
  </si>
  <si>
    <t>27f6c847-130d-4978-8311-a845f0a02493</t>
  </si>
  <si>
    <t>2e0ab333-6f62-451b-87f7-2aa63487007e</t>
  </si>
  <si>
    <t>0d47814e-a513-4445-a127-40b8e220af85</t>
  </si>
  <si>
    <t>614</t>
  </si>
  <si>
    <t>2e017878-ed27-43c8-9353-39dddcf16bdf</t>
  </si>
  <si>
    <t>ea89b10a-87c6-4015-8f50-a2b2eede2142</t>
  </si>
  <si>
    <t>26703_3.czi - Scene #03</t>
  </si>
  <si>
    <t>dc1385b4-c470-47e6-90be-e00f957cf19f</t>
  </si>
  <si>
    <t>34525f4e-1676-4f97-92c9-476993a0cf13</t>
  </si>
  <si>
    <t>bf8b9325-4f7b-4ad6-8064-e6e9812dfcb0</t>
  </si>
  <si>
    <t>ee537cf9-521c-4245-99c6-9a401463f8fb</t>
  </si>
  <si>
    <t>4181e196-849d-46e7-94c3-47b181e7e1b2</t>
  </si>
  <si>
    <t>806e2624-4766-4b26-94d9-c2c4f17f8372</t>
  </si>
  <si>
    <t>7484aa99-3597-4663-a4a0-c5fb31ed2cc5</t>
  </si>
  <si>
    <t>ee27aa62-f3db-4c3d-b1a0-7b92c9c417bd</t>
  </si>
  <si>
    <t>35247e49-7b57-4d4f-ad42-b8e98907fbe8</t>
  </si>
  <si>
    <t>128832a1-6e22-407d-8941-c089edf8fda4</t>
  </si>
  <si>
    <t>561a0237-d463-4d4f-b591-040fd5f6d45e</t>
  </si>
  <si>
    <t>782f6cfd-6a49-44ab-b85c-cf723d684f01</t>
  </si>
  <si>
    <t>47942951-3592-411a-8a6b-8a32ffee756a</t>
  </si>
  <si>
    <t>373b1c9b-a2d2-4bdd-95c0-1e5b2ea13407</t>
  </si>
  <si>
    <t>c7cc9cb4-1d0d-4ae7-b277-0ef184dc2daa</t>
  </si>
  <si>
    <t>9f5c03e5-8f6d-4d52-835c-da68c4858e2c</t>
  </si>
  <si>
    <t>073f634d-7d96-48f6-9651-2546e9b9afb6</t>
  </si>
  <si>
    <t>3fb26db2-47aa-4bbf-b665-f206fde5af55</t>
  </si>
  <si>
    <t>5da44e67-40e6-46c4-a154-4c6efbf020cb</t>
  </si>
  <si>
    <t>c06e0e39-d597-4d8f-b02b-32f7d2077cf9</t>
  </si>
  <si>
    <t>3fbe9df6-4ccd-4803-8b5a-01825e731c2d</t>
  </si>
  <si>
    <t>38d6d272-edd6-44bf-b2d1-e91b787ace73</t>
  </si>
  <si>
    <t>3898ccc3-e7c4-4289-b1c3-444c436fe4cd</t>
  </si>
  <si>
    <t>c3d67efb-77cb-43fb-977b-213c499b4fae</t>
  </si>
  <si>
    <t>e84afeca-e57e-4cf6-ae8f-cd2256248523</t>
  </si>
  <si>
    <t>67542d9b-092f-4c66-9143-cc16e94ed74c</t>
  </si>
  <si>
    <t>6c09052c-1dbd-42c1-9ab0-8ce0611ec7a8</t>
  </si>
  <si>
    <t>ca2fca60-a656-4f95-a89c-757e6218e504</t>
  </si>
  <si>
    <t>e41aad74-fe36-41e0-88b5-c14cb983f490</t>
  </si>
  <si>
    <t>7f53f5a4-b1f4-42b3-b55a-cda4a4c2470a</t>
  </si>
  <si>
    <t>8886b417-d2d0-4356-91a9-fa4929475b24</t>
  </si>
  <si>
    <t>87be9fe9-e11d-40ab-9f7d-f09a76a8304e</t>
  </si>
  <si>
    <t>f14b7997-a25d-4f31-b098-810eb3dfbf2a</t>
  </si>
  <si>
    <t>c399315c-db61-4c95-885e-fb8c526cdde3</t>
  </si>
  <si>
    <t>984f68d8-07ad-427b-a662-f51506150704</t>
  </si>
  <si>
    <t>9eaf4e7e-ceb4-4996-848c-cd3a35e00704</t>
  </si>
  <si>
    <t>0fe627f7-795e-4c3b-b7a1-7e8548b19820</t>
  </si>
  <si>
    <t>24e3a7a8-6f3c-4109-a61f-0eafc1bbaab7</t>
  </si>
  <si>
    <t>6dfedae5-5c91-45d1-82e7-216735b94402</t>
  </si>
  <si>
    <t>1ba63ccd-4143-4a40-8bbc-1f5a0836ae20</t>
  </si>
  <si>
    <t>a75e0b35-ce77-432d-bc5a-71781ebcbb4b</t>
  </si>
  <si>
    <t>d7bc5460-80ea-4230-9a5b-329b94d27f86</t>
  </si>
  <si>
    <t>01a33851-dfa8-45b5-b50a-f5a386b0d6ab</t>
  </si>
  <si>
    <t>00dad8a1-2fe1-4515-8651-31e78f223a0c</t>
  </si>
  <si>
    <t>ff06c22e-681f-4901-8641-d0d1f2a3d579</t>
  </si>
  <si>
    <t>9d065c27-a280-4817-bac4-4c8c8b32ed00</t>
  </si>
  <si>
    <t>7a1d5dc1-1f5f-47ef-8c9e-f4ceeeba7e43</t>
  </si>
  <si>
    <t>56388b1e-a869-4d23-93a0-66c67ce5d88f</t>
  </si>
  <si>
    <t>3078d18c-9cdb-4978-bdc7-4c015d5e31e8</t>
  </si>
  <si>
    <t>cc5e622a-98dd-4f01-b19c-6fcbd93dc695</t>
  </si>
  <si>
    <t>d715c8d4-a763-46c4-a232-22796ecdb8c2</t>
  </si>
  <si>
    <t>c080b060-2515-4761-9288-ec2566642d56</t>
  </si>
  <si>
    <t>275df239-1ba0-4570-986c-611a3b5f3643</t>
  </si>
  <si>
    <t>3198ff47-b7e1-4797-aadc-f77fc20e227e</t>
  </si>
  <si>
    <t>a9f5af86-5868-4121-9b67-6a79e3ada9b0</t>
  </si>
  <si>
    <t>70ce30db-119c-4469-80f3-3cff2382ac44</t>
  </si>
  <si>
    <t>a787a29c-385c-4948-9bf1-df7abb324850</t>
  </si>
  <si>
    <t>723f8e9c-f11a-4637-934d-eb1a5d76d06e</t>
  </si>
  <si>
    <t>1aac4869-5dd9-483c-8d1a-8add5cc5f50c</t>
  </si>
  <si>
    <t>a00fc2c1-ea78-4e29-8254-1e132ce784f8</t>
  </si>
  <si>
    <t>c23b4a3d-4619-4a2e-a465-b2be3b751caf</t>
  </si>
  <si>
    <t>91f8a267-5211-4ce0-aaae-3a6f9752a61a</t>
  </si>
  <si>
    <t>cde59dfc-55ea-4cca-a95b-64a91874e1c4</t>
  </si>
  <si>
    <t>b5b977c2-a431-4efe-be42-ea6e394a8198</t>
  </si>
  <si>
    <t>331c5919-2953-44e0-8a3d-da3bd486cf78</t>
  </si>
  <si>
    <t>7d0fdb1d-0695-463a-9326-4c196d195b6c</t>
  </si>
  <si>
    <t>ad7e3823-3228-43b1-bce6-27d5be556f01</t>
  </si>
  <si>
    <t>873bb1e9-c512-4eed-9327-e9385bfd7ee5</t>
  </si>
  <si>
    <t>4064976c-d256-4161-9919-690e324e1c04</t>
  </si>
  <si>
    <t>5f74f8ac-8799-4c90-831f-5cfb792e2cff</t>
  </si>
  <si>
    <t>2c6903f2-25c7-44cf-8919-f0313d44ee2f</t>
  </si>
  <si>
    <t>64feb042-14b2-44ac-b3c3-010bb8a69249</t>
  </si>
  <si>
    <t>1ce319d0-c9b3-469d-8521-3dada613ab3d</t>
  </si>
  <si>
    <t>037aeb7e-82e9-40c3-b074-3e9c7f2c0689</t>
  </si>
  <si>
    <t>914546cf-6688-49b2-b0d3-05fc2645cc93</t>
  </si>
  <si>
    <t>8c946cac-9a18-42b2-a3e0-cc264b99c4c7</t>
  </si>
  <si>
    <t>b28e6a9b-c363-4259-bfc0-5ad874abd6bd</t>
  </si>
  <si>
    <t>dfc0869a-85f0-4f32-86ba-f380df849a9f</t>
  </si>
  <si>
    <t>6cca6740-2a68-4ce3-a19e-2b552bed538d</t>
  </si>
  <si>
    <t>05daeae7-494a-4866-bf15-3ed7239752cd</t>
  </si>
  <si>
    <t>9c334389-9ce4-4b61-b514-d767367ac7c4</t>
  </si>
  <si>
    <t>a47025d3-d400-43ca-9198-d92423c795ef</t>
  </si>
  <si>
    <t>d3281b6a-a468-454c-ace2-c17a8c9e9e25</t>
  </si>
  <si>
    <t>7e983e70-164b-41d7-b37a-cd204ee58385</t>
  </si>
  <si>
    <t>6f050bed-47ba-470a-89c8-2a727ea33d42</t>
  </si>
  <si>
    <t>bdc6d105-d1fa-48a7-abee-56399122c35b</t>
  </si>
  <si>
    <t>9ce7b85d-c7c2-48b2-8c01-95f8cf5887dc</t>
  </si>
  <si>
    <t>d086e958-3e8d-4573-8a5a-2ecc2a42113e</t>
  </si>
  <si>
    <t>d18a72f1-47a4-45da-acce-4545ed7e14b1</t>
  </si>
  <si>
    <t>bee66a2b-590b-45c9-8f3c-5c5adf3b585f</t>
  </si>
  <si>
    <t>7b99abe8-3ac2-4a11-bde4-452060d4a3bb</t>
  </si>
  <si>
    <t>a9c079b2-33c3-49b3-9093-68ac215dfc05</t>
  </si>
  <si>
    <t>681eee4e-6ae1-49df-bfaa-9dbb07c5a2e7</t>
  </si>
  <si>
    <t>7427d32e-4b6a-42ec-b665-e27527912dbe</t>
  </si>
  <si>
    <t>56a9d228-7e52-4be1-8a15-f893bcdec475</t>
  </si>
  <si>
    <t>458a2298-a3bf-45b0-8507-c3f4899c1fb7</t>
  </si>
  <si>
    <t>92ed2fe0-9bf8-4d82-b628-6e241a205a54</t>
  </si>
  <si>
    <t>d29b9be9-c483-4262-90f4-f2dfa5ed4f16</t>
  </si>
  <si>
    <t>d7c62ab7-caea-46e2-8d6b-80c1ce67980a</t>
  </si>
  <si>
    <t>a9d344de-456c-4d1e-b5bc-1cbd3bab4a58</t>
  </si>
  <si>
    <t>140c1eef-722d-4e17-8818-b8ffe35b8f05</t>
  </si>
  <si>
    <t>e5d29d6e-b0bf-4b4e-a2be-e0e4cc59325b</t>
  </si>
  <si>
    <t>fc11c449-c8df-4099-b9f7-9d3e68ab48d6</t>
  </si>
  <si>
    <t>16cf9523-8074-43b9-98f3-d7418ee733df</t>
  </si>
  <si>
    <t>72ce3c9c-cf93-4169-9f20-789a301fde06</t>
  </si>
  <si>
    <t>745ccbbf-f005-4bb8-9c2d-518669ac0083</t>
  </si>
  <si>
    <t>ad47d6e6-971a-430b-92a5-909c6a397ec5</t>
  </si>
  <si>
    <t>7644c386-7258-4d91-9422-229bb29b6a46</t>
  </si>
  <si>
    <t>10a75463-0a43-4862-9f49-e9b715354893</t>
  </si>
  <si>
    <t>6e2bf053-8ab1-4c31-8560-ef0cf7503987</t>
  </si>
  <si>
    <t>44251cb4-9023-470c-96e3-a30b132fa362</t>
  </si>
  <si>
    <t>34f4211c-5593-48a2-9738-5c661a6f128f</t>
  </si>
  <si>
    <t>05475481-f046-4cca-ad50-f4006871fb68</t>
  </si>
  <si>
    <t>91a14365-f313-4b51-9001-8a6849d43d6b</t>
  </si>
  <si>
    <t>1a5dd45a-9e5d-4dd7-b4b2-7555fbed3436</t>
  </si>
  <si>
    <t>6c1121f5-6129-4649-b0c4-44b82d3c440a</t>
  </si>
  <si>
    <t>82eafd7e-880b-4a0a-bebb-000a59b196f0</t>
  </si>
  <si>
    <t>c36d24d0-4ae2-46af-851b-065af629b9d7</t>
  </si>
  <si>
    <t>f2103bf3-b01b-466f-a2e5-3656b3007fb4</t>
  </si>
  <si>
    <t>ca2df87f-1f28-422e-ac9e-8fd5684bc716</t>
  </si>
  <si>
    <t>53e24b27-b793-44d2-9c60-ea476b94b354</t>
  </si>
  <si>
    <t>d55c540e-ccbd-4baf-b47a-54d58d587d2d</t>
  </si>
  <si>
    <t>4b3b1325-7621-4cd4-856f-02d622d324fc</t>
  </si>
  <si>
    <t>31272210-9d1f-40bc-a062-e188a4abe3c9</t>
  </si>
  <si>
    <t>9fbbb013-798a-42ae-95df-90cd8a85a53d</t>
  </si>
  <si>
    <t>714ac4dd-3f00-46fc-af65-c9d1a6e341c0</t>
  </si>
  <si>
    <t>981ce1ba-4a65-40d9-ac7d-ae81e0177095</t>
  </si>
  <si>
    <t>1859a8ee-6445-48f3-b31e-b50357d95008</t>
  </si>
  <si>
    <t>77bd1a2e-e4a0-4b46-bcde-92beedc7907d</t>
  </si>
  <si>
    <t>6d92c5da-2a9c-485f-aa0d-ea34b49a33dd</t>
  </si>
  <si>
    <t>146b0d12-9186-4296-a742-512d9824e2f0</t>
  </si>
  <si>
    <t>c5247c4d-f0ed-453c-992c-3cbfb1956451</t>
  </si>
  <si>
    <t>f80b37af-1d0c-4926-9b0a-dfa1c239af6c</t>
  </si>
  <si>
    <t>9393b65a-94f4-4814-ab2c-e74cdf705a8d</t>
  </si>
  <si>
    <t>273718d2-4e2f-414f-983e-4c1f1b9bbc32</t>
  </si>
  <si>
    <t>3dec0187-eb9e-4dce-b6e1-276d6477fbf3</t>
  </si>
  <si>
    <t>c1af0c27-f636-407d-a070-e05fcf98d137</t>
  </si>
  <si>
    <t>d4313ae9-2b97-4545-9b86-b83ac78cb400</t>
  </si>
  <si>
    <t>f021bf77-6574-4b9d-a4b9-2528095a3686</t>
  </si>
  <si>
    <t>da10904a-4e1d-489c-a1ea-5e999464d5e0</t>
  </si>
  <si>
    <t>1d38d131-ed5e-46d8-8b5f-fb1c56cd91c0</t>
  </si>
  <si>
    <t>424dfcd5-9a3a-4103-8f44-d189aafdaec5</t>
  </si>
  <si>
    <t>779ff322-d61d-45e2-b649-097b39114bfa</t>
  </si>
  <si>
    <t>3eef9fc0-8479-4a4b-b6c1-dc5d243d9848</t>
  </si>
  <si>
    <t>0b4b2fbc-bb67-47fa-b4cc-5b94b9a92ca1</t>
  </si>
  <si>
    <t>f250e154-f497-47f2-ba68-071e73d8f9b2</t>
  </si>
  <si>
    <t>4844dab5-09ea-48b4-9e93-3ca9b25c8d93</t>
  </si>
  <si>
    <t>15628fa4-58ec-4e49-98cc-faed8cbf8042</t>
  </si>
  <si>
    <t>20769e58-840f-406c-9fc7-5109e391ef0a</t>
  </si>
  <si>
    <t>477c73a7-d031-4ca5-895a-32d9c3c09498</t>
  </si>
  <si>
    <t>7755d97d-e2be-4eb0-a1d0-d5381b45a166</t>
  </si>
  <si>
    <t>b15870ec-514a-4836-ad19-cc3d1048cba3</t>
  </si>
  <si>
    <t>a137406f-2ba9-4242-a156-2834cb0ee9dc</t>
  </si>
  <si>
    <t>dd269e4f-4d0b-471b-b315-3d5381f6aa1e</t>
  </si>
  <si>
    <t>857ad93f-ca73-47e6-b63d-95c5f18e2745</t>
  </si>
  <si>
    <t>f29cc865-b12c-47d2-9166-0d6bdb9cf5f5</t>
  </si>
  <si>
    <t>e0948b93-8610-4ad3-9c54-c45194714604</t>
  </si>
  <si>
    <t>ecb0c35f-66f8-42ca-8aa5-b972b70fb706</t>
  </si>
  <si>
    <t>c82aed54-9745-46fa-9a39-3c2e02140946</t>
  </si>
  <si>
    <t>19b744a3-6fc0-4dd2-9cac-5be832fc6bf4</t>
  </si>
  <si>
    <t>8c5bd112-b1c1-43dc-a0c2-4628650d1dd3</t>
  </si>
  <si>
    <t>5eab474c-609d-4606-9287-316d771bffa3</t>
  </si>
  <si>
    <t>5143af4d-5f98-4577-ada8-6b1a8b6480d2</t>
  </si>
  <si>
    <t>201dbcbb-1455-48f0-9425-9ca1093a31eb</t>
  </si>
  <si>
    <t>6c0190fe-9d06-4858-9ca5-bd6ec068b826</t>
  </si>
  <si>
    <t>99f18d65-0b43-461d-ae1f-2247c5ee061e</t>
  </si>
  <si>
    <t>48b9a313-bcba-450c-b114-3a9221064ecd</t>
  </si>
  <si>
    <t>1d14ee9a-b90e-40af-8673-ba64c26c9ed9</t>
  </si>
  <si>
    <t>b317bf7e-b77e-467b-a6cb-82a20a2138e7</t>
  </si>
  <si>
    <t>83c33dea-b9fc-4fa2-a36d-209308f0956a</t>
  </si>
  <si>
    <t>e8ed3d31-cf42-4245-a2a0-fc70ab8d34e3</t>
  </si>
  <si>
    <t>aba68a2d-81ec-4c4c-951b-f7019b765a0e</t>
  </si>
  <si>
    <t>8b9020cb-e03a-4a0d-9458-5f3e3b0c36d6</t>
  </si>
  <si>
    <t>cd3d4251-fee1-4f4d-89c8-3836b6103450</t>
  </si>
  <si>
    <t>f0dd9624-8a2a-4298-a419-017525568e13</t>
  </si>
  <si>
    <t>a94660ec-60ab-4b68-8af6-255c72e7f304</t>
  </si>
  <si>
    <t>641c985d-52ca-4e7e-a1ac-62fb8f9a4441</t>
  </si>
  <si>
    <t>b4f74771-4f24-4e01-8bfa-80238151488b</t>
  </si>
  <si>
    <t>05397d0f-3b46-49e3-8271-b104122251c8</t>
  </si>
  <si>
    <t>51075569-7e38-4f61-b3f1-b32f205eeb6f</t>
  </si>
  <si>
    <t>48111fa9-12e5-44b0-b602-1967e21900d1</t>
  </si>
  <si>
    <t>7af7e0e1-85fd-40e3-bc8b-3acda3ca2d3a</t>
  </si>
  <si>
    <t>bd1909b4-227d-471c-8c56-67c858c1f21f</t>
  </si>
  <si>
    <t>67c5ab17-99e0-4562-92fc-60c00da827e6</t>
  </si>
  <si>
    <t>e4521099-f621-427f-a21b-ede6a24e5d64</t>
  </si>
  <si>
    <t>4b412a65-ebf6-49e3-82c6-38c33326d602</t>
  </si>
  <si>
    <t>0698a311-d81d-46c2-8601-323294c060b6</t>
  </si>
  <si>
    <t>8588eebb-6802-45c9-8b46-4e3a5173d65b</t>
  </si>
  <si>
    <t>009b1b08-2395-4702-afa3-9ee2b7f343b8</t>
  </si>
  <si>
    <t>dfa96dcc-37f2-4635-b063-e60e7957a3c8</t>
  </si>
  <si>
    <t>a4e7adcc-f4af-4ea7-868b-7da737569817</t>
  </si>
  <si>
    <t>94fa0c8f-122a-4f98-b033-de5aa995f432</t>
  </si>
  <si>
    <t>2ff37588-97b1-4ac8-bacd-9c1c4cc13ef7</t>
  </si>
  <si>
    <t>02fb7eeb-c953-4ff3-b076-73981753ca3e</t>
  </si>
  <si>
    <t>4adf7ec2-9ebb-4217-88e7-025dd28afbe6</t>
  </si>
  <si>
    <t>3b6f5a56-2d61-4521-ad4d-1f196696ba24</t>
  </si>
  <si>
    <t>f2e47ec5-a67b-4a0d-be11-b56ea2f265f0</t>
  </si>
  <si>
    <t>fdda0b0b-a9b9-4075-95ca-8cb1b47a6070</t>
  </si>
  <si>
    <t>b27951c0-d229-48b9-9e5d-dcf01dd69933</t>
  </si>
  <si>
    <t>c23fbc29-7a07-4a03-ac4c-e0c9bf0877c0</t>
  </si>
  <si>
    <t>9c5fbeca-e950-4f7c-ab25-eaa94925d3d1</t>
  </si>
  <si>
    <t>02e5c0a7-4080-416d-92b4-08f2d1d616b2</t>
  </si>
  <si>
    <t>aad1f5a4-dc3d-4019-95a0-bde07b0a4b69</t>
  </si>
  <si>
    <t>21dd4159-8ccc-4f24-97ee-353207c822ea</t>
  </si>
  <si>
    <t>0666c1a1-b50f-4e75-9549-57198d0b3a93</t>
  </si>
  <si>
    <t>7c4d77c5-0aa3-4c91-8700-c49fc4869ee9</t>
  </si>
  <si>
    <t>7d635e20-5f5f-4c69-a885-cfb8270d9aef</t>
  </si>
  <si>
    <t>b317058c-be55-46dc-b836-d2f8a7eef1de</t>
  </si>
  <si>
    <t>0043bf64-5682-417e-8eb5-ea27755bc676</t>
  </si>
  <si>
    <t>96047d6d-f9e7-4bf4-a70e-742781c9d180</t>
  </si>
  <si>
    <t>6857436f-7d30-48a3-ad7f-4238851be97e</t>
  </si>
  <si>
    <t>2c4ef57f-dbda-4cc5-911b-2e690833d75a</t>
  </si>
  <si>
    <t>8bb5f7e1-cadb-4d7a-9a79-8e75c8fb2571</t>
  </si>
  <si>
    <t>5fc18026-31d7-45c7-9c3d-e49cbe3e49e4</t>
  </si>
  <si>
    <t>ebe794c9-e93d-4861-9a2f-ce4e780bc4b7</t>
  </si>
  <si>
    <t>5f468474-10d9-4e4b-8295-70ea1b8562d6</t>
  </si>
  <si>
    <t>26ceac92-b48f-455b-9c05-7416fd52eb5a</t>
  </si>
  <si>
    <t>c22e460e-5d35-4859-94a3-a0aaf85f38aa</t>
  </si>
  <si>
    <t>f71f1922-a2bc-4404-a0c6-34b9e716e497</t>
  </si>
  <si>
    <t>cdcbcce3-d3f2-4800-aa8a-1369d25cdabf</t>
  </si>
  <si>
    <t>c0789a36-afea-4040-9208-8064f7c679da</t>
  </si>
  <si>
    <t>87dbcaf6-5652-465f-a97c-53e1f44889aa</t>
  </si>
  <si>
    <t>5de496ab-14ae-43b0-bfba-5963d61bfc49</t>
  </si>
  <si>
    <t>633c456a-3e87-4beb-ac66-bd95714aa894</t>
  </si>
  <si>
    <t>125cc61d-dcb3-48e5-b464-4c34b99b7c5c</t>
  </si>
  <si>
    <t>5f938780-583e-4422-93a8-811a0a325e56</t>
  </si>
  <si>
    <t>3e7869b6-1301-496f-b93a-11b0b16db432</t>
  </si>
  <si>
    <t>adada7bf-6461-4cbf-8d6a-8eb5eaea4036</t>
  </si>
  <si>
    <t>28b8b951-be23-4f56-863b-50fda2e1ff84</t>
  </si>
  <si>
    <t>8ae7c5d7-ba8a-43f8-9182-341e93eca37b</t>
  </si>
  <si>
    <t>9c43fb6e-f5e1-4459-8651-896679b9c0a5</t>
  </si>
  <si>
    <t>7735b98e-9c9b-4252-bf08-f42a166c0e21</t>
  </si>
  <si>
    <t>53ac95ba-70aa-4ba2-adbd-a33cc798adef</t>
  </si>
  <si>
    <t>e46272e3-b31d-40ae-b7f1-e4c17823025e</t>
  </si>
  <si>
    <t>a1e99d3a-d417-4999-8ed1-d0bb93d21371</t>
  </si>
  <si>
    <t>08fc8a32-a92d-41fa-b40c-7b8732c4e9f5</t>
  </si>
  <si>
    <t>8e912b70-3021-4756-b8b7-e07adbff40fc</t>
  </si>
  <si>
    <t>b6ac93f2-7cab-4d1a-a690-55a7eb951e43</t>
  </si>
  <si>
    <t>a0dbca9e-21b8-4d96-aa8d-c5588704cd24</t>
  </si>
  <si>
    <t>b07fcbe7-8c35-4b27-a72e-51b80f844538</t>
  </si>
  <si>
    <t>74a13f93-8395-455e-b866-83f59a35565c</t>
  </si>
  <si>
    <t>7895e0d1-c5e1-4652-a298-4524b1111c96</t>
  </si>
  <si>
    <t>eff1dfe1-2eb0-483f-b7fa-c230937fda75</t>
  </si>
  <si>
    <t>d962a54b-ea17-4a49-a0fc-dea883fd232a</t>
  </si>
  <si>
    <t>3ef861ee-e65a-450e-b5f3-d8a2173b0504</t>
  </si>
  <si>
    <t>3f725ba1-5d61-4747-b137-95423d4f55cb</t>
  </si>
  <si>
    <t>9b96508e-5bb9-4d48-9ef4-129c9b2c33a7</t>
  </si>
  <si>
    <t>968239a5-5296-4711-bede-8b2363934c68</t>
  </si>
  <si>
    <t>f4450227-3388-429b-98d3-10ada9bb88d8</t>
  </si>
  <si>
    <t>67996853-ea56-4cbd-97ea-baca43d30738</t>
  </si>
  <si>
    <t>9ac694d9-75bb-4f0d-a606-32239c6e081a</t>
  </si>
  <si>
    <t>22c7a9b2-8a1b-4a6d-b87f-c246c994a01a</t>
  </si>
  <si>
    <t>fbca38d1-22a3-4b1c-a5aa-b87b864dcf35</t>
  </si>
  <si>
    <t>8ad60ec9-4364-4485-9ec3-4294900a7617</t>
  </si>
  <si>
    <t>102cfdbf-fbce-438c-b721-a9000ed81ffe</t>
  </si>
  <si>
    <t>7c17b21a-b905-47f5-b6c7-d700cdd790f8</t>
  </si>
  <si>
    <t>2a71821b-b52d-4664-ba74-56518e1c116e</t>
  </si>
  <si>
    <t>aa365c7f-2d35-43d4-8715-8279e4c9e0af</t>
  </si>
  <si>
    <t>bfa550ca-589e-4177-bdfe-952de856768a</t>
  </si>
  <si>
    <t>4df3bc64-2274-485e-b172-671039a1712c</t>
  </si>
  <si>
    <t>f1ac5cef-5659-4e2e-b380-c9dc15c316e4</t>
  </si>
  <si>
    <t>02940f19-d7fc-4910-9b86-98a088b956ed</t>
  </si>
  <si>
    <t>dc2596e8-ff13-4a8c-9814-8c24dcc23790</t>
  </si>
  <si>
    <t>6e52faa4-d224-45e5-baf2-132add42d558</t>
  </si>
  <si>
    <t>c16b8e0e-4b2e-42bf-b220-45423dabd681</t>
  </si>
  <si>
    <t>948fe981-04c9-4b38-9fda-ff6d11eaddd4</t>
  </si>
  <si>
    <t>b7be5b96-7c1c-4519-b88d-3d091ad0adb8</t>
  </si>
  <si>
    <t>29c23c09-d48b-4233-8bb7-c9a1d469c6f4</t>
  </si>
  <si>
    <t>3c673f9b-9cdc-4a92-b697-17329aeae1e5</t>
  </si>
  <si>
    <t>21da2fa8-c966-4bfb-985a-825acf984881</t>
  </si>
  <si>
    <t>f4bdcda0-953d-4ac4-95f9-318261be4b30</t>
  </si>
  <si>
    <t>dfec5edc-1f3f-470d-b95e-0bb5726e036a</t>
  </si>
  <si>
    <t>1b7c4f67-5c1a-4095-b7d0-e4959c656040</t>
  </si>
  <si>
    <t>ab683385-318f-43c4-8e14-d730107760ed</t>
  </si>
  <si>
    <t>e01dc6cd-474f-4a02-b516-5709721db138</t>
  </si>
  <si>
    <t>cbec3a03-69dc-4ae8-a8e0-c63e23bbd9c1</t>
  </si>
  <si>
    <t>e4b89314-d66a-46ba-8907-dda77b3f1084</t>
  </si>
  <si>
    <t>a4d083ba-e210-4e9b-88ec-2a1b836cb839</t>
  </si>
  <si>
    <t>700d406f-4eee-4145-aaf5-36281c54fb3d</t>
  </si>
  <si>
    <t>a21d6fa1-5f32-4403-b8ad-b3918785d6c9</t>
  </si>
  <si>
    <t>051fac44-c647-4c0e-8375-77d5762b7c26</t>
  </si>
  <si>
    <t>59a5ca8f-67fc-4020-965d-c84d3bdbdfc3</t>
  </si>
  <si>
    <t>52e2b60d-e23f-49d7-9039-13e50de86c94</t>
  </si>
  <si>
    <t>fb384c53-4183-45fe-bcf1-f9b013f3f6aa</t>
  </si>
  <si>
    <t>2b9dc1c8-e47c-4f0e-89b5-23d68fccf6c8</t>
  </si>
  <si>
    <t>d2a20940-cf64-4185-a84b-2c32a1b81933</t>
  </si>
  <si>
    <t>71b87980-2d81-41ea-a2c9-03555ad26bf1</t>
  </si>
  <si>
    <t>5aae5804-ee8b-43f2-81ff-d56e119265bd</t>
  </si>
  <si>
    <t>00616f04-5baa-44cf-bc6c-a80b7b52842e</t>
  </si>
  <si>
    <t>6615306c-767f-432f-9ba3-ad5d2cba4fd5</t>
  </si>
  <si>
    <t>11b4aa0b-e1fe-4d39-bb96-1d627d94d83c</t>
  </si>
  <si>
    <t>d485058f-7de4-41fb-9ff5-a40b08289ebe</t>
  </si>
  <si>
    <t>11d5a967-a5e6-4398-827c-81d624b7e71e</t>
  </si>
  <si>
    <t>723be776-8edf-4098-91da-fbd839c90b78</t>
  </si>
  <si>
    <t>55cefca2-240f-450d-bbd4-21d79c72d5ad</t>
  </si>
  <si>
    <t>640471c0-3080-4a43-9ca7-c8cd3c83dc60</t>
  </si>
  <si>
    <t>0716c3d6-da24-4894-bf86-6561e698b5d8</t>
  </si>
  <si>
    <t>ca329468-93aa-4093-8a11-f18c8763fe5a</t>
  </si>
  <si>
    <t>6dbc6c53-c317-4df7-9244-84408836b069</t>
  </si>
  <si>
    <t>7adf797e-31e7-437b-86f9-ffeef3ac30c2</t>
  </si>
  <si>
    <t>b5c0969e-9363-4f9a-ad84-29ddb26ea0a4</t>
  </si>
  <si>
    <t>f2a3beac-4822-479f-9ad5-16e3cbd0316f</t>
  </si>
  <si>
    <t>5c0ac881-04de-44dd-9de1-3cbc5407af98</t>
  </si>
  <si>
    <t>0129b3f2-d114-4f71-aa78-e8dea28d4c9b</t>
  </si>
  <si>
    <t>59d6bc72-a038-4693-a145-575c6fec37c6</t>
  </si>
  <si>
    <t>8c108943-0411-4e1c-a750-d9b722eda8b5</t>
  </si>
  <si>
    <t>1143d7c4-a295-48fc-a08a-3187fe3ecbd7</t>
  </si>
  <si>
    <t>dfed3c99-5d74-42a2-9196-a9d044ab818e</t>
  </si>
  <si>
    <t>58e53936-8131-4168-bb6a-0221f54c7e99</t>
  </si>
  <si>
    <t>10d36c03-d043-4db6-a605-c857637af43a</t>
  </si>
  <si>
    <t>4d28dd95-c0c0-4681-8cc8-06d765f6a9c7</t>
  </si>
  <si>
    <t>f0acfc1b-0380-4667-84b4-4346df32ced8</t>
  </si>
  <si>
    <t>d5ffe3f7-12c9-4181-9206-57684599fbb8</t>
  </si>
  <si>
    <t>c0a4ed93-fee2-4143-bd72-01a031e564fe</t>
  </si>
  <si>
    <t>f670a1b2-e3a5-43a6-939a-a42953b81333</t>
  </si>
  <si>
    <t>6f92f7ba-15ab-4c7b-b8f4-3694d34ef4e8</t>
  </si>
  <si>
    <t>516df0cd-84cc-4741-aba9-1121a3d9e423</t>
  </si>
  <si>
    <t>ca88dc62-f0f3-49ba-b269-f6f5897b4350</t>
  </si>
  <si>
    <t>7603f843-1cd3-48a1-b87d-8663837a781f</t>
  </si>
  <si>
    <t>2fb996c5-f149-45c4-9769-2f1e1a3c9ba3</t>
  </si>
  <si>
    <t>9a5794e1-4036-43bd-ae7a-9be9abd8dd91</t>
  </si>
  <si>
    <t>bf9f49cd-1062-4bb9-905d-3522c932dcc7</t>
  </si>
  <si>
    <t>1f7a14f6-3a24-4247-87c1-b1e0d790519b</t>
  </si>
  <si>
    <t>33dd1c7a-9e1e-4acf-9a8e-6089a7025349</t>
  </si>
  <si>
    <t>e993bab0-08d3-40b9-a9ec-a060a47c724a</t>
  </si>
  <si>
    <t>a942fea6-4137-4d31-bd45-20e5cee6f53f</t>
  </si>
  <si>
    <t>c85e1031-e139-47e5-8e75-2d533a4dbb49</t>
  </si>
  <si>
    <t>aa39b1e4-bfb7-4c23-a0ea-e51446fd1304</t>
  </si>
  <si>
    <t>89429872-bb2b-4ba4-af77-5e39f5d48e2f</t>
  </si>
  <si>
    <t>0060abee-5ac1-47f2-8c29-c233672ccf39</t>
  </si>
  <si>
    <t>e84f318b-690c-4d47-9975-3afa39314f72</t>
  </si>
  <si>
    <t>c53b0714-db86-4965-90a8-98fb88148739</t>
  </si>
  <si>
    <t>9d9267b9-27f5-43c4-8f43-4c6fb55a5f9e</t>
  </si>
  <si>
    <t>37db3800-63f2-4214-b73b-840d906e34af</t>
  </si>
  <si>
    <t>b4645612-af0c-49e3-b6dd-5638ce4fadfa</t>
  </si>
  <si>
    <t>4be4cb30-54ae-4b86-bd18-8e51b7399255</t>
  </si>
  <si>
    <t>240ac04a-a446-4a23-8f4a-c5da7777e80e</t>
  </si>
  <si>
    <t>624e0312-81b7-4901-928a-24f3bb2e7f23</t>
  </si>
  <si>
    <t>368bdb4a-adc3-4d42-80fa-ecae03ecd7c1</t>
  </si>
  <si>
    <t>47466e68-13a3-42c8-a64e-ca144bdeaaa2</t>
  </si>
  <si>
    <t>9ca39c8e-9978-4ebc-94dd-34daa0c203ed</t>
  </si>
  <si>
    <t>e1ac439c-95b6-4a68-8d93-36fb106f7b46</t>
  </si>
  <si>
    <t>7c14db01-48b1-48b1-b672-e41ea4b1a298</t>
  </si>
  <si>
    <t>9a0b6c7d-20dc-45f8-9195-681741055ce5</t>
  </si>
  <si>
    <t>3a60b769-a63d-4ec3-b6fc-f3f27d90c7e3</t>
  </si>
  <si>
    <t>7bcd2290-57a9-4bf2-9616-0b249cc6a852</t>
  </si>
  <si>
    <t>8f0fc7e9-5270-442b-b57a-98f1cec18fff</t>
  </si>
  <si>
    <t>0d8e34c3-3081-40b7-9731-b74d37e3ba2b</t>
  </si>
  <si>
    <t>d19206a2-8dba-45d5-901e-1e28c16e28bf</t>
  </si>
  <si>
    <t>771830dc-82c6-4fd6-95ba-8dd351302192</t>
  </si>
  <si>
    <t>635acedd-b79b-4a80-a4a2-644b4658834c</t>
  </si>
  <si>
    <t>e1ee958e-c9ef-430b-9dea-124427ab0862</t>
  </si>
  <si>
    <t>a6f7774e-6463-4bf7-8360-d6df96eb2b49</t>
  </si>
  <si>
    <t>218f3c8a-e775-47f1-935a-1f0ff72bde0a</t>
  </si>
  <si>
    <t>ca8a461d-398c-4ea9-bcb2-d76a6555ff8a</t>
  </si>
  <si>
    <t>42635344-d434-4246-8126-852222622f8d</t>
  </si>
  <si>
    <t>b0cea8d3-b520-4dff-ab74-1c1debcf1a01</t>
  </si>
  <si>
    <t>dba4eac0-d36b-4bea-b031-90d406f82469</t>
  </si>
  <si>
    <t>558d8d68-2889-4ad0-ae6f-ff0bc384a136</t>
  </si>
  <si>
    <t>008caf31-b02a-47c6-a854-89fc775e34c9</t>
  </si>
  <si>
    <t>2d43c18c-c885-45ba-99ed-625d179ba515</t>
  </si>
  <si>
    <t>e3208d63-9e9e-4827-9779-e126c934fbf5</t>
  </si>
  <si>
    <t>b5bad0e1-f356-43c2-abd9-afaafdf8f7df</t>
  </si>
  <si>
    <t>c112c917-b46f-45f7-b27d-3dee04e59913</t>
  </si>
  <si>
    <t>0f7a9c46-48f6-46e3-922e-0d19a4ae7de9</t>
  </si>
  <si>
    <t>6e7ca0fd-c1ea-4bad-9093-7b9324897c0f</t>
  </si>
  <si>
    <t>ec652736-f61c-46f0-9ae5-975c759400a4</t>
  </si>
  <si>
    <t>c7ebe4ab-fbd7-418e-a6df-e2c7d792e026</t>
  </si>
  <si>
    <t>f54c6df2-138b-403c-a325-8c52c6bc2b28</t>
  </si>
  <si>
    <t>e8426ac3-961d-494b-bdcf-d4133610ea0a</t>
  </si>
  <si>
    <t>9a043643-25a5-4f65-9fa5-bf99e0c7d564</t>
  </si>
  <si>
    <t>92ee996c-cd3b-4a39-a413-19492f30c47c</t>
  </si>
  <si>
    <t>3db17378-de06-46db-8ed1-3f3a3a3f95c8</t>
  </si>
  <si>
    <t>f2bbef0a-735a-4a65-ab21-d36f4c206e20</t>
  </si>
  <si>
    <t>0f5821c4-dbf8-4e29-a124-d2862b78fe6b</t>
  </si>
  <si>
    <t>bd620561-8607-4c43-81e0-5e6bffeed8d7</t>
  </si>
  <si>
    <t>c6ba139d-6a0d-42e2-894b-cd6e372efd90</t>
  </si>
  <si>
    <t>53f1598a-5046-40a5-9095-a01959e5e5f1</t>
  </si>
  <si>
    <t>4fcb3f67-1fcd-44ba-baa0-0b4e617adef8</t>
  </si>
  <si>
    <t>78fb8533-cf29-4ce5-a21a-e5859ade6499</t>
  </si>
  <si>
    <t>e47bd966-19d2-49f7-807f-528e5e214894</t>
  </si>
  <si>
    <t>2eb6807f-10f8-4db8-b1e8-d1dfb9191613</t>
  </si>
  <si>
    <t>aac1fa89-a96f-499c-9dc3-28b0bb267b29</t>
  </si>
  <si>
    <t>2c5a8900-51fd-4666-af79-338c3be8aead</t>
  </si>
  <si>
    <t>dee31b26-e3fa-448b-b18f-9e56430771c0</t>
  </si>
  <si>
    <t>621c3553-136f-4b0d-91bf-f27c20ce0ba8</t>
  </si>
  <si>
    <t>8bd5059a-b0e9-4e9d-bd75-dbaf562595ea</t>
  </si>
  <si>
    <t>a3917fe3-ec76-4b3e-951d-c0f12916f81b</t>
  </si>
  <si>
    <t>a8b12a1f-371e-4e15-bc2b-c5b9ae278b6a</t>
  </si>
  <si>
    <t>bc9805e0-0ec9-4092-848c-cd1297b8441e</t>
  </si>
  <si>
    <t>669ec84b-5ba3-44a6-9366-10ed3cd8f435</t>
  </si>
  <si>
    <t>e96ea7c3-b64e-483b-b4e4-35aa75a63e21</t>
  </si>
  <si>
    <t>9e78bcd0-6e2c-4abc-920c-641771b5e6fa</t>
  </si>
  <si>
    <t>d72db32f-d856-4627-b2d3-d99193d6b219</t>
  </si>
  <si>
    <t>628a75ae-8a56-4546-ac6b-76aca97f66b1</t>
  </si>
  <si>
    <t>fe362b98-75d9-43e1-9fce-6fddf6ba449b</t>
  </si>
  <si>
    <t>3d8b64fd-5de6-4f14-a30b-f60bdfa0ad47</t>
  </si>
  <si>
    <t>5df985f1-314c-4114-acf8-a3219c57cb28</t>
  </si>
  <si>
    <t>26703_3.czi - Scene #05</t>
  </si>
  <si>
    <t>b75b148d-ac12-49e8-9556-0317ee3cb6e4</t>
  </si>
  <si>
    <t>722db0f1-eef0-4439-afec-d0c843f77816</t>
  </si>
  <si>
    <t>246cbf65-d37f-4412-9450-777a3da3e0ba</t>
  </si>
  <si>
    <t>36ac269b-6fc4-4306-9735-d85d16fdbc3f</t>
  </si>
  <si>
    <t>6d8bc7e4-e4fe-411e-a7c6-4dc6f47a91b0</t>
  </si>
  <si>
    <t>b1ecb0fc-574b-4bef-887f-95bd82801319</t>
  </si>
  <si>
    <t>70a9dae0-50c1-4f77-beab-bcd5ea84ab71</t>
  </si>
  <si>
    <t>821cd05f-b71e-4b68-94c0-72ed8dcd704a</t>
  </si>
  <si>
    <t>0ad61e26-7a38-4ae8-b17e-0d8ed1fa4aa8</t>
  </si>
  <si>
    <t>8d86134e-11ac-4de9-bf4e-3afc8da44416</t>
  </si>
  <si>
    <t>be0586ec-b214-4d9a-9ea7-42d4936440c3</t>
  </si>
  <si>
    <t>b5c4a397-2e2d-4533-9985-ff3c73fa4710</t>
  </si>
  <si>
    <t>c7e43e23-cd66-47d4-bdd8-2f4ef1f7b86c</t>
  </si>
  <si>
    <t>2268d656-953d-4b73-acad-a63cc2580510</t>
  </si>
  <si>
    <t>d69dfa3e-caa0-4837-9c54-9d2bf31599f4</t>
  </si>
  <si>
    <t>40a008e7-2666-4fbe-8dee-9e3dcbe3e62b</t>
  </si>
  <si>
    <t>294c1243-6803-451a-88f7-98fa2c6a6611</t>
  </si>
  <si>
    <t>c7e54102-431b-4f4d-bdfa-e6b3256509d6</t>
  </si>
  <si>
    <t>ba4d0675-7341-4c0c-a8f3-bb5c4ecf7ac6</t>
  </si>
  <si>
    <t>a7d661c7-eb99-44e4-b17c-ba75a4708f9a</t>
  </si>
  <si>
    <t>8b5d608f-151e-43c4-826f-028bfafb58c2</t>
  </si>
  <si>
    <t>8de8cb7c-d67a-42af-ab92-b56196fdd6b7</t>
  </si>
  <si>
    <t>933e821f-9979-465a-8302-892eef193642</t>
  </si>
  <si>
    <t>7be42872-ba32-4287-9c61-475313d2a8e3</t>
  </si>
  <si>
    <t>412933fd-2343-440c-8aeb-c93d9cb0043c</t>
  </si>
  <si>
    <t>d6db1990-daa9-4b39-92fe-490d56079669</t>
  </si>
  <si>
    <t>db44dd3f-21d1-4a3b-8082-c2ef1839a3ee</t>
  </si>
  <si>
    <t>451856d0-b942-4cd7-bcc0-a55bda7617fc</t>
  </si>
  <si>
    <t>cea0bbea-ea79-4189-a6ec-f0ae888987df</t>
  </si>
  <si>
    <t>c60999f5-d25a-437e-ad1d-7fdb24c6c6e9</t>
  </si>
  <si>
    <t>0ee7022d-2887-4f5c-a23c-c3a635bedd63</t>
  </si>
  <si>
    <t>8934d085-77fb-49f0-aa09-ff2bcf2e8eab</t>
  </si>
  <si>
    <t>5847b9d7-8c31-400f-a167-5ab3933ae102</t>
  </si>
  <si>
    <t>5c3c454a-0fb3-445f-a357-a8dc97b3e2d7</t>
  </si>
  <si>
    <t>11be1ea2-9b70-4906-b5d4-8d2cc4c282d4</t>
  </si>
  <si>
    <t>ed8963d6-c8ca-4321-9fdc-cf292aabff07</t>
  </si>
  <si>
    <t>30d643e0-fe01-459e-a160-4d4dbf8a9576</t>
  </si>
  <si>
    <t>a5011f14-d80b-4295-b2bb-98f74a9aa672</t>
  </si>
  <si>
    <t>104aeedd-b68f-4d33-8e48-93a13424eebc</t>
  </si>
  <si>
    <t>bdbde2d3-0ff5-42e3-89fa-ba64faaeae16</t>
  </si>
  <si>
    <t>6fb78b5c-abab-48b1-a435-c431e2041bf8</t>
  </si>
  <si>
    <t>5a5a432d-c0e7-4bba-9535-f4c4b2400d0a</t>
  </si>
  <si>
    <t>ac4f0af8-b8ca-4e97-b596-e89d0ec4d81f</t>
  </si>
  <si>
    <t>36cc3d0f-114b-4505-b0d9-f3652048ed46</t>
  </si>
  <si>
    <t>0a91ec7e-5b70-4ebc-b9aa-704f340c8c05</t>
  </si>
  <si>
    <t>8bff70ad-1ee1-4cb2-82b1-5bf79bb66597</t>
  </si>
  <si>
    <t>20fbcc04-a61c-41a3-8441-cb54d508aa82</t>
  </si>
  <si>
    <t>89c9a089-288a-46ca-b739-0874cc477e1a</t>
  </si>
  <si>
    <t>5292d4cd-b67d-4343-9d42-4eb5f644e824</t>
  </si>
  <si>
    <t>d9334342-190d-4498-a79b-87323a37e560</t>
  </si>
  <si>
    <t>b40dc6e0-5cd1-48d1-8d93-68dc6f7f15bb</t>
  </si>
  <si>
    <t>c22529b3-629b-4110-8652-7a835155500e</t>
  </si>
  <si>
    <t>2e64edbd-0b31-49a5-9cc6-83f13f768277</t>
  </si>
  <si>
    <t>99578676-6bde-41a3-8eb9-429794be946e</t>
  </si>
  <si>
    <t>66a7fe83-6456-439d-b02a-c2e0de12d347</t>
  </si>
  <si>
    <t>033b7ff3-b168-41e2-a5a8-9dc125b59daa</t>
  </si>
  <si>
    <t>cdfdb10c-96bd-4bdf-be48-43bb029e8d3f</t>
  </si>
  <si>
    <t>1bcefa1b-5e00-4dcd-a15f-6e8c609268d1</t>
  </si>
  <si>
    <t>9b5d6117-cfe4-4814-af71-be50ae8cb82e</t>
  </si>
  <si>
    <t>b920c2ff-e80f-457c-9161-78ad8054f863</t>
  </si>
  <si>
    <t>b7e58b38-cf43-4a00-8668-d2d4642a1175</t>
  </si>
  <si>
    <t>0d9181c8-1d41-4383-91fd-77a61026f439</t>
  </si>
  <si>
    <t>35954b91-2016-4afb-9d99-3c399c8f2e86</t>
  </si>
  <si>
    <t>ba8b14f0-b00a-4e7a-9a7a-70af7fad930f</t>
  </si>
  <si>
    <t>c94ad576-316b-498c-8d15-1b927e7c243b</t>
  </si>
  <si>
    <t>fbbcd885-d9b6-4262-a50e-f48c2dd875af</t>
  </si>
  <si>
    <t>027b47f5-9831-487a-a549-753189037c52</t>
  </si>
  <si>
    <t>c46e40eb-843b-4072-9dbb-fd884b37ea1b</t>
  </si>
  <si>
    <t>8bdc5203-30d4-48f9-8151-5ab76fa9e3ce</t>
  </si>
  <si>
    <t>2f2ebc4f-1785-477b-9533-2934ddc9c962</t>
  </si>
  <si>
    <t>14ac6298-82ff-4ab9-9f8b-ce582ab8683e</t>
  </si>
  <si>
    <t>af42b169-f6c5-4562-af89-bb8a87fe3c50</t>
  </si>
  <si>
    <t>a195b143-4243-46ea-b109-b3ba35440045</t>
  </si>
  <si>
    <t>25e41666-ecf9-4b42-9005-a57ca16ce52e</t>
  </si>
  <si>
    <t>fd68b169-9861-4575-840b-b8b6a31bcda4</t>
  </si>
  <si>
    <t>fdcd995a-740c-4ede-94de-34afd02a28b8</t>
  </si>
  <si>
    <t>2f560dd6-1d70-4ee9-9dd7-3ef1f688f784</t>
  </si>
  <si>
    <t>900bfacc-6f19-4a8a-8462-194eabcd4780</t>
  </si>
  <si>
    <t>a69062cc-7865-44b8-a9b8-c8d37240dba6</t>
  </si>
  <si>
    <t>916a4bc1-3ccc-4185-8c11-1d46304eaf74</t>
  </si>
  <si>
    <t>6ad6fb64-c8f3-42da-bfcc-2e7299787028</t>
  </si>
  <si>
    <t>cb72f26e-07cd-48dd-ba09-2fd29993ea7a</t>
  </si>
  <si>
    <t>5a217c54-591c-4f86-8292-ccba141f5c98</t>
  </si>
  <si>
    <t>54e6a95b-faae-46eb-8d44-9adb451d2728</t>
  </si>
  <si>
    <t>377fbf16-480d-4f15-ba2a-cb9f9b03c3f6</t>
  </si>
  <si>
    <t>566e7622-1b9c-4440-b438-fcc9281ad573</t>
  </si>
  <si>
    <t>8eb7a62c-9e90-4bb9-aa2e-5b7242d98ec0</t>
  </si>
  <si>
    <t>33153b15-1090-4349-873e-d85abbfd48ae</t>
  </si>
  <si>
    <t>c8e700b2-aa25-4d70-b4c8-83c1fb53b857</t>
  </si>
  <si>
    <t>b57dff5e-ab9a-42a6-b4e4-f0a6337e7d03</t>
  </si>
  <si>
    <t>706680c3-1114-4e15-b92a-209b581a2980</t>
  </si>
  <si>
    <t>f4ebdf45-f4d7-4f29-9d93-097102c75ccc</t>
  </si>
  <si>
    <t>356bdb4a-7f0a-450f-a71c-8e9e2f0b42d5</t>
  </si>
  <si>
    <t>c5aa5971-7e7a-4a95-b9dc-316636ceba55</t>
  </si>
  <si>
    <t>24b81e75-0b81-4d78-b560-b59df4653279</t>
  </si>
  <si>
    <t>7cd24163-1036-4dc2-adc2-6f0fc9cd5e7d</t>
  </si>
  <si>
    <t>49e35f00-b6c1-4122-a0d8-71a43ee3edb0</t>
  </si>
  <si>
    <t>c6575743-f093-4b54-837c-f0544f8595c6</t>
  </si>
  <si>
    <t>bf8a0ccb-c743-497b-a3ad-c9e29c7ecc6f</t>
  </si>
  <si>
    <t>69e21d2c-a373-473e-9d68-9baa60abfa37</t>
  </si>
  <si>
    <t>064ff4b7-0347-49be-befc-c9399a37b104</t>
  </si>
  <si>
    <t>1fb8629d-6b8b-454f-a77d-94c4c2d7a63f</t>
  </si>
  <si>
    <t>e5ed7bff-e615-498d-a8a8-6c5e269b72e5</t>
  </si>
  <si>
    <t>93c2de35-9538-45a5-926e-230eaad850d4</t>
  </si>
  <si>
    <t>79613bcf-daa9-4ed4-992e-52056d5a5913</t>
  </si>
  <si>
    <t>4ec632f5-4195-4ec9-afb6-904daa2ceaa0</t>
  </si>
  <si>
    <t>e678d4a9-a1be-4d9b-af1e-4fb66e4df123</t>
  </si>
  <si>
    <t>3fe6584a-3997-4a57-88fa-036994342157</t>
  </si>
  <si>
    <t>cad088cd-d69e-4bc3-8be9-b276719b20ff</t>
  </si>
  <si>
    <t>c1363ac9-6bd2-4676-a253-e56c65901873</t>
  </si>
  <si>
    <t>f74a22a5-6629-4eb9-ab61-3d8ef42b87f5</t>
  </si>
  <si>
    <t>ad6b505f-b7f8-4512-be97-0d0e8695889d</t>
  </si>
  <si>
    <t>2cd0deac-afc2-4eb7-a657-edae797b4b6f</t>
  </si>
  <si>
    <t>f0b5674a-bcee-4a8d-964b-25fc8962e985</t>
  </si>
  <si>
    <t>ec49d2e8-1920-4f0c-b1d3-bffc4e5fb502</t>
  </si>
  <si>
    <t>27f2ef64-8713-4137-9d42-fed49b2a9dc4</t>
  </si>
  <si>
    <t>903f5dc8-c903-4328-99f9-fb06c23df803</t>
  </si>
  <si>
    <t>e118cc26-528e-44d7-a39c-ab047443f86b</t>
  </si>
  <si>
    <t>e2b058b0-0548-4b6b-b5e1-910bacf90b5e</t>
  </si>
  <si>
    <t>0ea6c480-cf94-4f2c-b0a4-fd2f04a86325</t>
  </si>
  <si>
    <t>42b44c67-1289-45c5-b346-d0b04b00c8b0</t>
  </si>
  <si>
    <t>3f6de28b-bc66-4b66-8742-51b5519a0b05</t>
  </si>
  <si>
    <t>6372baf5-7b96-4a36-8082-ecd0122d75e3</t>
  </si>
  <si>
    <t>cb5dba9d-2049-4fa4-a682-bdccf9d3a33b</t>
  </si>
  <si>
    <t>fe53e75f-7917-4e52-9eac-8c12f7e2e1e1</t>
  </si>
  <si>
    <t>3b8a88b7-a151-4aa1-9c5d-e3c53ad40eae</t>
  </si>
  <si>
    <t>a72f8b4f-2ddd-44c9-9c05-3abd0877fe6c</t>
  </si>
  <si>
    <t>8b39b782-db7f-4fa8-8afb-7834e5fcf292</t>
  </si>
  <si>
    <t>d27517f7-95f5-41c9-a24f-c7d49ff474ab</t>
  </si>
  <si>
    <t>23d2f0d3-7089-4669-8ed0-30ea4ad79340</t>
  </si>
  <si>
    <t>9621cb6b-965f-4225-af9f-a14ac8d4b26e</t>
  </si>
  <si>
    <t>6015947c-1f5d-46de-93ac-54eca2ffc44e</t>
  </si>
  <si>
    <t>e48a5576-f741-4ab0-ac56-9c4c3dc49be9</t>
  </si>
  <si>
    <t>c6a51608-ba0c-47ff-ba78-c723177ce251</t>
  </si>
  <si>
    <t>aea4aad6-eb95-41e6-89f2-f10b6aa604ea</t>
  </si>
  <si>
    <t>9e89b2db-8cd3-4a27-b8e4-6273968db3f4</t>
  </si>
  <si>
    <t>b6a6f8b0-593d-4878-bdbf-2f02efb04c51</t>
  </si>
  <si>
    <t>53e3062b-4313-4066-97e1-6ff87402d991</t>
  </si>
  <si>
    <t>13e702bd-8b62-49da-87f9-afe7236700a1</t>
  </si>
  <si>
    <t>5ff663c5-448c-4572-82cc-bb964f43b248</t>
  </si>
  <si>
    <t>b0123f37-9cd8-48fc-9322-283e955d9fbc</t>
  </si>
  <si>
    <t>2286794d-e3f7-47e7-9fab-9d44283c948b</t>
  </si>
  <si>
    <t>388f6098-64f7-4e2f-b5e8-c321a0450354</t>
  </si>
  <si>
    <t>7378c162-abb8-4d55-86b0-a47b8d74064d</t>
  </si>
  <si>
    <t>c34d0462-9ce4-4787-9e25-5a2cdcbae199</t>
  </si>
  <si>
    <t>9d07f02f-f086-430c-8e3c-148b6836d4a5</t>
  </si>
  <si>
    <t>7326b53b-d45a-499d-a0f3-c3dacdb70fe7</t>
  </si>
  <si>
    <t>8208b47d-65ef-46cc-b122-61b78b7a5eff</t>
  </si>
  <si>
    <t>7b1d3c3a-6da5-43c0-854b-e643d72b72b4</t>
  </si>
  <si>
    <t>d02f597f-2165-4a8d-86fb-299c68f1ae37</t>
  </si>
  <si>
    <t>e181db8e-b62a-4737-a409-a42561a3c7d1</t>
  </si>
  <si>
    <t>1e1064fd-d5bf-4d65-a774-6c1960f6eafe</t>
  </si>
  <si>
    <t>78737dc2-fabe-4400-83b2-b18279d29de9</t>
  </si>
  <si>
    <t>24550576-a8bc-4826-8a0e-2b6205f44517</t>
  </si>
  <si>
    <t>ec6c20d2-6962-4b33-9745-3534c23272ee</t>
  </si>
  <si>
    <t>de849776-7ce4-4278-a904-e9dc8c14173c</t>
  </si>
  <si>
    <t>e5ef32bc-038c-429f-8c2e-e51add8819fb</t>
  </si>
  <si>
    <t>39ef41b3-1006-4a70-b127-ca8bc55c0f2e</t>
  </si>
  <si>
    <t>c169318b-e011-4f9b-8868-ecbf9863ad52</t>
  </si>
  <si>
    <t>0a05f4bb-6a40-46cf-a001-a070464390f8</t>
  </si>
  <si>
    <t>90a193a6-b0f3-4797-ac16-dcdd41359ef6</t>
  </si>
  <si>
    <t>dec11810-2774-4955-b15d-cee3702a2b4f</t>
  </si>
  <si>
    <t>5b24a165-fbcb-49c7-a2df-0ea4633b9cc2</t>
  </si>
  <si>
    <t>e79daed0-1560-471e-afaa-05daa25c0d3c</t>
  </si>
  <si>
    <t>7c7a496e-0708-40da-8012-46f2c88e089f</t>
  </si>
  <si>
    <t>a99ce341-a11a-4c5f-8452-2c0c7f465d89</t>
  </si>
  <si>
    <t>1020488e-3456-4f8a-bd5b-4f0abfab115e</t>
  </si>
  <si>
    <t>ee31f6dc-6a9b-4ec9-9577-e3cc5cf2d243</t>
  </si>
  <si>
    <t>05dc2b8b-2bb5-4f0e-b8d7-f54e92338fee</t>
  </si>
  <si>
    <t>051b1cc2-1ee5-4e4a-8283-65a0add5785a</t>
  </si>
  <si>
    <t>23609cd6-aff9-40dd-972f-2d89de20cbdb</t>
  </si>
  <si>
    <t>734cbcd2-834d-4e80-855a-fd0097a40bf8</t>
  </si>
  <si>
    <t>7eeddb9f-461d-4303-82af-0372213846ad</t>
  </si>
  <si>
    <t>790ce7a6-95ac-4faf-be61-3ded8331dcc6</t>
  </si>
  <si>
    <t>290a8878-c5c8-47b5-8739-6540ece21f9d</t>
  </si>
  <si>
    <t>3f7c250c-4cd1-4c62-abb6-22bba1809bf9</t>
  </si>
  <si>
    <t>5703eeb7-4b06-43be-9533-7022090c6a92</t>
  </si>
  <si>
    <t>953de9d9-dbf7-4bdb-8737-41820842a11f</t>
  </si>
  <si>
    <t>d236f5c3-21eb-456b-b6e3-c3a055a19a81</t>
  </si>
  <si>
    <t>bae9fd46-b164-4a98-a768-a7a3ebe883df</t>
  </si>
  <si>
    <t>cd3f5a61-28d8-46f6-975c-3a0e241b601b</t>
  </si>
  <si>
    <t>c6ccf218-344b-4bef-b1ed-cafed543ea27</t>
  </si>
  <si>
    <t>acec3d25-989e-4c93-9ae8-7b1e75759501</t>
  </si>
  <si>
    <t>638c5cf3-ac70-48ed-a06f-d85d0fd94fea</t>
  </si>
  <si>
    <t>e25df684-8faa-438c-82bc-6625026495c5</t>
  </si>
  <si>
    <t>e8103a95-bd62-4003-ac7e-e8eefe1d7404</t>
  </si>
  <si>
    <t>90bec24e-b0de-42ef-8509-70eff1671268</t>
  </si>
  <si>
    <t>0a563a35-db81-470c-bb4e-1287db24e991</t>
  </si>
  <si>
    <t>5e55f906-760f-4c0a-afe4-c8501c73cb3b</t>
  </si>
  <si>
    <t>6939aca5-3c69-45e8-9c2d-c49358defb66</t>
  </si>
  <si>
    <t>6b1a1f85-258d-4073-bfb8-a0b704e3300c</t>
  </si>
  <si>
    <t>2761f3a4-0e60-418f-9f7f-c1267d4832c9</t>
  </si>
  <si>
    <t>0108d2d0-3c10-401c-80a0-bef8109b3530</t>
  </si>
  <si>
    <t>19194d44-57d6-4779-87a3-92df0ccf9366</t>
  </si>
  <si>
    <t>9f286d39-a6ba-4854-9cf6-b8ff885f18ce</t>
  </si>
  <si>
    <t>7cc71c32-962e-49c4-b811-6a4517544d3e</t>
  </si>
  <si>
    <t>efa6e1c6-7d68-46fd-8a08-b650f4a06096</t>
  </si>
  <si>
    <t>363ca2cd-3aa6-4e54-854b-747057a8f900</t>
  </si>
  <si>
    <t>ed7bfad8-643f-4dd3-9318-bc108a9c77a1</t>
  </si>
  <si>
    <t>b54617ea-7f0e-4bf5-b67d-85b706a78d47</t>
  </si>
  <si>
    <t>770dec9b-dc49-42fa-90c9-2eb9f80dee5f</t>
  </si>
  <si>
    <t>b99c1ad8-d3e9-408a-8e91-1e970623a947</t>
  </si>
  <si>
    <t>0af987d8-305e-4276-8d16-908fa27d3846</t>
  </si>
  <si>
    <t>d2b7eead-375d-4b9b-b431-1bdb953e278f</t>
  </si>
  <si>
    <t>d3779b97-6062-4425-af55-793cadd269aa</t>
  </si>
  <si>
    <t>86af2a67-dc0e-4d50-b829-a412d30f0dcd</t>
  </si>
  <si>
    <t>687249eb-3ebd-49c5-841b-e33a9a70ea8e</t>
  </si>
  <si>
    <t>77d54fcc-5e92-4db8-9466-efcdcbbd806c</t>
  </si>
  <si>
    <t>faa01048-190d-4115-9ee9-c243d941b28d</t>
  </si>
  <si>
    <t>144b4bcc-aedd-4bd1-93dc-c32850d7abf4</t>
  </si>
  <si>
    <t>aa4e25a1-3feb-4393-986c-66f5ab67a626</t>
  </si>
  <si>
    <t>b3303d87-30ec-4b74-b953-883a1a104a2f</t>
  </si>
  <si>
    <t>137bde64-6229-4fc8-8ac4-0c82de2c026a</t>
  </si>
  <si>
    <t>9fb7f596-d753-415e-a214-8fea5493fa6a</t>
  </si>
  <si>
    <t>9fa25323-8bb3-45d0-95b0-c03f046abe8d</t>
  </si>
  <si>
    <t>13a74c5a-2f40-4257-807c-b196b2192a34</t>
  </si>
  <si>
    <t>c5312b9a-6a5c-40be-ae67-5e424b97eacd</t>
  </si>
  <si>
    <t>afbe5bb1-1f2d-4a95-91c4-3c4a5786e2c8</t>
  </si>
  <si>
    <t>73a97d2c-8d69-4431-a4e8-1edc7b100831</t>
  </si>
  <si>
    <t>f1c26307-a05c-4beb-aa97-8cea83471a57</t>
  </si>
  <si>
    <t>35049511-c31b-416a-a5a7-c5ad4f154efa</t>
  </si>
  <si>
    <t>5cf8603a-7ea8-4280-bfcb-57fe2b393852</t>
  </si>
  <si>
    <t>a1fef991-1bf6-4ded-8425-9843d8a48198</t>
  </si>
  <si>
    <t>72ec91ff-dc36-48b8-915c-f64fae587117</t>
  </si>
  <si>
    <t>fc9d248d-2ac2-4d08-bdf4-763e07f2212f</t>
  </si>
  <si>
    <t>29216ded-b6a8-41bd-a1d7-0442581bf8c6</t>
  </si>
  <si>
    <t>9850d931-a749-4d9a-9803-c5ef2d7bfd41</t>
  </si>
  <si>
    <t>8b357989-ed49-4287-b921-e3ea38c450da</t>
  </si>
  <si>
    <t>9e39b9e7-2432-4ea5-a98f-2ab532ed0990</t>
  </si>
  <si>
    <t>73e8c1c8-afe5-4dc9-b0aa-de533d415cab</t>
  </si>
  <si>
    <t>9711c2d2-f413-47dd-9c82-9d13cb3b58a2</t>
  </si>
  <si>
    <t>1e75caae-9e6a-4489-aaf3-dcd6b45f9372</t>
  </si>
  <si>
    <t>86f7f8b5-fa95-4bc8-8818-f474bcce31b4</t>
  </si>
  <si>
    <t>480ea69e-48f4-43e9-b8f0-438fb10423a3</t>
  </si>
  <si>
    <t>9d2b5895-5820-455d-a18e-e6e5dd8ee7b9</t>
  </si>
  <si>
    <t>8d741f14-4321-476d-81f8-e7171eb92dc5</t>
  </si>
  <si>
    <t>e32bed65-d1c8-4680-9aaf-2e312b8661af</t>
  </si>
  <si>
    <t>daea3eda-1906-4556-849d-3493c0280b65</t>
  </si>
  <si>
    <t>481d0eb5-6dba-4493-8943-d550639d2ffe</t>
  </si>
  <si>
    <t>fc9d14ab-fbc4-41c7-a500-442c6e42dc7c</t>
  </si>
  <si>
    <t>d7f988cf-d6af-45df-8a4a-9196057f4e3c</t>
  </si>
  <si>
    <t>8d138380-723f-4e36-8632-067ef498ee22</t>
  </si>
  <si>
    <t>00d1583d-eb86-4fed-bbc9-8a3936af58b7</t>
  </si>
  <si>
    <t>521d7e18-81c5-4d0b-98c6-ce9b8039c471</t>
  </si>
  <si>
    <t>6573a42c-53b5-49b3-86dd-854c7c22090c</t>
  </si>
  <si>
    <t>29bb3741-6f4b-4430-b809-4889b22b8028</t>
  </si>
  <si>
    <t>e6840ccb-dfc1-4821-a8be-d58f37bc66b0</t>
  </si>
  <si>
    <t>ef5d6c21-905a-4a93-8a1f-0f81482ecc43</t>
  </si>
  <si>
    <t>7f1adbdf-33fd-46df-99a6-cea1c4256cd3</t>
  </si>
  <si>
    <t>762a272a-d221-41f1-9d2c-1fb59350fc77</t>
  </si>
  <si>
    <t>9214d72c-f807-4424-aadc-8edd6198005a</t>
  </si>
  <si>
    <t>b0ae2a54-a9c9-4d72-a9d8-ecd5ac99c2fd</t>
  </si>
  <si>
    <t>0a533b16-6eff-496c-ba4e-9cb64dc7026b</t>
  </si>
  <si>
    <t>4aedbfda-bf6a-4def-8aa3-dcbe67b3b47e</t>
  </si>
  <si>
    <t>70eb127f-ab35-4911-a554-4b507ca3f02e</t>
  </si>
  <si>
    <t>8a9cb977-c64b-4329-adf1-7368c9ffd446</t>
  </si>
  <si>
    <t>e074a810-0a72-4a8c-9e89-0028049019cd</t>
  </si>
  <si>
    <t>479f4b77-2734-4ddd-b411-de5dddf2cf10</t>
  </si>
  <si>
    <t>c05e9687-20c2-4a91-8eb5-c4a7ba735cf2</t>
  </si>
  <si>
    <t>9fcfeed0-fb28-4596-a40d-674efbe4a838</t>
  </si>
  <si>
    <t>42438b1c-f638-4966-acbe-18cb5abf7513</t>
  </si>
  <si>
    <t>f9489668-8cec-4c90-9ce0-8368edc4d016</t>
  </si>
  <si>
    <t>f9ace084-059a-485c-bdb6-27918ed0862f</t>
  </si>
  <si>
    <t>492ec74e-6f3a-45c1-b44d-83ec70070239</t>
  </si>
  <si>
    <t>fc4be385-0c98-4012-ae2f-5d3ccdbca3f2</t>
  </si>
  <si>
    <t>9057706a-5dc7-406a-a695-a82246da2eec</t>
  </si>
  <si>
    <t>a2f77c6f-3074-4847-bceb-647d1b064e29</t>
  </si>
  <si>
    <t>98ef832f-dd03-4970-8079-9392e3a2cbfb</t>
  </si>
  <si>
    <t>76c988a0-7227-47ee-bffa-fbfb5d2b7598</t>
  </si>
  <si>
    <t>448dd7dc-2779-41a9-acdc-01559db7939d</t>
  </si>
  <si>
    <t>5ed50168-e67a-4e1c-8888-5a228b9a67fb</t>
  </si>
  <si>
    <t>97071ad0-5df7-40aa-a4f1-e05b1916f31e</t>
  </si>
  <si>
    <t>d8d4f703-7c12-44aa-9d75-572fb406213b</t>
  </si>
  <si>
    <t>84ef71f2-7cc1-4494-bc35-23be4267e163</t>
  </si>
  <si>
    <t>0ade9073-d633-4dc4-813b-e825d6dcee5a</t>
  </si>
  <si>
    <t>10461804-6fbb-4112-8d49-afd52acfc020</t>
  </si>
  <si>
    <t>f46d7474-3482-433b-b175-11dbc7a1ad5d</t>
  </si>
  <si>
    <t>d3591963-df7e-4c63-9010-31e88ea53c0e</t>
  </si>
  <si>
    <t>5ee6aabd-670f-47ac-9e95-cf108f9d6321</t>
  </si>
  <si>
    <t>2a751ba3-282c-4f5d-b7cc-93086f5c81cc</t>
  </si>
  <si>
    <t>b06f490a-f43a-4dcb-b707-eeb4e81b2ea9</t>
  </si>
  <si>
    <t>42c8bfe2-9b53-4e6a-b556-7ec1e04eaf98</t>
  </si>
  <si>
    <t>3a9004c0-b1da-418a-80b9-ee269f9cd56f</t>
  </si>
  <si>
    <t>51037820-78f4-4a28-8f91-ff0f46dc2204</t>
  </si>
  <si>
    <t>399f9a1b-ef33-4e52-b498-b879492f9b9e</t>
  </si>
  <si>
    <t>8d3ce412-3139-4d1f-ba93-381aefa2f871</t>
  </si>
  <si>
    <t>5b16ae38-c8cf-4d3b-881b-63f5df699af2</t>
  </si>
  <si>
    <t>2b332b4c-94bd-4d76-892b-904de63fcb4b</t>
  </si>
  <si>
    <t>f105d4b5-4dad-420a-a630-30a9582b8198</t>
  </si>
  <si>
    <t>a257e741-d173-4868-87ca-30f05800e987</t>
  </si>
  <si>
    <t>b2b24ffd-3131-410e-bbb7-55cc60017a2f</t>
  </si>
  <si>
    <t>fb832b0c-1a91-4f2e-b360-062a1e34c0e0</t>
  </si>
  <si>
    <t>1b575489-5626-4c9c-8ebc-2051b3ad2f53</t>
  </si>
  <si>
    <t>6aafbeba-5e80-4290-a772-62425fd190f3</t>
  </si>
  <si>
    <t>cdfaa7a4-05f7-4059-bbd0-bc0ef56e6b06</t>
  </si>
  <si>
    <t>8d741345-1fa0-4182-9fa2-159df7c96218</t>
  </si>
  <si>
    <t>b4ff2cbe-7687-4e14-bbce-0ae7dfb28b3f</t>
  </si>
  <si>
    <t>9f07f9d3-f0ab-4fba-a2d8-f9b8c6c47671</t>
  </si>
  <si>
    <t>1953e230-8efc-40c1-804c-6ee95506c68c</t>
  </si>
  <si>
    <t>2700f70d-3d2e-4f44-a71d-775bc861a5f3</t>
  </si>
  <si>
    <t>0f10b4f8-bd2f-421a-bd5c-92135ccc951a</t>
  </si>
  <si>
    <t>783172ef-33f2-45e1-8337-c5dda620d6ea</t>
  </si>
  <si>
    <t>e64c3228-f805-4aa3-b485-3abcabac0e5f</t>
  </si>
  <si>
    <t>e2e54ca7-9074-47fb-9a37-c603051428fd</t>
  </si>
  <si>
    <t>57eb41df-9215-485f-966f-500c060cc0a5</t>
  </si>
  <si>
    <t>bfeeff2f-3b09-480f-8620-726e54624fec</t>
  </si>
  <si>
    <t>6e1c3ca0-c2c4-4503-8e54-9eac53658dbc</t>
  </si>
  <si>
    <t>2997ff3c-fb23-44e3-8031-af7eedf15bec</t>
  </si>
  <si>
    <t>22487672-589e-4be4-9ffc-871f4b53f670</t>
  </si>
  <si>
    <t>efc3d6fd-f6db-43f3-ac3b-d3cc70deacbe</t>
  </si>
  <si>
    <t>7c92bfe3-d139-4049-936f-c83432f1fefe</t>
  </si>
  <si>
    <t>7fad4c36-060c-4df2-a8a5-ee8b4eda8ea2</t>
  </si>
  <si>
    <t>198592ac-8463-4649-9a5c-09679b3b206a</t>
  </si>
  <si>
    <t>088de83b-e4bd-41bf-9b1b-de206785c41c</t>
  </si>
  <si>
    <t>e75de532-e348-48e2-afc4-5fe844bdbe8e</t>
  </si>
  <si>
    <t>e17487c9-b923-4762-b7ee-d0d0009e6a26</t>
  </si>
  <si>
    <t>79e3b81c-9d09-4e21-93d4-3cefd943c3fa</t>
  </si>
  <si>
    <t>58bf8b84-c60d-4670-98bc-13393d5a128f</t>
  </si>
  <si>
    <t>99f3cbff-347a-484a-96fd-a67840e5c332</t>
  </si>
  <si>
    <t>b4516a04-b97c-4d62-b7c7-d15dda7c48f6</t>
  </si>
  <si>
    <t>2bfcff01-704d-4d9a-803c-581dba827e9d</t>
  </si>
  <si>
    <t>7a887fc5-db6e-41dd-8c01-34fd4d1f7b83</t>
  </si>
  <si>
    <t>c0973cfc-7687-435c-90cb-ee174e2d776a</t>
  </si>
  <si>
    <t>d22ee659-ef26-45c6-9cd5-630e90a35bd3</t>
  </si>
  <si>
    <t>aa1a6b66-fd97-45ab-af69-d3233ce581da</t>
  </si>
  <si>
    <t>9aecc10a-209d-4815-8e53-3eb3bcf22128</t>
  </si>
  <si>
    <t>e9001aac-0723-4967-8af1-23eca7f08c27</t>
  </si>
  <si>
    <t>0085b117-475b-4896-a68a-4e8073732655</t>
  </si>
  <si>
    <t>533e6fba-d16f-4d1d-9b51-5562bbfe41ad</t>
  </si>
  <si>
    <t>7edb8c57-de97-41d9-af64-a055f00626aa</t>
  </si>
  <si>
    <t>7d856d24-4a0f-4cc1-a78d-f11e6b00d6db</t>
  </si>
  <si>
    <t>c7e8a7a8-4d96-4add-b6be-56c97d2147b2</t>
  </si>
  <si>
    <t>08a5eae8-1470-4b96-8c73-d1b15223ab25</t>
  </si>
  <si>
    <t>d2e20dbd-da77-44ee-88f2-aa126c0eed2e</t>
  </si>
  <si>
    <t>f7324d93-8bfb-4732-8dcb-5869aa2a1bb4</t>
  </si>
  <si>
    <t>38e6489c-f054-44ad-a1ae-8179732dfc2a</t>
  </si>
  <si>
    <t>50dcfee0-066c-4a1f-a3f2-40dfae5c308a</t>
  </si>
  <si>
    <t>449399bf-fc57-4342-9667-ab38d532fd9e</t>
  </si>
  <si>
    <t>efec1951-497e-463d-9659-e6e6f8d13012</t>
  </si>
  <si>
    <t>04aaa9c9-0079-4b29-b2d1-d4b217b8466f</t>
  </si>
  <si>
    <t>2deb8fa9-0ab4-4fee-baa2-54306f4ee1a3</t>
  </si>
  <si>
    <t>9370cce4-4aa7-4d07-b123-42879f84a475</t>
  </si>
  <si>
    <t>47686649-30e5-4afc-93aa-59bf079aa07e</t>
  </si>
  <si>
    <t>7a593e1f-29b7-4f8e-86f0-a6871bf00f13</t>
  </si>
  <si>
    <t>24849baf-01b4-4068-b742-d36a4c5118bd</t>
  </si>
  <si>
    <t>7a487369-28eb-4be8-b533-9a624559f793</t>
  </si>
  <si>
    <t>ed097ec9-dc85-4102-9536-0a04ab161a83</t>
  </si>
  <si>
    <t>6ab938c0-de93-4939-9f67-e5f582596c8e</t>
  </si>
  <si>
    <t>4d1ccf39-3cb5-41b2-9328-bd25cdbbe389</t>
  </si>
  <si>
    <t>2647a243-368d-4126-9069-55d562f12c1c</t>
  </si>
  <si>
    <t>907bcf69-e713-45e5-8c28-3d60545f6355</t>
  </si>
  <si>
    <t>e0e2e1d0-77d3-47eb-9366-118624d37adb</t>
  </si>
  <si>
    <t>81b33f88-9a19-4766-ae81-f46f38261d19</t>
  </si>
  <si>
    <t>74e13a8a-ea8d-4d66-bb16-700e55a31631</t>
  </si>
  <si>
    <t>24f7b616-83a0-4c29-8c42-3652cef36a01</t>
  </si>
  <si>
    <t>3dcc8f64-0540-43d3-a2f6-3403d5a66a99</t>
  </si>
  <si>
    <t>307ee7fe-98b9-44be-981d-3025f316db1e</t>
  </si>
  <si>
    <t>7800cc35-665d-4950-a774-ca26379f889e</t>
  </si>
  <si>
    <t>299e1c92-02e9-4b19-8337-05417a83a0eb</t>
  </si>
  <si>
    <t>dbc6f51a-e396-4f8e-bae3-aac91384f266</t>
  </si>
  <si>
    <t>3ddeeb58-7c4b-4820-8e92-2c14f334c184</t>
  </si>
  <si>
    <t>54126ff5-ed62-4adb-955e-b52ca4b213ba</t>
  </si>
  <si>
    <t>8a17c2f4-4376-4296-9833-d72cdf4afc41</t>
  </si>
  <si>
    <t>7cbf2c8c-8c78-4f3d-826d-43ac826d6850</t>
  </si>
  <si>
    <t>eef9910b-0d71-4643-8572-f03d490cc83a</t>
  </si>
  <si>
    <t>e1b92c2f-9854-448a-9752-54da4e34d4ea</t>
  </si>
  <si>
    <t>ec06e36a-6846-4872-a56c-814c3286f5ab</t>
  </si>
  <si>
    <t>1588266b-4717-4fe9-a9cd-1038a321361c</t>
  </si>
  <si>
    <t>51cc0a2c-c3ec-4a79-98c4-f153e9c320f0</t>
  </si>
  <si>
    <t>c9fd7148-f3b1-4a5c-bc89-188ef867ba89</t>
  </si>
  <si>
    <t>f1e0524e-ccd8-4b52-900f-44c3777bc3b5</t>
  </si>
  <si>
    <t>690f5783-2b6e-4b40-b42d-dfa7754df096</t>
  </si>
  <si>
    <t>be6576ff-398e-4a69-9f76-eebe45a991e8</t>
  </si>
  <si>
    <t>3c8af497-0703-43e8-b086-710bdf58dfbc</t>
  </si>
  <si>
    <t>b50f9080-99f7-4337-85f9-cd05ae77a960</t>
  </si>
  <si>
    <t>0ed01e95-56e1-4567-bcb0-dc1522ef900d</t>
  </si>
  <si>
    <t>49291044-3db8-4f9b-be89-3fb0eb679b6b</t>
  </si>
  <si>
    <t>4f16724e-22cf-46ad-b7ba-76d536bd3fc6</t>
  </si>
  <si>
    <t>132010ad-49a9-4901-86ca-393dc0111aed</t>
  </si>
  <si>
    <t>f6e6306c-5a40-4b02-b5e1-e731ec159031</t>
  </si>
  <si>
    <t>f8031ca8-fcc6-4523-a0de-53f896e30071</t>
  </si>
  <si>
    <t>8710cd90-ddaf-46b9-927d-e7e5f1bcd804</t>
  </si>
  <si>
    <t>f3a8bf0f-00a7-4cd8-ad73-fa1fe3a666ae</t>
  </si>
  <si>
    <t>2a356850-bbd3-4c3e-88d6-2ddfabc4fa48</t>
  </si>
  <si>
    <t>0be203ae-3261-49a8-adea-c38eafb0dd82</t>
  </si>
  <si>
    <t>22444d64-a9ab-418d-ad22-6435f57e8c82</t>
  </si>
  <si>
    <t>82741802-c718-4808-854d-4c03894fab90</t>
  </si>
  <si>
    <t>dae9d91a-f51d-4293-928e-b419b1f47e94</t>
  </si>
  <si>
    <t>fefce6e2-95bb-46fe-be3b-d043a52ac9a1</t>
  </si>
  <si>
    <t>d7ebd1a7-201e-4be4-9428-8d2dade1859d</t>
  </si>
  <si>
    <t>5b5a362a-19b6-4825-821c-a895cbbfc0ef</t>
  </si>
  <si>
    <t>aa18c290-937d-4f8a-bf92-f6d215c807b0</t>
  </si>
  <si>
    <t>ee14245d-ef8d-4391-baed-f2652a3c7ff0</t>
  </si>
  <si>
    <t>0e3b3fcd-db10-4a17-b893-4423a18889e6</t>
  </si>
  <si>
    <t>3785cbb5-d446-479b-8b83-e35e2bedd1a3</t>
  </si>
  <si>
    <t>079dc36d-c2f4-4c9b-965b-882aabd4716a</t>
  </si>
  <si>
    <t>85d5bd8d-9c44-4601-8bb7-3a08812a55fb</t>
  </si>
  <si>
    <t>ff5d1f79-ca12-499a-9c5b-8b305120521f</t>
  </si>
  <si>
    <t>56d617ae-e27f-4f1e-9df4-8794ac7843d3</t>
  </si>
  <si>
    <t>e406fd45-db5c-49a6-a27e-23591be96ad7</t>
  </si>
  <si>
    <t>7fac5a2c-8510-4e9c-9850-8d9a796d7917</t>
  </si>
  <si>
    <t>7bcbbc86-b49c-4c0b-b8b8-9a4063e0894a</t>
  </si>
  <si>
    <t>f869a068-0f89-4942-9263-956ae664bd96</t>
  </si>
  <si>
    <t>e743fd29-47a4-4ff7-9da8-7745aa5fec7f</t>
  </si>
  <si>
    <t>3f86a88d-4ed0-4314-8b75-ab6e507b89ff</t>
  </si>
  <si>
    <t>dcc2aa99-7cc5-443d-aa74-f67cec730d90</t>
  </si>
  <si>
    <t>fbbb702c-079b-4feb-ab5b-706f4cc2aa16</t>
  </si>
  <si>
    <t>3b33f71b-35eb-4079-9dae-db7a42c1d1fa</t>
  </si>
  <si>
    <t>4662fee5-8bbe-43d1-8267-bfa07ef4c714</t>
  </si>
  <si>
    <t>ec48b447-6e05-4765-9d65-b6a1ea9e1c81</t>
  </si>
  <si>
    <t>440ad431-f091-4ee5-8b0a-ffbca3f11e30</t>
  </si>
  <si>
    <t>a71be888-3d68-49a0-b549-b4da8fc5a35f</t>
  </si>
  <si>
    <t>80f42289-00d0-4ac3-a341-23d3916bf99e</t>
  </si>
  <si>
    <t>0be54d9a-3534-4251-b1ef-73348dc215dc</t>
  </si>
  <si>
    <t>63e2178d-3e6d-418f-9066-e7d48367bbd5</t>
  </si>
  <si>
    <t>a04a4d06-2a2d-474f-b7fd-ca91c3c2fce7</t>
  </si>
  <si>
    <t>d8c726c0-8bf0-4087-8d80-7d09fdda328d</t>
  </si>
  <si>
    <t>921d2673-c1a8-4e14-8543-84e86712d9b9</t>
  </si>
  <si>
    <t>76db801a-20a9-48e5-9252-671639ec40d2</t>
  </si>
  <si>
    <t>7af27bba-06ae-41a5-b4b1-b03c7705715a</t>
  </si>
  <si>
    <t>3c1399d8-4950-4e3c-a8bf-40933df243a6</t>
  </si>
  <si>
    <t>f22308f6-36d4-4c35-a446-24993e4b36f4</t>
  </si>
  <si>
    <t>81f43b47-9ad4-4814-a3e2-c8b9092f76fb</t>
  </si>
  <si>
    <t>982c2ffb-e98a-444c-91a7-2d6f9b2cef97</t>
  </si>
  <si>
    <t>24c33d45-6ca8-4ade-920f-55089bbd3660</t>
  </si>
  <si>
    <t>29ca7a3e-4a77-487e-9cb9-70adb61071af</t>
  </si>
  <si>
    <t>1e494108-f9cf-46a6-8d6d-5f1096344dcf</t>
  </si>
  <si>
    <t>9871d95f-f907-41ce-8558-023ddcadc130</t>
  </si>
  <si>
    <t>d8313354-10cb-48fb-a7e5-b115bdb16fb7</t>
  </si>
  <si>
    <t>dbf19a62-f8cc-4a6d-a741-40c7a315e43e</t>
  </si>
  <si>
    <t>53c3b64e-31bd-4217-913d-807e900de570</t>
  </si>
  <si>
    <t>296ed1d4-72b2-421a-8327-feff3a155e01</t>
  </si>
  <si>
    <t>6074535c-3cbe-4c3e-85d2-ea9a2124254d</t>
  </si>
  <si>
    <t>b259191d-c70a-4ebd-89af-3f7ebb2908d4</t>
  </si>
  <si>
    <t>4fc31c61-8f8c-4a1f-8e95-5ff2d201f342</t>
  </si>
  <si>
    <t>ea6d7480-f94f-4d53-b75a-38f67ccf3cb1</t>
  </si>
  <si>
    <t>3c6c6c64-7678-4c04-9f1c-ed5fc51da3b5</t>
  </si>
  <si>
    <t>3a132c04-ebcc-4184-8220-48c965714702</t>
  </si>
  <si>
    <t>2786487e-3c05-4ae2-bf06-332318775379</t>
  </si>
  <si>
    <t>405df89f-9dd6-445d-8dc1-f25721e541f7</t>
  </si>
  <si>
    <t>173275ab-d601-4393-896b-d8424f463e71</t>
  </si>
  <si>
    <t>b3c8ff59-715f-4af1-b39f-82b5a2fedb25</t>
  </si>
  <si>
    <t>a13ae575-d0e5-4e60-991f-d49176bb93bb</t>
  </si>
  <si>
    <t>ce9ef387-a021-4e1b-8a10-1f795af7fc0b</t>
  </si>
  <si>
    <t>487a81c9-39ea-448c-8add-49675e9738d7</t>
  </si>
  <si>
    <t>b30948c2-fd86-4bd5-9840-eb476a87d8eb</t>
  </si>
  <si>
    <t>30e8aee2-2b93-417e-ac5d-49b700f1a82b</t>
  </si>
  <si>
    <t>d4fee0c3-76ab-4fc6-83af-fdf75f0db61e</t>
  </si>
  <si>
    <t>9bae513e-6c49-404e-8f41-1c8c8bfc1c54</t>
  </si>
  <si>
    <t>c257694a-1c2d-4c35-be35-1639b3a47866</t>
  </si>
  <si>
    <t>1254e292-f7d8-4481-a76d-624c61eb31a5</t>
  </si>
  <si>
    <t>88c0c0fa-ccae-46bd-9704-68778fc3cb32</t>
  </si>
  <si>
    <t>a4abccbe-c5d5-49f8-b9c0-1d804012ed11</t>
  </si>
  <si>
    <t>187066ad-fc76-4211-9b9b-1746ef53b603</t>
  </si>
  <si>
    <t>bd45b3f9-bf70-408e-a422-935a71cd8e7a</t>
  </si>
  <si>
    <t>88ba3ec0-c485-44ee-9f88-0690daf7d456</t>
  </si>
  <si>
    <t>0e8b88ae-943e-42de-9610-092a3dbed2b6</t>
  </si>
  <si>
    <t>36c97cf4-b449-4c83-b27a-2025703dd430</t>
  </si>
  <si>
    <t>c271c033-fa76-4f61-a0de-65b95cc4c5e7</t>
  </si>
  <si>
    <t>de046a72-1953-499e-a39d-0f7d3421fd4c</t>
  </si>
  <si>
    <t>de0bf9c5-f1d1-4172-86d1-85aca7cf3aeb</t>
  </si>
  <si>
    <t>ea52c590-e629-44fa-877d-83ee8a21e38c</t>
  </si>
  <si>
    <t>af54e5b5-1e2d-41c4-bc5a-e4f76019cd1f</t>
  </si>
  <si>
    <t>9d290e67-b846-492f-afd5-2ee775057b5a</t>
  </si>
  <si>
    <t>124ae0cf-61c4-40ce-9f52-37ffa1c0597b</t>
  </si>
  <si>
    <t>ac2fe15a-f6f8-4d72-92ac-dc2fc2033447</t>
  </si>
  <si>
    <t>baf0846f-99af-4278-a719-1a4d0ab531ac</t>
  </si>
  <si>
    <t>12e9a10b-f723-4ba7-81d4-1f3723e8a7b6</t>
  </si>
  <si>
    <t>23247a6f-2d00-4f8b-b180-ec9741261c58</t>
  </si>
  <si>
    <t>3a1d7ab4-9961-4ee2-a415-901fec9fa293</t>
  </si>
  <si>
    <t>29a816c4-cdd1-46fa-9940-810df64bac95</t>
  </si>
  <si>
    <t>317054a6-fd7a-4ddb-a255-148a5c1b9bf0</t>
  </si>
  <si>
    <t>8367993d-ac4b-4517-b3b0-e4dab0168521</t>
  </si>
  <si>
    <t>867c31d2-3a36-4289-8176-1a62b26d37e0</t>
  </si>
  <si>
    <t>f5e2d695-f309-492d-9f05-6d75595e3c26</t>
  </si>
  <si>
    <t>53306d98-a3bf-43ae-aa69-2560e7596b59</t>
  </si>
  <si>
    <t>64e22b1f-cd5f-4b0f-aac0-90cd486edd4b</t>
  </si>
  <si>
    <t>b2ab442c-80da-4796-8781-68becbe31d1f</t>
  </si>
  <si>
    <t>1e27c4e8-3290-4cad-b2e4-5db14c1b3e14</t>
  </si>
  <si>
    <t>6794b32f-2004-44d8-bf4e-db1de7ee1405</t>
  </si>
  <si>
    <t>9de14689-6c52-4183-8909-d8fc58db1b5d</t>
  </si>
  <si>
    <t>61bb4b63-0a62-42be-9c52-c4d5021b2b45</t>
  </si>
  <si>
    <t>e268fc2f-154f-4206-a097-214f917a4426</t>
  </si>
  <si>
    <t>e38429fd-df58-402f-8648-0a0a071b6a61</t>
  </si>
  <si>
    <t>895a5f9b-0f11-48e5-8385-6d0452a28d4b</t>
  </si>
  <si>
    <t>ccce39ba-dd44-44e6-89de-db34a64e0cdd</t>
  </si>
  <si>
    <t>650c51a1-23c5-489f-8d76-018b68c0b52f</t>
  </si>
  <si>
    <t>495c4aa8-164e-4e49-9981-1a5ecf400df4</t>
  </si>
  <si>
    <t>fb8a0d10-d0d6-4f56-a22c-72973df13791</t>
  </si>
  <si>
    <t>a1680baa-b5ea-472a-9a66-288d27405158</t>
  </si>
  <si>
    <t>b104d606-7925-47e4-ac58-971c19b83fc5</t>
  </si>
  <si>
    <t>340fccba-56a3-46a2-91b1-37be347cdd14</t>
  </si>
  <si>
    <t>504ab978-abc7-456f-8da6-cf5ecb2eb8c7</t>
  </si>
  <si>
    <t>e06fa3e8-94c2-4c41-8632-f88b761b4161</t>
  </si>
  <si>
    <t>97f43a9b-a4d3-4ce9-9004-6ce6f6a282ac</t>
  </si>
  <si>
    <t>8565050a-9942-4bc5-a306-04dd31ea0de7</t>
  </si>
  <si>
    <t>0d0b2336-b1f2-4835-b9a2-692da9ae5684</t>
  </si>
  <si>
    <t>55071629-0a7d-42ab-ab6e-3a8729567c00</t>
  </si>
  <si>
    <t>c474dfaa-b2fa-419f-87cc-b80a466266ae</t>
  </si>
  <si>
    <t>8fa4a199-0952-481c-beb8-0134a5dc073a</t>
  </si>
  <si>
    <t>ea274085-bf22-47ec-952c-dc8775c920db</t>
  </si>
  <si>
    <t>23c13505-5dd9-4f45-897d-789562316ecf</t>
  </si>
  <si>
    <t>db304465-1f6e-4cfa-af74-99713d1760f8</t>
  </si>
  <si>
    <t>4d995037-f11c-4447-b5d6-acad2f6c15f7</t>
  </si>
  <si>
    <t>6c4e85df-a0a0-49c7-935c-b7c118262b78</t>
  </si>
  <si>
    <t>251e35ba-0dd2-492e-bb07-92ffe2fc050a</t>
  </si>
  <si>
    <t>8a778f32-7195-48ee-bdf5-579c7d5c736f</t>
  </si>
  <si>
    <t>d7c455ef-e513-423d-8320-7ac310c0bd5c</t>
  </si>
  <si>
    <t>03b0f962-31d8-4bad-9294-464807f53b83</t>
  </si>
  <si>
    <t>1b532b15-80e3-41eb-be32-8a94d2c10e13</t>
  </si>
  <si>
    <t>6fb171af-9264-4a3d-929d-ad9f15e69406</t>
  </si>
  <si>
    <t>153ae07b-23a2-46ff-8c77-d105362a8fe4</t>
  </si>
  <si>
    <t>89a91898-d1f9-4ab2-a307-6ce1d7590cbe</t>
  </si>
  <si>
    <t>d5aaf8af-3bf1-4de3-be4f-00b7d3ec5a9e</t>
  </si>
  <si>
    <t>0b448c87-1c1a-4130-b0aa-dac3593f0e3a</t>
  </si>
  <si>
    <t>0e5fa267-b932-4f50-aafa-6cffd7cb2955</t>
  </si>
  <si>
    <t>5446cc26-b50c-4753-a8fb-5a4990f353ca</t>
  </si>
  <si>
    <t>d4a3fa07-4c2b-459c-baa9-ee90f844d152</t>
  </si>
  <si>
    <t>9eddec0f-b982-42b6-a554-abf0b3588c3d</t>
  </si>
  <si>
    <t>9ab9dc31-7aef-4f24-9eec-66ef533b3059</t>
  </si>
  <si>
    <t>f283c497-a48f-4902-9740-53cc4fb37ecf</t>
  </si>
  <si>
    <t>737c9aa1-0fc6-4bc9-9309-ad37fd81c74c</t>
  </si>
  <si>
    <t>d98c3e00-687f-4252-b012-48203f9349c2</t>
  </si>
  <si>
    <t>f53d16cb-eec5-4f19-93b5-24dc8b5b6736</t>
  </si>
  <si>
    <t>2c660ada-a248-4c91-a029-8070a51c5822</t>
  </si>
  <si>
    <t>bc166dcd-8a6f-47bd-b352-d8dcf8951a46</t>
  </si>
  <si>
    <t>992d9043-e827-44ea-8fcd-e2a568adc048</t>
  </si>
  <si>
    <t>7f8ebb1d-e96d-4f70-b50d-ee70c1d74865</t>
  </si>
  <si>
    <t>a7504eff-b189-415a-8e14-5744209e0bcf</t>
  </si>
  <si>
    <t>7d3957c3-6064-44f4-9032-0cb841534c1d</t>
  </si>
  <si>
    <t>28abac57-fa56-4282-8749-13eb169c748f</t>
  </si>
  <si>
    <t>2f823f78-0bf1-427a-b718-d9b5e7fc1694</t>
  </si>
  <si>
    <t>52513eb0-3270-438d-9e11-5ccd8ec6306e</t>
  </si>
  <si>
    <t>21e2bf87-0e55-440a-8e41-95dda4260669</t>
  </si>
  <si>
    <t>6bf815a1-3e66-4fa7-908f-9241fdb218e5</t>
  </si>
  <si>
    <t>c4fe27a8-5287-4854-9c33-94f3f156e79f</t>
  </si>
  <si>
    <t>449f6e98-ddb6-4b1c-83ba-20e6f903cd61</t>
  </si>
  <si>
    <t>d97e640d-982f-4a2b-8fde-5a4c244e8e4b</t>
  </si>
  <si>
    <t>50a2d998-7ae1-4ab3-91b4-55795ebf04e4</t>
  </si>
  <si>
    <t>27c3e907-0535-4cdc-9b79-042eeee1cacb</t>
  </si>
  <si>
    <t>4257e584-a08e-4c91-a9d5-322f6ad35c0a</t>
  </si>
  <si>
    <t>01d2e34e-3835-4665-aaa8-aca375ee7c3e</t>
  </si>
  <si>
    <t>c38f5b8f-0b99-4a10-b218-157d95d29b9f</t>
  </si>
  <si>
    <t>bf4acd56-2e7b-4f6c-a435-a12b75b1ef42</t>
  </si>
  <si>
    <t>c7dba5e1-29fe-4200-bf2a-81605793c9cf</t>
  </si>
  <si>
    <t>0e9c2208-827f-4d03-9a06-c7deeb182955</t>
  </si>
  <si>
    <t>1905514f-78cb-4fad-b6b7-32f89863bb5a</t>
  </si>
  <si>
    <t>6435f18c-453e-4ff9-af1d-191f8cbda8d5</t>
  </si>
  <si>
    <t>bcbd6ec6-76c8-45e2-9022-7191c4d7fb4a</t>
  </si>
  <si>
    <t>cd93ac25-8d88-4dd1-9c67-733a4b285361</t>
  </si>
  <si>
    <t>a123bff0-4f94-4e28-bdfd-f7d3880e6ffb</t>
  </si>
  <si>
    <t>cb9cb389-a1f4-48de-b434-c9a0f60ea343</t>
  </si>
  <si>
    <t>4b475d47-4662-4565-83d1-232dd368b2f4</t>
  </si>
  <si>
    <t>8da0ad0c-3031-4ac0-92c1-a32b59343f58</t>
  </si>
  <si>
    <t>53bdd274-378f-4ecf-9bd7-26096518e6b6</t>
  </si>
  <si>
    <t>a60d34cc-2e6f-48fd-a78b-11fcb22adc19</t>
  </si>
  <si>
    <t>1f58e234-6db1-489f-a1d5-4c2d781fd897</t>
  </si>
  <si>
    <t>471a0ed5-727d-4246-979d-daa7d9cde265</t>
  </si>
  <si>
    <t>e2b95efe-69ed-4907-9f9f-1f53f188ef12</t>
  </si>
  <si>
    <t>4a0bd327-23e6-4b21-80e6-b8ef6ff00aa3</t>
  </si>
  <si>
    <t>d9f02815-0d71-4304-a3ed-31a11c49a409</t>
  </si>
  <si>
    <t>d4dff064-6436-4d0a-918b-9f0749a6367a</t>
  </si>
  <si>
    <t>63a004a3-82c8-4c3c-a3e9-199e4a8bb510</t>
  </si>
  <si>
    <t>112fbce0-b664-451f-a3c0-10b4b40f3851</t>
  </si>
  <si>
    <t>9c7aec5a-da5f-4791-9427-fc2e71f32b34</t>
  </si>
  <si>
    <t>c419d636-b313-4a24-b8ac-ea422b9bd53e</t>
  </si>
  <si>
    <t>2142ab8e-48aa-4919-9c14-6558f389eb6c</t>
  </si>
  <si>
    <t>fc452c2e-7f0a-4427-81eb-3a6e297ab97c</t>
  </si>
  <si>
    <t>b3e41883-168d-429d-8f0c-a69a7e217ca5</t>
  </si>
  <si>
    <t>ee8240b0-5d0b-44a8-aeae-e0433528f34e</t>
  </si>
  <si>
    <t>243028fd-473d-4526-879b-92586f11c8d7</t>
  </si>
  <si>
    <t>513d2091-4060-4229-8d59-67d56ede5aab</t>
  </si>
  <si>
    <t>560263a0-ee99-4ccd-9a9a-54dba7442047</t>
  </si>
  <si>
    <t>b9dab436-ecc1-4073-8be3-2f683c5b75f2</t>
  </si>
  <si>
    <t>94ccf471-c2c8-4db9-83a8-165d0f206324</t>
  </si>
  <si>
    <t>06430705-5344-4fcc-b1e9-77bf4dd7dccd</t>
  </si>
  <si>
    <t>24e06a4f-6792-46eb-9ed9-ca312b0295d1</t>
  </si>
  <si>
    <t>93932daa-e07f-4ce2-8844-301fb18de5ad</t>
  </si>
  <si>
    <t>3e3c9f38-33a8-419e-ab40-55f953d47e5d</t>
  </si>
  <si>
    <t>528c2475-36ee-4fc3-ad70-306c1b42b609</t>
  </si>
  <si>
    <t>6e4c4a95-d94d-45d5-9a40-e780c8758389</t>
  </si>
  <si>
    <t>9c86f825-4db2-410b-b511-38c30999b665</t>
  </si>
  <si>
    <t>e73fd192-5dee-4377-a218-30a20cad3fd9</t>
  </si>
  <si>
    <t>ac7a2f5c-dc14-42f9-a5fd-321ebdb58a26</t>
  </si>
  <si>
    <t>e94cd0ec-a672-4b63-b552-f3df176cd23d</t>
  </si>
  <si>
    <t>75d16739-54c7-4c59-83fe-5315f8cf34be</t>
  </si>
  <si>
    <t>96ed421d-a9c6-408b-a56f-090749a39541</t>
  </si>
  <si>
    <t>14c25670-a781-4314-9025-7d01a9c2a9d2</t>
  </si>
  <si>
    <t>66494200-e08d-4d3f-890d-6cee815c2717</t>
  </si>
  <si>
    <t>24c64864-0e3a-4c6b-a5bd-495cffbc805a</t>
  </si>
  <si>
    <t>7b0b711a-2a53-43b6-b905-aeaad038fafa</t>
  </si>
  <si>
    <t>2a2165e6-96f6-494e-85cb-d974c1f84703</t>
  </si>
  <si>
    <t>bae105af-e6d6-4d80-9681-920d2b16f3e3</t>
  </si>
  <si>
    <t>6f0232a1-4786-40f2-bdcf-f1524e60ccca</t>
  </si>
  <si>
    <t>0a94dcb1-3255-4245-8600-49e16d364104</t>
  </si>
  <si>
    <t>6adc06b2-838e-45d5-97b1-3c4cc1b77f7d</t>
  </si>
  <si>
    <t>6e97f244-a290-45cb-bf84-cd04f4021e27</t>
  </si>
  <si>
    <t>3112353e-1d90-4f9f-959b-e0a0cfae1e94</t>
  </si>
  <si>
    <t>41b74aef-7b7b-4e7b-9a92-1fc131dc91ca</t>
  </si>
  <si>
    <t>d600e39b-ec29-4418-b5aa-3ad764adfa0e</t>
  </si>
  <si>
    <t>27431902-9ce7-4a18-82e4-56aaff47c9d5</t>
  </si>
  <si>
    <t>316138d3-be50-4eee-bb36-cf9a865858d4</t>
  </si>
  <si>
    <t>9d70dadf-b3f8-42e1-b685-4b2a9ed64f78</t>
  </si>
  <si>
    <t>a6c032a7-5ca6-4df7-a4e0-01ca03fbcb58</t>
  </si>
  <si>
    <t>26668bf3-55f6-4a77-8853-b71b4006ae54</t>
  </si>
  <si>
    <t>d73e68ad-7b54-4537-a52d-e43d0f3c0283</t>
  </si>
  <si>
    <t>6fb0c438-c42a-4fcc-a678-ba3829461a32</t>
  </si>
  <si>
    <t>54813689-63ce-4a40-b729-59eb93b82879</t>
  </si>
  <si>
    <t>4bcb97b4-127a-4ece-85ab-1c80e038f1d6</t>
  </si>
  <si>
    <t>ddb4c321-d5f2-49d6-ba13-b251737eef5a</t>
  </si>
  <si>
    <t>3087fc6e-d6b9-4399-abdf-f856267e373d</t>
  </si>
  <si>
    <t>81905645-8347-4918-89b2-0bc29b5728a1</t>
  </si>
  <si>
    <t>39fa23e8-0273-4b9a-8984-54398039ffd5</t>
  </si>
  <si>
    <t>cc2df5f9-974e-4f12-b23a-7a00c10e8b66</t>
  </si>
  <si>
    <t>901a9b6c-c0ff-468f-af4c-543795fd29a2</t>
  </si>
  <si>
    <t>06f7c9b2-5683-4c84-82ce-70647687f410</t>
  </si>
  <si>
    <t>64813e9c-d157-4763-9dfe-38c458f98dbf</t>
  </si>
  <si>
    <t>fc006c2c-fe69-4115-8a68-ae06a028eb47</t>
  </si>
  <si>
    <t>d319d2f4-3a97-4500-9e74-d6305bf56c50</t>
  </si>
  <si>
    <t>3e36aea2-fb64-4eca-bcc5-e91c27edc6ca</t>
  </si>
  <si>
    <t>0102ba28-c589-431f-bfa5-fb3591e747fe</t>
  </si>
  <si>
    <t>63c97026-9473-4d05-9c4b-a639d1dba059</t>
  </si>
  <si>
    <t>8dcd23e3-2074-486d-9548-bf0c6d5f423d</t>
  </si>
  <si>
    <t>b05db367-386c-42ce-8980-f9024cfe9cb3</t>
  </si>
  <si>
    <t>0dec26e4-7e9c-486f-9c51-ff5e55809e0d</t>
  </si>
  <si>
    <t>d18248ac-f886-4f8c-85be-53fdd5685edd</t>
  </si>
  <si>
    <t>9ed0c9d4-f8e8-47eb-8f00-c80e0b8f70c7</t>
  </si>
  <si>
    <t>8b1cfa53-3201-4ff5-910d-c4d871cfe070</t>
  </si>
  <si>
    <t>0be5e3d0-9ebb-4486-95e6-7baad00b4c77</t>
  </si>
  <si>
    <t>76e75555-ba54-40ac-ae69-b290d15fc615</t>
  </si>
  <si>
    <t>d2f0fcc5-2926-4d02-a99a-6c15fad7c4af</t>
  </si>
  <si>
    <t>847cf6f1-3f6b-4037-a271-067151774d1f</t>
  </si>
  <si>
    <t>e575c399-d242-4cb3-a713-b3606584ce8b</t>
  </si>
  <si>
    <t>cde1d6ee-3750-44f6-934e-7341534f279a</t>
  </si>
  <si>
    <t>4feb0e84-a042-4c34-ab26-031926b2360e</t>
  </si>
  <si>
    <t>77f3108c-2fee-4129-8f4e-688a04d27163</t>
  </si>
  <si>
    <t>d9b1b7f7-ffd4-4ce7-959c-b43ebacfd6b1</t>
  </si>
  <si>
    <t>46ae6465-c01b-4413-8f2f-1081ecbefdfa</t>
  </si>
  <si>
    <t>815d8ee9-f232-40da-b941-6dcb95c012c1</t>
  </si>
  <si>
    <t>cdedcf0b-b954-4f0e-96aa-0321693d9dfc</t>
  </si>
  <si>
    <t>b83f42c6-0141-450c-957c-6f74018450ac</t>
  </si>
  <si>
    <t>c186d1a3-fbf8-4368-84e7-9f6887edc92e</t>
  </si>
  <si>
    <t>61adf68b-52d2-4f9a-baf0-3d71c32bf0e0</t>
  </si>
  <si>
    <t>acf31d09-88ae-48a3-bbb8-de4ae95f6d93</t>
  </si>
  <si>
    <t>668a0231-4c70-4035-9029-fd977bb53986</t>
  </si>
  <si>
    <t>acc4d60c-2a04-4c43-baa7-2de5c74dbf89</t>
  </si>
  <si>
    <t>b36ff726-a1df-4ba1-9eb0-a1ef812aed35</t>
  </si>
  <si>
    <t>0332998b-96fd-48c0-809e-62338c45f345</t>
  </si>
  <si>
    <t>fcbcf1f3-e6fe-40bf-8e98-e27b25ebaaa4</t>
  </si>
  <si>
    <t>86c32de7-6ff8-4c0a-af9d-7c3efaed1e61</t>
  </si>
  <si>
    <t>06906159-34c7-4bcd-b188-cbd7a67e566b</t>
  </si>
  <si>
    <t>cbefb5ed-80b4-445e-bd26-52862f34068d</t>
  </si>
  <si>
    <t>18da10ad-963f-4b70-92a0-a8adc1c5d25c</t>
  </si>
  <si>
    <t>058f1963-dd59-47d4-9736-28e231d6790c</t>
  </si>
  <si>
    <t>e6a11399-a23a-426b-802d-e62f56861543</t>
  </si>
  <si>
    <t>d435ff5b-2ea4-4cf0-bcda-9be866894d0b</t>
  </si>
  <si>
    <t>589999ec-193a-4a57-aae2-79c291078e4a</t>
  </si>
  <si>
    <t>ee162a38-25d5-43cc-bc8f-caa99fef751f</t>
  </si>
  <si>
    <t>06bd710f-9b65-40e3-86f0-a276147b5217</t>
  </si>
  <si>
    <t>8660402a-1c43-4c94-b94e-c4886e02cff8</t>
  </si>
  <si>
    <t>b71def73-edef-414e-88fa-a71b96f31378</t>
  </si>
  <si>
    <t>b9c461b3-0757-4c41-9bfd-5b5e62854bef</t>
  </si>
  <si>
    <t>3d9689b9-a34a-47ed-8346-0bc9e9b9fc91</t>
  </si>
  <si>
    <t>8c905df4-c06c-41b1-b981-9e745b572e01</t>
  </si>
  <si>
    <t>5024cb1b-bf9e-4102-97ba-1f3bc0b187e8</t>
  </si>
  <si>
    <t>7d9eac9f-31dd-4b52-9501-d3febb4ab3cf</t>
  </si>
  <si>
    <t>fc707e54-b3e4-46d2-ba81-40ed7aa38984</t>
  </si>
  <si>
    <t>8ac931fa-2650-4fbd-b8b3-8c55a325ba2a</t>
  </si>
  <si>
    <t>723db7f2-edf0-4584-85ce-ec9bfdb9fe92</t>
  </si>
  <si>
    <t>6e789bb9-83ee-41e2-a16e-a99020739b0c</t>
  </si>
  <si>
    <t>50a3dc3b-c4db-4622-9dc8-4652f149d078</t>
  </si>
  <si>
    <t>05f1a1f7-7d0c-4069-b9eb-023f7abda62b</t>
  </si>
  <si>
    <t>e5288dd4-8f09-4694-bcba-68ef731b9d86</t>
  </si>
  <si>
    <t>df60efd2-fac8-4068-9118-0a86dc8a2375</t>
  </si>
  <si>
    <t>7e10b83f-f607-4fb2-af9c-5bbc1dee4ba1</t>
  </si>
  <si>
    <t>546556cf-bf03-4d20-bf34-eec0eed64da6</t>
  </si>
  <si>
    <t>35195485-4037-49e6-a081-b5d742e22475</t>
  </si>
  <si>
    <t>9ebc54ec-8b0c-495b-9264-49715cfcd06d</t>
  </si>
  <si>
    <t>7eb2017e-bb56-458f-a30a-da2bca7eca62</t>
  </si>
  <si>
    <t>cd080e32-7924-47c6-b6f3-1039236866eb</t>
  </si>
  <si>
    <t>a4e4bb83-da20-49f2-9be3-eb8483b336f4</t>
  </si>
  <si>
    <t>b80414f4-54a5-4da8-9cc7-01c0f98bea58</t>
  </si>
  <si>
    <t>108b95bf-757f-4620-bc58-31f68c037535</t>
  </si>
  <si>
    <t>c41f4fb8-2bf0-4f99-a469-d64fc9e43217</t>
  </si>
  <si>
    <t>4e77ad86-599d-4ec5-a674-2d13bff3ce90</t>
  </si>
  <si>
    <t>0091fc5c-93f9-44c0-a4ab-edf9b50eb83f</t>
  </si>
  <si>
    <t>7ea5d00d-0a17-4c42-bb61-04c79bd22c5b</t>
  </si>
  <si>
    <t>a069893e-fd1e-4663-bd2b-ef9d3dd93f58</t>
  </si>
  <si>
    <t>c6178f6a-daa9-4210-a509-b40f55b0dcbe</t>
  </si>
  <si>
    <t>d5bfae17-7377-44a1-afc3-9122475d81f7</t>
  </si>
  <si>
    <t>825c8c5d-2ca2-415b-944e-2e404ddf0449</t>
  </si>
  <si>
    <t>091f2d3e-2cdf-41a7-9dfa-2a15ce7484f5</t>
  </si>
  <si>
    <t>ec7f5078-7cf4-4832-9cff-ba68121205ab</t>
  </si>
  <si>
    <t>b6ceeedb-b512-4e3b-89ea-fc0e10752494</t>
  </si>
  <si>
    <t>6682a4d9-c7d3-4fd4-bcf5-7b845bfb3217</t>
  </si>
  <si>
    <t>19d48b8a-1801-405c-9534-3d82c20805fe</t>
  </si>
  <si>
    <t>d58fe82a-5943-47ce-8fb1-38110d75f527</t>
  </si>
  <si>
    <t>05ce1df1-b113-4115-8c96-93a094bc39a9</t>
  </si>
  <si>
    <t>d282b355-d330-46f1-9df9-0e8b572b6782</t>
  </si>
  <si>
    <t>7e05da73-9ab0-4ac0-8005-0d1b1ded1c46</t>
  </si>
  <si>
    <t>022a753f-b73f-4dfd-935c-90bc2db2e910</t>
  </si>
  <si>
    <t>6c96e01f-8b0d-469c-96f1-c8fcca004d2c</t>
  </si>
  <si>
    <t>c11ab94c-2960-4667-8e9b-63527cbe758c</t>
  </si>
  <si>
    <t>358c8d5f-a9d4-48f1-a6ca-4a27c8a61c53</t>
  </si>
  <si>
    <t>27731d7c-7b7a-4e6e-8ccf-e1ea731af971</t>
  </si>
  <si>
    <t>e1190600-5060-4dcd-81d2-6651b716ad9e</t>
  </si>
  <si>
    <t>295ef6f6-d918-4daa-856d-1b51d41e84ee</t>
  </si>
  <si>
    <t>96eeb49a-6ae9-43a5-bb6c-39a9759318e1</t>
  </si>
  <si>
    <t>89ac5349-3d87-463f-8a80-1d6ce566c300</t>
  </si>
  <si>
    <t>3118f40a-2cee-48e4-9527-2e86c8805542</t>
  </si>
  <si>
    <t>5cae44d1-afd7-4f66-8be2-cd7677783c8d</t>
  </si>
  <si>
    <t>0358dc1c-bd89-4551-a122-5bc906f99cdd</t>
  </si>
  <si>
    <t>2e40088b-2ed7-4a19-8cef-2704ee507df3</t>
  </si>
  <si>
    <t>630477d7-0553-4f9f-a338-1563a9566efd</t>
  </si>
  <si>
    <t>a8fbe7a6-56ff-42e4-b2d0-60263f210098</t>
  </si>
  <si>
    <t>c2d7e78c-09b9-4729-9a18-3fbf4fbd1ec6</t>
  </si>
  <si>
    <t>87aaf9b5-33bf-4f5b-bfa5-040823222f3f</t>
  </si>
  <si>
    <t>9493d525-5d5f-4922-b532-7c0768286b10</t>
  </si>
  <si>
    <t>6a4eee65-ba4d-4767-8123-e61f173a6dde</t>
  </si>
  <si>
    <t>00c6e5e0-3d7a-40ae-998b-d1909be04d26</t>
  </si>
  <si>
    <t>e348ffad-b141-44f5-9a0d-ab7b82ddb012</t>
  </si>
  <si>
    <t>c6f09a42-754b-4a3b-b5f8-b1199312a255</t>
  </si>
  <si>
    <t>0f9442e5-3794-40c0-b75f-9bc0298d8f9c</t>
  </si>
  <si>
    <t>21b75ced-738c-4727-ba1c-e1cbfb50cf5f</t>
  </si>
  <si>
    <t>778e279d-5dfe-4e35-956a-eb907d417577</t>
  </si>
  <si>
    <t>02ee155c-e795-4884-9fe2-dd4b560dfcd3</t>
  </si>
  <si>
    <t>a88c5da3-ca56-4719-9f7b-bc5a51b82166</t>
  </si>
  <si>
    <t>29979c2c-c46f-4326-8729-74a95333c01a</t>
  </si>
  <si>
    <t>ec503cb6-018b-4e31-9d0a-5dd09cbd9a80</t>
  </si>
  <si>
    <t>67822df9-1e75-489f-a128-c8e38b9e7d1a</t>
  </si>
  <si>
    <t>47907382-8e91-43be-aa87-fcc774b00322</t>
  </si>
  <si>
    <t>9bc50397-97cc-4663-82cb-bb394bfaf755</t>
  </si>
  <si>
    <t>d43f6d03-4b6f-4cc3-82ea-897786546773</t>
  </si>
  <si>
    <t>9665cb04-7e61-4484-9df8-e9c845b9f6a9</t>
  </si>
  <si>
    <t>91e78aa5-afa0-467e-82d6-34f629695a40</t>
  </si>
  <si>
    <t>f2b4b03b-1288-446e-a311-7cacf4c9e5ee</t>
  </si>
  <si>
    <t>1d4fbb71-0fd6-4346-bdb7-00255877e907</t>
  </si>
  <si>
    <t>d085af68-4ab8-4a9b-9a17-6f0c96a501b4</t>
  </si>
  <si>
    <t>87168d28-6ce3-4f71-bd72-05fcb9a5f02b</t>
  </si>
  <si>
    <t>f64b9167-9494-4bdd-80aa-36cfb4ebbc8a</t>
  </si>
  <si>
    <t>636744c1-dc6e-4eaf-a7bb-e6c2940a0911</t>
  </si>
  <si>
    <t>0561d4c5-9e03-4fb2-8a9e-180d0db4aa88</t>
  </si>
  <si>
    <t>20617f42-54e9-4a05-8871-8c5aeb61dcfd</t>
  </si>
  <si>
    <t>5ae511d8-897a-48e5-9a25-afcc6b9ab331</t>
  </si>
  <si>
    <t>38d756ce-513a-46d4-bd53-9986bec46879</t>
  </si>
  <si>
    <t>654c13eb-b808-45d5-84ab-0db53d7cc79c</t>
  </si>
  <si>
    <t>c8c3beb9-adcc-40be-97fc-72b525d4360a</t>
  </si>
  <si>
    <t>2fe73a84-72d4-4c53-98e3-b280c7bc809a</t>
  </si>
  <si>
    <t>7b4d219f-8076-485b-b6fb-7c8a967fbe2d</t>
  </si>
  <si>
    <t>680ff5e4-060e-4af4-9691-9510368e56a6</t>
  </si>
  <si>
    <t>2d147b27-0591-4e87-8c18-7facb22c3070</t>
  </si>
  <si>
    <t>dc85b8a9-ead9-42cc-a89d-ed6e252f90e0</t>
  </si>
  <si>
    <t>aff0edcc-cbea-424c-9915-4c6b14bc3309</t>
  </si>
  <si>
    <t>8b1dc474-4ddc-422e-8a10-9646763c8010</t>
  </si>
  <si>
    <t>13b15f36-336c-4a24-84b6-255df44686e1</t>
  </si>
  <si>
    <t>8273a7de-93a7-4625-aea1-e52fe4314db9</t>
  </si>
  <si>
    <t>c7012e13-2784-42a0-8401-f0727a53051e</t>
  </si>
  <si>
    <t>93b6d96e-8af8-4e2d-95ec-67078b7d7806</t>
  </si>
  <si>
    <t>a65bf8eb-b7d2-460a-af41-4f0c543a0cc4</t>
  </si>
  <si>
    <t>0c3de48a-064b-43c0-8487-a36d1bbad10c</t>
  </si>
  <si>
    <t>2c3609eb-1916-4ec3-9633-dfb548a74cae</t>
  </si>
  <si>
    <t>0fd1c2a3-46eb-4638-9e0c-c7b57c6b6288</t>
  </si>
  <si>
    <t>e64c0272-144d-4763-a0f0-990428ff84fc</t>
  </si>
  <si>
    <t>c541496f-6f02-406a-8d25-a9544d18556b</t>
  </si>
  <si>
    <t>b0405483-f2d4-4c43-9313-ff66cec2ef67</t>
  </si>
  <si>
    <t>3f739864-a2a4-41a7-a4ef-165c2ba7e662</t>
  </si>
  <si>
    <t>b22ae968-7ec0-470b-a1b4-35f2d3d74613</t>
  </si>
  <si>
    <t>a3b79e5f-ac5a-4d50-8370-204f702c2f1b</t>
  </si>
  <si>
    <t>6bb7e246-3acf-4492-8968-c05e7ca41827</t>
  </si>
  <si>
    <t>8d4ad02e-57d5-4e8e-af7d-3329cbb81524</t>
  </si>
  <si>
    <t>d3446b85-1f98-4887-a5bf-29a6099c8e84</t>
  </si>
  <si>
    <t>ed97f12e-a916-4cb2-820e-a55a8cb54650</t>
  </si>
  <si>
    <t>939ca586-f57c-4b79-922a-10e4b80de638</t>
  </si>
  <si>
    <t>7f241e29-11d0-48f9-b038-61d35680b5b5</t>
  </si>
  <si>
    <t>d52a07c8-0c34-4522-96a4-9cafbeb69b68</t>
  </si>
  <si>
    <t>a0a34913-1c13-42f0-8b8a-15cb1d9c23be</t>
  </si>
  <si>
    <t>e4edaff4-c2d1-49db-a355-fdeb3ff8b9f6</t>
  </si>
  <si>
    <t>b849101f-a2e5-47e4-b680-379b46388eb0</t>
  </si>
  <si>
    <t>318017b9-ce8d-42e7-b431-226fa08a3a5c</t>
  </si>
  <si>
    <t>eb3449f3-e59d-4bd6-a2a1-1fed0d4f703a</t>
  </si>
  <si>
    <t>ac2a87a5-530e-4b94-bb06-e53e7548248a</t>
  </si>
  <si>
    <t>03dbe916-4978-4b0a-9b99-ee5c92a72b12</t>
  </si>
  <si>
    <t>efab4d40-7446-4628-9e98-3a656003f9f5</t>
  </si>
  <si>
    <t>1c03ead2-eb8c-4a69-b571-a4c4fd963d78</t>
  </si>
  <si>
    <t>eab8f166-2dd9-44dd-8c3e-631fe06e9587</t>
  </si>
  <si>
    <t>904e6da8-5379-4b3e-bb56-fe03a22275e9</t>
  </si>
  <si>
    <t>ed0772b3-9cc8-49df-ac9a-36313e2ffc43</t>
  </si>
  <si>
    <t>d3149e53-ba04-4ddc-9d7e-45242bb14964</t>
  </si>
  <si>
    <t>b567bc78-3be2-4bcf-9067-7c5022c2f5bc</t>
  </si>
  <si>
    <t>c59cece2-a679-4750-b5ae-0e9467d103ca</t>
  </si>
  <si>
    <t>af74543c-c5d7-441f-b1d6-4bebd61e732c</t>
  </si>
  <si>
    <t>be240cde-cd2b-4b5e-b020-8fc79599045e</t>
  </si>
  <si>
    <t>95eedc26-13df-45aa-8354-6691e36f73a9</t>
  </si>
  <si>
    <t>1779073f-5521-4817-b459-95ebff8c70f5</t>
  </si>
  <si>
    <t>6f9c2014-a78d-44fb-8aa9-6f344e35051b</t>
  </si>
  <si>
    <t>9dbe3a44-04a9-433e-a076-b7b65f565cd5</t>
  </si>
  <si>
    <t>31151939-15d3-4dc2-b45e-02a5fee60a11</t>
  </si>
  <si>
    <t>a48d2a97-d7de-4a7b-90e1-f69925ea9ab2</t>
  </si>
  <si>
    <t>bfcb12e9-1720-4d32-8bf7-ab483ce4484f</t>
  </si>
  <si>
    <t>4c5577cc-ac29-4b16-9418-f75a1521a46e</t>
  </si>
  <si>
    <t>01479049-9d50-411c-8ede-53543b369b9d</t>
  </si>
  <si>
    <t>a74e29f1-0276-4f7c-a63d-1e8e39c7e214</t>
  </si>
  <si>
    <t>b0a8f824-7aa0-4936-8b70-bf3aeb513009</t>
  </si>
  <si>
    <t>fd2d4631-a522-4ba4-a0fd-8bb36900c492</t>
  </si>
  <si>
    <t>c842b186-b7dc-4441-b15d-d4c0902034de</t>
  </si>
  <si>
    <t>7bd0d182-6e66-4ec6-9451-36b368584c26</t>
  </si>
  <si>
    <t>4cfd32c4-e6f7-48af-9d9a-c76ac0f72a2f</t>
  </si>
  <si>
    <t>fe14cf00-d2c2-4e0b-9156-f66fe5cc6f6a</t>
  </si>
  <si>
    <t>ea8e9e1c-f131-47e0-bbb8-c8aa665ce490</t>
  </si>
  <si>
    <t>f4268f23-2b8b-4501-9e25-b07ea587382e</t>
  </si>
  <si>
    <t>7a4d6414-50c5-4589-8ba0-914ae5ee7feb</t>
  </si>
  <si>
    <t>329426df-5019-4f6b-991a-5d8632fa34a3</t>
  </si>
  <si>
    <t>cd60e28c-f398-4554-ae74-16a198f4b83f</t>
  </si>
  <si>
    <t>e4056211-ab19-4d6d-b8bc-a2ac539c4404</t>
  </si>
  <si>
    <t>7d58f21a-e280-4583-ad42-900765b7ccae</t>
  </si>
  <si>
    <t>55afdb03-6962-4b74-8e82-452dfb1d9bd7</t>
  </si>
  <si>
    <t>b5aa4fa8-19b9-4a04-aeda-8a694e82491b</t>
  </si>
  <si>
    <t>8206fcf4-0eca-42b9-bc4e-a7cb440ca5c9</t>
  </si>
  <si>
    <t>300b6996-ffc5-4d4b-b5e5-37c477d27f3e</t>
  </si>
  <si>
    <t>296d15d0-7ba6-4a07-bb81-3b08be7237fc</t>
  </si>
  <si>
    <t>e8f53836-3263-44cc-b58b-156da81080dd</t>
  </si>
  <si>
    <t>318a3a27-edc0-4c77-936c-bd39c85df771</t>
  </si>
  <si>
    <t>4dcecbf4-af9b-4149-850a-f843d4fbd446</t>
  </si>
  <si>
    <t>53b15277-d0ca-4b1c-827f-d0b34bcefc58</t>
  </si>
  <si>
    <t>f70f31f6-3485-4fe9-b604-0691ab142a42</t>
  </si>
  <si>
    <t>3a5e5e7f-1087-4da0-ab13-e7b02801bcde</t>
  </si>
  <si>
    <t>d239b436-6ce3-43f1-bcfc-ef1ea80dd481</t>
  </si>
  <si>
    <t>9936f064-4cc3-4213-a694-b4a9592e1bed</t>
  </si>
  <si>
    <t>2130c80d-fdc3-43c8-89a9-307fb9f982ad</t>
  </si>
  <si>
    <t>de6352ad-e2f2-43a2-bc31-c6d00c6fed94</t>
  </si>
  <si>
    <t>85d385a5-5b30-4274-a11f-2f73e63c43fc</t>
  </si>
  <si>
    <t>2d4b3ca2-d937-4c38-bda5-b570d8fdaf4b</t>
  </si>
  <si>
    <t>b084463e-375c-4e9a-ae9b-c63c349f290a</t>
  </si>
  <si>
    <t>d64046be-d99c-49bb-a29b-b92440fac364</t>
  </si>
  <si>
    <t>1f049023-7dc5-45a5-9349-5e455a77eda5</t>
  </si>
  <si>
    <t>9b3104d4-cf1c-4aed-a7b6-847f21e96473</t>
  </si>
  <si>
    <t>1fc89b64-e3a9-4e44-aa6a-a8e0dc9e662b</t>
  </si>
  <si>
    <t>33c0d85d-fd39-47c8-a980-7588dfcaf697</t>
  </si>
  <si>
    <t>b84004b7-eb2c-4557-b3ef-f79935cea99e</t>
  </si>
  <si>
    <t>e56ec8d1-2006-4df9-adb1-ff394e8de50f</t>
  </si>
  <si>
    <t>fb4c3bbd-cd46-48a0-a3dc-2cbf4e43d8a9</t>
  </si>
  <si>
    <t>5d9136ed-2d38-4e35-9101-7035faee9d22</t>
  </si>
  <si>
    <t>a408c0bc-110d-48de-bbf6-53962a3eafa5</t>
  </si>
  <si>
    <t>0dea2fd1-7889-46a6-9982-ef4c1a0a0b71</t>
  </si>
  <si>
    <t>2d841cd5-9598-4d7e-a4d1-ad78da252152</t>
  </si>
  <si>
    <t>368bd0b9-842e-4bb9-bc1d-4f425548ff9b</t>
  </si>
  <si>
    <t>b7b96901-e369-4e52-984d-87f7846f06d5</t>
  </si>
  <si>
    <t>c1ad1a86-0f39-4257-ad99-562b3b6aa6eb</t>
  </si>
  <si>
    <t>7e95e5c9-c79c-4a5f-af7d-f550b8b1376b</t>
  </si>
  <si>
    <t>9c09ac28-062c-4e54-80b0-f7c1fae2b65e</t>
  </si>
  <si>
    <t>637eb3ba-568c-45e5-bc42-674ecd2be0df</t>
  </si>
  <si>
    <t>65de00a4-55d7-46d2-87ab-96a2e3a58294</t>
  </si>
  <si>
    <t>524a274a-1ecd-4974-8f9a-cc7db5fb9a8d</t>
  </si>
  <si>
    <t>9e2fb08e-23b1-457a-8522-60617043ca0f</t>
  </si>
  <si>
    <t>384a1706-7b69-42b3-8f61-589ac8f453c8</t>
  </si>
  <si>
    <t>0da03d61-9a57-48e7-aebf-918f711925e2</t>
  </si>
  <si>
    <t>9ce93059-53dc-43d0-a875-605993a7ad69</t>
  </si>
  <si>
    <t>5fc02c2d-2ddb-476b-854a-95de4b612a18</t>
  </si>
  <si>
    <t>db3760ca-5a99-40ed-8933-d0b4254ae9be</t>
  </si>
  <si>
    <t>49eb0f01-c6e7-4bcb-bd23-775ab10a4f2d</t>
  </si>
  <si>
    <t>700077a6-bc28-4937-be55-078b80d22014</t>
  </si>
  <si>
    <t>3fd16efb-66cf-4c27-9ebf-94847893d0fd</t>
  </si>
  <si>
    <t>a4fb0160-cec6-44a7-b97b-58b246931c33</t>
  </si>
  <si>
    <t>46431698-c2d2-479b-b054-823532683fb7</t>
  </si>
  <si>
    <t>44b595da-d0eb-469c-b956-e5f34d89af2d</t>
  </si>
  <si>
    <t>8ec2400b-5906-4996-b85f-1c9017aae2c4</t>
  </si>
  <si>
    <t>fbe4a768-ea8c-4167-b4b1-588ca85d12e7</t>
  </si>
  <si>
    <t>63bd115d-d67b-40e6-850a-1c37245075e3</t>
  </si>
  <si>
    <t>faacf02d-1b16-4538-94cc-8d789d199ebd</t>
  </si>
  <si>
    <t>e91cd4b8-71a8-48b6-82a3-60f38a08dc0b</t>
  </si>
  <si>
    <t>897f59bc-9f71-41c0-b0ba-09b838e9ac43</t>
  </si>
  <si>
    <t>8c17ef0a-0048-40a3-8826-f61be0d68c9c</t>
  </si>
  <si>
    <t>1b802a7c-924c-4460-bc52-0ff6dd34aba1</t>
  </si>
  <si>
    <t>e8c88e7b-94ca-44f6-a208-3dcbe1ac8716</t>
  </si>
  <si>
    <t>c384a55d-8caf-4a54-aa4b-0f78b6751d51</t>
  </si>
  <si>
    <t>a8916df0-30cf-4ff6-b138-0ea48c109125</t>
  </si>
  <si>
    <t>b473c41e-2c1a-40c3-8d5b-3642d0b9779f</t>
  </si>
  <si>
    <t>aa37c467-7be3-4fa9-b02a-b9a40ba11b5f</t>
  </si>
  <si>
    <t>0a35168d-a857-47a3-8e98-726bcfb37e81</t>
  </si>
  <si>
    <t>29a43dba-d1fc-4a21-a7d6-8bf28b227dc6</t>
  </si>
  <si>
    <t>9c4cf1ce-d624-4bee-b7b5-4af12dc5005e</t>
  </si>
  <si>
    <t>40460e3c-89e7-497a-8140-bc05810ee732</t>
  </si>
  <si>
    <t>e57b0636-0844-4034-99bb-e78dd47a351e</t>
  </si>
  <si>
    <t>544be155-e199-4ec5-a673-4bae44485b69</t>
  </si>
  <si>
    <t>7e34bd94-8e5c-48fe-85b5-aafe0d95acb6</t>
  </si>
  <si>
    <t>adb85ad8-d349-4eb1-b38c-38c15a685340</t>
  </si>
  <si>
    <t>cf9bc8fd-aa25-47d6-aeed-dea98e8bae17</t>
  </si>
  <si>
    <t>7f3dbbdc-5c31-4f96-a8a8-3fb2fd521672</t>
  </si>
  <si>
    <t>e7b9a08d-da3c-4c3e-8b34-5cd226b1b007</t>
  </si>
  <si>
    <t>088d6e83-c26f-486b-a5b6-87d0ae5d187b</t>
  </si>
  <si>
    <t>6274fc40-ccb8-4ba5-8d21-87426ec044db</t>
  </si>
  <si>
    <t>e8b5a4e7-1461-4a92-ac33-7275cf97597e</t>
  </si>
  <si>
    <t>7be513c5-f662-483c-8f36-b48366431c60</t>
  </si>
  <si>
    <t>d7dfe7a0-4039-419c-bbc6-7fffb417216f</t>
  </si>
  <si>
    <t>e02cab70-b130-4e9d-b4be-e41c316befab</t>
  </si>
  <si>
    <t>0fe3cb9a-66de-4f41-8a8c-8fda67d3a4c3</t>
  </si>
  <si>
    <t>c38b55c0-7b38-4c33-b97b-2c6c4e92aeab</t>
  </si>
  <si>
    <t>bd2e4fdd-1c7c-4925-bbfe-d5e9c3aef2cb</t>
  </si>
  <si>
    <t>dd833996-3073-47ff-9139-3774ce489b70</t>
  </si>
  <si>
    <t>6b03c4c3-48b8-4a11-ad0b-d88a4afc07e8</t>
  </si>
  <si>
    <t>81cdc0a1-885f-4920-a94c-a17b02253f5b</t>
  </si>
  <si>
    <t>ba4639b0-b72d-4526-9129-7b53dce5434a</t>
  </si>
  <si>
    <t>13a7b2c4-1581-4b2f-92e2-ad6891ad7d5f</t>
  </si>
  <si>
    <t>4387e51e-1993-40e9-ab2d-3d1f59a0a9a1</t>
  </si>
  <si>
    <t>cb9c3c6c-f327-46b7-83f7-2246ebecbd17</t>
  </si>
  <si>
    <t>57dfea92-55e7-494d-b853-bb12e035dcaa</t>
  </si>
  <si>
    <t>32883939-c260-44ee-83d0-39583a6d4f22</t>
  </si>
  <si>
    <t>b399f4a7-7996-47f4-b37f-3d4aed05c961</t>
  </si>
  <si>
    <t>07675709-bb98-4261-af97-100b9d483227</t>
  </si>
  <si>
    <t>7607a307-2cb5-455d-bb72-0643a824acf8</t>
  </si>
  <si>
    <t>ebde0f55-2e49-47ca-926e-4ecf2f1b5b4e</t>
  </si>
  <si>
    <t>6d824273-6cb9-4387-84d3-c2acbd363a41</t>
  </si>
  <si>
    <t>39ac5f7f-fb19-4089-b381-2fd6aefbc7b0</t>
  </si>
  <si>
    <t>9ee2c5d2-fb2e-4f91-9afe-8d7be2696102</t>
  </si>
  <si>
    <t>63b3254c-d500-4fa5-ae91-7dd5cbcae343</t>
  </si>
  <si>
    <t>e76f95a3-9a4f-4c4b-b6e4-7a2df51fb246</t>
  </si>
  <si>
    <t>99cab04d-e65b-494d-ad01-039c30eabfdb</t>
  </si>
  <si>
    <t>554c2cdf-2890-4c74-8de3-4ad0a7ae2902</t>
  </si>
  <si>
    <t>de5afcd6-1c0a-41cb-9272-aaf5730c9561</t>
  </si>
  <si>
    <t>d90229ef-8bd6-4961-947b-6e7f9917516e</t>
  </si>
  <si>
    <t>d02ee91f-dad2-43e5-b18c-e40719a5cf0a</t>
  </si>
  <si>
    <t>baa0f191-8aa4-40b9-b778-1e9d2945bd2f</t>
  </si>
  <si>
    <t>b43ba3df-22f6-4085-8238-9fc1662335a4</t>
  </si>
  <si>
    <t>3769b8a2-3c84-44c5-a411-0e6872dda143</t>
  </si>
  <si>
    <t>caf76e0a-be1d-4062-9e94-0f360c8fd3ee</t>
  </si>
  <si>
    <t>1fc652a1-8235-404b-9b27-7cbbe13fbdb5</t>
  </si>
  <si>
    <t>0df801ad-c858-4c63-8af9-9c126a789a15</t>
  </si>
  <si>
    <t>01b41c82-5c4d-458c-bb04-e74d0f23f85c</t>
  </si>
  <si>
    <t>5633accb-90e8-4d21-a38b-7fce18ad267a</t>
  </si>
  <si>
    <t>b4fa4f2c-4ece-4644-b3f5-af2cb42a4991</t>
  </si>
  <si>
    <t>a94f6d18-6e8b-4a8b-a5e2-c3605a37c409</t>
  </si>
  <si>
    <t>262bb748-5bc9-4e4f-8da5-c01aa0902a4f</t>
  </si>
  <si>
    <t>5d2597dc-31e0-492f-914c-7cb88d6e0659</t>
  </si>
  <si>
    <t>6bb66d32-c424-495e-942e-42ad1de1deea</t>
  </si>
  <si>
    <t>fe3a7d7a-908e-42db-b50f-d5d356085eca</t>
  </si>
  <si>
    <t>dcac31df-9daf-4b8e-836c-762cb3a21d21</t>
  </si>
  <si>
    <t>712ce762-0197-41b2-8631-e34941a85f61</t>
  </si>
  <si>
    <t>d35df096-1237-4980-afcc-9e8c509a4341</t>
  </si>
  <si>
    <t>9c6d14c6-3797-4b00-aa77-900efb296302</t>
  </si>
  <si>
    <t>d9a12c52-17e7-4304-9b49-2f5c34418ffa</t>
  </si>
  <si>
    <t>2600614a-537d-469e-a808-26a8e6085f8c</t>
  </si>
  <si>
    <t>0c35ead8-b2f9-4896-8e66-abf8d4f196e6</t>
  </si>
  <si>
    <t>237d503a-edb3-4aab-a079-4dc906bce561</t>
  </si>
  <si>
    <t>89a28a7d-6abb-4ef1-aeab-b8db89ea5bd6</t>
  </si>
  <si>
    <t>641f8fc4-3824-44c1-b3f1-98b8c543f2e3</t>
  </si>
  <si>
    <t>878d8240-a9bb-43c9-be4c-38ee9781cb91</t>
  </si>
  <si>
    <t>5996a522-4301-4903-8276-614faa14e134</t>
  </si>
  <si>
    <t>7c281489-3a9a-4752-8364-5a11545c6e86</t>
  </si>
  <si>
    <t>84034e1a-46ac-4e1e-9b07-70687f337f61</t>
  </si>
  <si>
    <t>0515bbd1-6672-4024-b681-4efb591a5c4d</t>
  </si>
  <si>
    <t>141b4d8c-94b3-42c3-a4fc-06182efc4840</t>
  </si>
  <si>
    <t>b5bd58fc-cd25-4acb-9b42-cefb9aea6f8c</t>
  </si>
  <si>
    <t>a2652268-29ca-4898-a907-cdd096d3a67b</t>
  </si>
  <si>
    <t>90975376-7bac-4aba-a06e-99b311a67b82</t>
  </si>
  <si>
    <t>e5096ddc-5c5d-4de0-8cd8-1e552635b0de</t>
  </si>
  <si>
    <t>31a79da9-191c-4752-bc7f-dcf725f8dbed</t>
  </si>
  <si>
    <t>966bd8d2-b3c7-4c5a-ab3b-61b37cda8f81</t>
  </si>
  <si>
    <t>a91777c5-0fc6-4127-8b91-e942555a8fdb</t>
  </si>
  <si>
    <t>c81dd06e-dc7c-401a-a2fe-b479b84c9d89</t>
  </si>
  <si>
    <t>91634f9d-6335-4b0f-a625-e1a11093ff8b</t>
  </si>
  <si>
    <t>6c7d22a7-8b39-4b5a-b7ef-f51713f746ad</t>
  </si>
  <si>
    <t>d963d29e-a1cc-4c42-b556-572125efa98e</t>
  </si>
  <si>
    <t>41793642-6435-45b2-8ddb-93a6018dd633</t>
  </si>
  <si>
    <t>48ea7490-5128-47ca-b834-2bf2addffe40</t>
  </si>
  <si>
    <t>dd0e98cc-50fc-44f5-8956-ed82bcabe0c5</t>
  </si>
  <si>
    <t>aa700dc1-b19a-4a77-bea3-8cec8e26bd91</t>
  </si>
  <si>
    <t>ec59d859-5592-4f5d-b8fe-593378fd072f</t>
  </si>
  <si>
    <t>d079c8b8-ed06-4606-a470-e50097203c88</t>
  </si>
  <si>
    <t>74fe46f1-8408-4633-9bac-913ff7a405a3</t>
  </si>
  <si>
    <t>0954721d-8f90-492d-a7ee-a6d9cce1a7dd</t>
  </si>
  <si>
    <t>e1f34af1-54fc-4121-bbc5-df61b133751b</t>
  </si>
  <si>
    <t>c170cce0-056f-42b8-9ed3-c16281e08306</t>
  </si>
  <si>
    <t>e24a90d9-abb8-4603-be75-38089861d82c</t>
  </si>
  <si>
    <t>3c1c0acd-a98c-4cf9-bdcc-74840505d74f</t>
  </si>
  <si>
    <t>dfdf915a-5d62-4860-bb4d-73d7198c309e</t>
  </si>
  <si>
    <t>dd4c6ac4-2e0a-4ac3-a513-eb9601a84669</t>
  </si>
  <si>
    <t>cffcd89e-b0a9-4548-a2fc-b9c993d45fca</t>
  </si>
  <si>
    <t>d6596497-b096-47ec-b3eb-2ee3f8436da1</t>
  </si>
  <si>
    <t>2996e9b5-c5fa-4004-baad-99e467fdea0c</t>
  </si>
  <si>
    <t>28f612f9-0721-4994-8627-b0a919c9ff22</t>
  </si>
  <si>
    <t>baa12407-b861-4902-804a-a51aef196805</t>
  </si>
  <si>
    <t>48ed53d4-f12f-4cda-a787-c3ec4daf7fa1</t>
  </si>
  <si>
    <t>259fcdbc-b5e4-4ccf-8260-bad5128f4730</t>
  </si>
  <si>
    <t>4e892da9-c639-4e39-a75e-b71e6341a54e</t>
  </si>
  <si>
    <t>05cf92f7-169b-4186-b042-bc57637f9867</t>
  </si>
  <si>
    <t>247ef1d2-7926-4ded-9750-c16dfc0b3cb6</t>
  </si>
  <si>
    <t>d15d1ee5-23e4-4051-a653-25221d3bda0a</t>
  </si>
  <si>
    <t>8154</t>
  </si>
  <si>
    <t>2073bd9d-0b5e-46a2-bcd6-e56656d26b36</t>
  </si>
  <si>
    <t>245</t>
  </si>
  <si>
    <t>556</t>
  </si>
  <si>
    <t>e7ec535b-ec55-4146-8124-82b2452f9751</t>
  </si>
  <si>
    <t>595</t>
  </si>
  <si>
    <t>ad7941df-3a3f-44bb-98b5-0d67dcdda0c9</t>
  </si>
  <si>
    <t>3549</t>
  </si>
  <si>
    <t>8f070d4e-1464-45d3-a805-8c678a2eb6e3</t>
  </si>
  <si>
    <t>3501</t>
  </si>
  <si>
    <t>cc93d9cd-0058-480f-8aa0-ba5e2799f26c</t>
  </si>
  <si>
    <t>bb4909fd-aeb2-40f2-896b-b3e3a174ded4</t>
  </si>
  <si>
    <t>a695b06d-b4a4-4d9f-8195-37bf32a7bb6f</t>
  </si>
  <si>
    <t>f62bf5f9-6b68-4542-b658-ab2ad80ddfb9</t>
  </si>
  <si>
    <t>3e9bfc0c-fd41-4540-ad74-0e9c4f421454</t>
  </si>
  <si>
    <t>8328</t>
  </si>
  <si>
    <t>d45e30a7-5d19-499a-bb4e-7f130aa6dab6</t>
  </si>
  <si>
    <t>597</t>
  </si>
  <si>
    <t>41d213b1-41bb-4054-8de9-8e0183a65b5e</t>
  </si>
  <si>
    <t>a8d10dbb-9187-46f0-a8a6-e58f7a02afa3</t>
  </si>
  <si>
    <t>94ae32cd-dbb2-4aaa-b255-b295114e309c</t>
  </si>
  <si>
    <t>105</t>
  </si>
  <si>
    <t>1c8b9276-c51e-4ba7-8600-aa25781a3f77</t>
  </si>
  <si>
    <t>8387</t>
  </si>
  <si>
    <t>164</t>
  </si>
  <si>
    <t>19</t>
  </si>
  <si>
    <t>83e6fa0e-8758-4081-be3e-acfdf1ed40a4</t>
  </si>
  <si>
    <t>857c057c-a9fb-4933-90d0-d15e281256d4</t>
  </si>
  <si>
    <t>71f4d5c1-148e-48ec-bb6f-42561aec97c1</t>
  </si>
  <si>
    <t>321</t>
  </si>
  <si>
    <t>f65ad838-28d3-4201-bbb5-3b16d3b27d90</t>
  </si>
  <si>
    <t>5888eb29-7eb1-4ad0-a514-40963b080f1c</t>
  </si>
  <si>
    <t>5e849023-0595-4646-a239-e6bdec924621</t>
  </si>
  <si>
    <t>8397</t>
  </si>
  <si>
    <t>7e4bbb26-adb3-4dc2-9ca7-36d131b83740</t>
  </si>
  <si>
    <t>13c65b63-0bc4-44bf-a4a3-dea4176d03f6</t>
  </si>
  <si>
    <t>8411</t>
  </si>
  <si>
    <t>f8663c13-85ff-4304-8a93-04b0356d8772</t>
  </si>
  <si>
    <t>8415</t>
  </si>
  <si>
    <t>61</t>
  </si>
  <si>
    <t>7d99e2c8-c59f-4af4-8b7c-6b6af3b4bf1b</t>
  </si>
  <si>
    <t>581</t>
  </si>
  <si>
    <t>49aa46ac-5c05-42c2-8323-3e4177b2d755</t>
  </si>
  <si>
    <t>113</t>
  </si>
  <si>
    <t>71f3abfc-4bc3-43ff-b7ea-aaff7c7f0379</t>
  </si>
  <si>
    <t>d67277ea-24b0-4717-a27b-dc99ca58b4bb</t>
  </si>
  <si>
    <t>470</t>
  </si>
  <si>
    <t>e0aa98ac-ed92-4a67-816a-c2d32e54ab9e</t>
  </si>
  <si>
    <t>174</t>
  </si>
  <si>
    <t>98e8b0f5-ece7-4634-9b5d-f8c0c85dadd5</t>
  </si>
  <si>
    <t>bee64a0d-d953-4944-955c-b5c4adc27def</t>
  </si>
  <si>
    <t>e03fce4c-bc4c-4d4f-80a4-d9a115f6e7dc</t>
  </si>
  <si>
    <t>742c4f36-0982-4181-82b5-3afb3c90b0ab</t>
  </si>
  <si>
    <t>443</t>
  </si>
  <si>
    <t>61abd761-3511-45f1-b659-9b5f51fc2652</t>
  </si>
  <si>
    <t>540</t>
  </si>
  <si>
    <t>3ea0dc81-6129-4428-9d74-26c2e8afc8eb</t>
  </si>
  <si>
    <t>3419</t>
  </si>
  <si>
    <t>b162ea19-f3f4-4fe8-9203-f3c9ca2544a9</t>
  </si>
  <si>
    <t>ea79797e-08a4-4f75-8166-7e00041f8102</t>
  </si>
  <si>
    <t>189</t>
  </si>
  <si>
    <t>290be670-57a9-4132-959d-1527b70cf916</t>
  </si>
  <si>
    <t>418</t>
  </si>
  <si>
    <t>647428af-baf0-490d-a397-411180a35ab5</t>
  </si>
  <si>
    <t>a0163117-aede-453d-982e-026be1d0b92b</t>
  </si>
  <si>
    <t>7bf9faf3-c235-466b-8fec-679092c6b623</t>
  </si>
  <si>
    <t>227</t>
  </si>
  <si>
    <t>2036c200-08aa-4782-909e-2da79d461a6a</t>
  </si>
  <si>
    <t>142</t>
  </si>
  <si>
    <t>9746106d-850b-4b58-a6bf-23addc05a039</t>
  </si>
  <si>
    <t>139</t>
  </si>
  <si>
    <t>fb8f3ed5-cd70-441b-93f2-8a6936c2148d</t>
  </si>
  <si>
    <t>bcba860f-6065-4a8f-a2a2-33538d5fc2b3</t>
  </si>
  <si>
    <t>8558</t>
  </si>
  <si>
    <t>664</t>
  </si>
  <si>
    <t>83a58fdf-0340-4238-99f4-a13c89a48809</t>
  </si>
  <si>
    <t>3069bade-95bb-4e22-a0f9-0af089fc8025</t>
  </si>
  <si>
    <t>783d0274-3ae0-499c-8d0a-eb9085007b69</t>
  </si>
  <si>
    <t>488</t>
  </si>
  <si>
    <t>f89f989a-1a24-4f1f-b756-47c19488f015</t>
  </si>
  <si>
    <t>8600</t>
  </si>
  <si>
    <t>d45025f0-4282-471f-9110-22c06d6db2ec</t>
  </si>
  <si>
    <t>cc357027-2897-4afe-8d3c-267c8e960b3a</t>
  </si>
  <si>
    <t>252</t>
  </si>
  <si>
    <t>199404e1-ecab-4f1c-a966-5485faaffcac</t>
  </si>
  <si>
    <t>0c03bbf3-b5e0-469e-a1aa-1cd7d232c4e1</t>
  </si>
  <si>
    <t>4add0063-296e-457f-ae82-9361dcf9e17d</t>
  </si>
  <si>
    <t>32a99819-dc6e-4b7d-aa63-30ea9f94b965</t>
  </si>
  <si>
    <t>558</t>
  </si>
  <si>
    <t>27be4ef5-ef2e-40dd-b5a9-e90fcab6bcc9</t>
  </si>
  <si>
    <t>6cc4099a-3da4-47a7-9aad-a4e8bbfb6574</t>
  </si>
  <si>
    <t>97d542a5-35b0-4c9a-a215-ea114bd19623</t>
  </si>
  <si>
    <t>462975c9-d4a5-432d-bb74-7eb6d480bc37</t>
  </si>
  <si>
    <t>7694c903-9c6d-45bd-b8e0-e13b8aabd8b5</t>
  </si>
  <si>
    <t>e35aa783-98a2-4503-83aa-daf4a0080df9</t>
  </si>
  <si>
    <t>225</t>
  </si>
  <si>
    <t>f942a551-b46d-4f05-a0f8-27e1fdae9825</t>
  </si>
  <si>
    <t>833c9af2-c97a-4b38-9253-b4cca38e38b0</t>
  </si>
  <si>
    <t>4a1a4086-49b8-47ec-9c8e-b633d0749240</t>
  </si>
  <si>
    <t>7d92d215-d4ab-4739-b7a4-4d6d5761df0a</t>
  </si>
  <si>
    <t>f56fa5f0-0b6d-4e3a-babf-0b63a9caec76</t>
  </si>
  <si>
    <t>79ce5ec8-e5f3-41f4-b32a-d9d61d9e8442</t>
  </si>
  <si>
    <t>bbb2ba1a-e7fc-44d2-a80e-559674676136</t>
  </si>
  <si>
    <t>b984652c-9ec7-4033-91dc-5838b50a11dd</t>
  </si>
  <si>
    <t>649da8b8-9b57-4af4-8c62-773c4a38bcbb</t>
  </si>
  <si>
    <t>649</t>
  </si>
  <si>
    <t>8d153205-2b12-421d-b9b7-040b1769686d</t>
  </si>
  <si>
    <t>29039ae7-74ab-4a0d-8786-4668452ae997</t>
  </si>
  <si>
    <t>5fb11d8d-b9ee-4f5e-8bbb-88db8ae1de27</t>
  </si>
  <si>
    <t>f266ad94-1886-4a65-9592-bcd7ab7e1b1e</t>
  </si>
  <si>
    <t>4035d602-4b3b-4052-96d9-6522433b2043</t>
  </si>
  <si>
    <t>22da78b9-a3cc-4bf4-b2d1-4698e82205eb</t>
  </si>
  <si>
    <t>e7d6e6d5-72e2-4abc-952e-d8068bfbe3ac</t>
  </si>
  <si>
    <t>210</t>
  </si>
  <si>
    <t>96b54b74-3ae5-4467-b712-5fad91a7cd30</t>
  </si>
  <si>
    <t>79</t>
  </si>
  <si>
    <t>239</t>
  </si>
  <si>
    <t>14fbf687-d190-481e-9624-1876c0c2e6dc</t>
  </si>
  <si>
    <t>3240</t>
  </si>
  <si>
    <t>265</t>
  </si>
  <si>
    <t>7dca6cb2-b2bd-49a2-bb27-46a3bf7a8d30</t>
  </si>
  <si>
    <t>23</t>
  </si>
  <si>
    <t>a7b63a18-a13c-4d91-8156-4178ab3e1fb4</t>
  </si>
  <si>
    <t>44</t>
  </si>
  <si>
    <t>dc8fb793-5632-4de7-8494-5efb41fcd4c0</t>
  </si>
  <si>
    <t>679</t>
  </si>
  <si>
    <t>2dc57ca1-6159-4136-b9e2-fdc83095f739</t>
  </si>
  <si>
    <t>133</t>
  </si>
  <si>
    <t>357</t>
  </si>
  <si>
    <t>1aaee5bf-ed2b-4221-81ca-a87b63867e0e</t>
  </si>
  <si>
    <t>30ae5765-f1ed-4626-bfea-ebd4d7221e47</t>
  </si>
  <si>
    <t>3006</t>
  </si>
  <si>
    <t>b967c442-19c0-4cfa-b71d-fecf7484a6da</t>
  </si>
  <si>
    <t>232</t>
  </si>
  <si>
    <t>b6d8a862-c477-44c8-9fbc-c122bc786d9e</t>
  </si>
  <si>
    <t>34772b3e-b82f-4e4f-959f-badaa755a4be</t>
  </si>
  <si>
    <t>809</t>
  </si>
  <si>
    <t>76e5376f-92c0-4e3c-8a2d-108daadc17af</t>
  </si>
  <si>
    <t>721</t>
  </si>
  <si>
    <t>5e0d4153-4242-43c5-9f42-5a40c1c2d890</t>
  </si>
  <si>
    <t>3c47ec54-c072-4b07-8739-5d711fa3b0d9</t>
  </si>
  <si>
    <t>2d7162e8-dc6d-4e74-9fec-481adc413d90</t>
  </si>
  <si>
    <t>256</t>
  </si>
  <si>
    <t>632</t>
  </si>
  <si>
    <t>8a614c9f-e601-4c90-a4c3-ccc116fd202e</t>
  </si>
  <si>
    <t>55d1ef29-b746-43dd-aa6e-bbb40342493c</t>
  </si>
  <si>
    <t>545</t>
  </si>
  <si>
    <t>5a4e5bcb-d5b4-4be8-95a6-c62b1219292d</t>
  </si>
  <si>
    <t>18</t>
  </si>
  <si>
    <t>676</t>
  </si>
  <si>
    <t>badcb0c9-b81a-46e3-a4e4-9b185a444748</t>
  </si>
  <si>
    <t>144</t>
  </si>
  <si>
    <t>60b9a580-c4cf-463e-9d62-a5581f8c0505</t>
  </si>
  <si>
    <t>430</t>
  </si>
  <si>
    <t>6c724beb-a46f-4e00-afd1-9ebcd7376c6b</t>
  </si>
  <si>
    <t>438</t>
  </si>
  <si>
    <t>ea223d61-5cb4-4efc-bb28-a9b25416306c</t>
  </si>
  <si>
    <t>523</t>
  </si>
  <si>
    <t>800f2f94-aa8b-423a-9604-ce5585ec7a99</t>
  </si>
  <si>
    <t>ebf3bd84-0bf7-433d-bfc7-18fe4df1db84</t>
  </si>
  <si>
    <t>cd494ade-c4ee-426f-9ba9-d4afc41a4d78</t>
  </si>
  <si>
    <t>328</t>
  </si>
  <si>
    <t>bbc61589-a10b-4a36-a384-92f5ca6a1b14</t>
  </si>
  <si>
    <t>190</t>
  </si>
  <si>
    <t>279484ea-a844-4dab-89d1-cfd81609dd89</t>
  </si>
  <si>
    <t>2990</t>
  </si>
  <si>
    <t>d41a1c1f-5ad5-4fed-94e7-c22f52f01759</t>
  </si>
  <si>
    <t>cd9ef3aa-dbfc-4400-b83c-3e9c23e88ae4</t>
  </si>
  <si>
    <t>129d28f6-9708-4213-ad09-0f1859c4dbc8</t>
  </si>
  <si>
    <t>257</t>
  </si>
  <si>
    <t>0a69824c-4b6e-4901-bec6-973474a4d4ae</t>
  </si>
  <si>
    <t>24f4c8bb-4e5c-4f6d-8b1b-aa18af99fc7d</t>
  </si>
  <si>
    <t>44a60c32-9458-4a17-809b-f6b029b8863a</t>
  </si>
  <si>
    <t>c3e6e403-5ba6-478b-a39b-8f8706eee231</t>
  </si>
  <si>
    <t>342b11cd-482d-4dcb-8d86-e72cce40d26c</t>
  </si>
  <si>
    <t>178</t>
  </si>
  <si>
    <t>2619084c-d56c-4c8c-9b28-ee350e320bad</t>
  </si>
  <si>
    <t>2895</t>
  </si>
  <si>
    <t>08447974-5802-407a-a9d0-ff8a1e48d7ed</t>
  </si>
  <si>
    <t>a525016d-d9a5-49cf-9c60-e884e1e75182</t>
  </si>
  <si>
    <t>ffd25c87-6fe3-4655-b355-b88355ba05f3</t>
  </si>
  <si>
    <t>130</t>
  </si>
  <si>
    <t>0d81af39-9fab-4dbe-91e8-21a2b372b3dd</t>
  </si>
  <si>
    <t>8978</t>
  </si>
  <si>
    <t>f23c350f-e33b-4410-8a20-f97356eba0da</t>
  </si>
  <si>
    <t>89bbe6ca-a989-4179-8d47-cd8e7eccf3b1</t>
  </si>
  <si>
    <t>194</t>
  </si>
  <si>
    <t>477</t>
  </si>
  <si>
    <t>53cc296f-219a-4862-be32-88d9c8ac5083</t>
  </si>
  <si>
    <t>644</t>
  </si>
  <si>
    <t>c6cc55fd-1ac8-4812-bb75-b24965b5a7d3</t>
  </si>
  <si>
    <t>76b7ad61-c09f-4929-ae79-147ebd329458</t>
  </si>
  <si>
    <t>ae1a3636-4013-4972-95f8-075b6457bccd</t>
  </si>
  <si>
    <t>67</t>
  </si>
  <si>
    <t>cb9165b4-8cf6-411b-9dd1-abee29dfe4d8</t>
  </si>
  <si>
    <t>b3d3ec70-5d58-4196-a934-d65c96773907</t>
  </si>
  <si>
    <t>609cdd02-8845-4588-9536-df9a7a833784</t>
  </si>
  <si>
    <t>277</t>
  </si>
  <si>
    <t>33484fb3-b02a-47b8-bbfa-4dcdd52078da</t>
  </si>
  <si>
    <t>8c101b56-60d3-431d-9029-0eafb658b248</t>
  </si>
  <si>
    <t>a5a55846-9b61-46e1-850b-633c42de96bd</t>
  </si>
  <si>
    <t>5c400722-ff66-4425-9be0-8a78808c9130</t>
  </si>
  <si>
    <t>251</t>
  </si>
  <si>
    <t>492ff3ff-600a-4e1f-8cf1-802bff9b6945</t>
  </si>
  <si>
    <t>351</t>
  </si>
  <si>
    <t>715a17c9-3c63-4628-9629-73f58dfe98de</t>
  </si>
  <si>
    <t>4cbabbd0-9485-4086-90e6-c10cd2362af0</t>
  </si>
  <si>
    <t>56</t>
  </si>
  <si>
    <t>334</t>
  </si>
  <si>
    <t>59b1510e-a4f5-4bb0-a04f-a71915e74143</t>
  </si>
  <si>
    <t>eb1584f1-15ae-4c70-b798-0b1c9492e6f5</t>
  </si>
  <si>
    <t>2840</t>
  </si>
  <si>
    <t>36db599a-dc9b-477c-b722-fce201a6924c</t>
  </si>
  <si>
    <t>47e107cd-f74d-405c-9be3-0a2505764ca5</t>
  </si>
  <si>
    <t>97</t>
  </si>
  <si>
    <t>bf91b3f9-2078-4d51-9fd7-5a7afd6ceeea</t>
  </si>
  <si>
    <t>49123d6c-3259-4611-a13d-be6828e28164</t>
  </si>
  <si>
    <t>67e6dd76-2424-414b-a290-b748c13e30b8</t>
  </si>
  <si>
    <t>36a51ed6-3a89-427a-94c6-30c3eba1a76b</t>
  </si>
  <si>
    <t>363</t>
  </si>
  <si>
    <t>037776f2-ab7c-44f6-838e-35d04490d0aa</t>
  </si>
  <si>
    <t>eefc6553-017d-4364-b247-949b6e957025</t>
  </si>
  <si>
    <t>7957092c-6b4a-4cf2-9294-cd876e94a6ee</t>
  </si>
  <si>
    <t>df43a809-854d-4927-9d0b-93b8d50e65dc</t>
  </si>
  <si>
    <t>2726</t>
  </si>
  <si>
    <t>583</t>
  </si>
  <si>
    <t>7f928753-ec89-45f2-a258-9f7fb5375b47</t>
  </si>
  <si>
    <t>2672</t>
  </si>
  <si>
    <t>f9e8a4b1-a195-4606-b3f6-754a527f2c95</t>
  </si>
  <si>
    <t>b7acfb3f-e0a1-42b2-a8f6-f7dbd36f83d6</t>
  </si>
  <si>
    <t>755f1bad-5d2e-4dab-9cd6-a6d11a63583d</t>
  </si>
  <si>
    <t>7d79618c-5f6f-4603-9d4c-01db9c2403ff</t>
  </si>
  <si>
    <t>2678</t>
  </si>
  <si>
    <t>588</t>
  </si>
  <si>
    <t>c46df8df-65f5-4784-b050-9ed9d562d5b0</t>
  </si>
  <si>
    <t>97319bb0-d99a-4ada-8b68-e27e7c3bbd0b</t>
  </si>
  <si>
    <t>0cd3eca0-3217-413f-8a57-5c2138f89905</t>
  </si>
  <si>
    <t>a33bb4bc-db9f-4f66-814f-8bc789ba8fa8</t>
  </si>
  <si>
    <t>98862160-ddbb-4abd-ac07-6ba1a9ed879f</t>
  </si>
  <si>
    <t>156</t>
  </si>
  <si>
    <t>a2cf1a7f-4466-4d6e-8e2a-1a80f641c7ee</t>
  </si>
  <si>
    <t>dd6fd928-5bcc-4bf2-ac7b-3b6665122005</t>
  </si>
  <si>
    <t>528</t>
  </si>
  <si>
    <t>1e5d98c0-f7ba-480b-892c-1a9f22da3162</t>
  </si>
  <si>
    <t>500</t>
  </si>
  <si>
    <t>0eb88d36-f830-4b64-be82-8f71569c76f5</t>
  </si>
  <si>
    <t>0d40e75f-8dc4-4dcd-addc-1295af1d7587</t>
  </si>
  <si>
    <t>4a3cad1e-5b57-4dd0-a8e3-22bced4062bd</t>
  </si>
  <si>
    <t>c035f871-4159-457d-a00e-c636e388673f</t>
  </si>
  <si>
    <t>5070e6a9-fa79-472f-9533-c6b38f931df0</t>
  </si>
  <si>
    <t>90ed090a-cc8c-49d1-bb60-8d98cd51116b</t>
  </si>
  <si>
    <t>3629</t>
  </si>
  <si>
    <t>d98ae580-d59a-4a9d-9372-c70635592dec</t>
  </si>
  <si>
    <t>493</t>
  </si>
  <si>
    <t>9cd7d10f-e3ba-4ad7-b51f-02ff288bde93</t>
  </si>
  <si>
    <t>408ac81b-c6c4-43f9-b2d1-7d42631a1740</t>
  </si>
  <si>
    <t>9181</t>
  </si>
  <si>
    <t>a9109c3c-2d70-429f-9890-f5d0bfe169d4</t>
  </si>
  <si>
    <t>9190</t>
  </si>
  <si>
    <t>883781f4-b787-4476-85b9-739e64284460</t>
  </si>
  <si>
    <t>ee33b2b7-d1fb-49c2-beb5-3ca5f8a71830</t>
  </si>
  <si>
    <t>650</t>
  </si>
  <si>
    <t>788ce159-cdf3-4a9a-a30e-013be0aee1eb</t>
  </si>
  <si>
    <t>5ae8780a-71fc-4d9f-8125-5f3dfd7a7fc2</t>
  </si>
  <si>
    <t>d8664662-d45c-4c7b-9b25-82e9aa904d28</t>
  </si>
  <si>
    <t>872b986f-a4cf-4a75-a627-28126feca8a8</t>
  </si>
  <si>
    <t>54c94558-757a-4be9-9a3a-3d4ee4bcbc9f</t>
  </si>
  <si>
    <t>273</t>
  </si>
  <si>
    <t>ac5c25c7-04a2-4812-819f-52097c356f14</t>
  </si>
  <si>
    <t>22acf525-3da0-49fa-abb4-6e459c49fd3a</t>
  </si>
  <si>
    <t>598</t>
  </si>
  <si>
    <t>4f2313e5-7824-46b6-975c-55135b631f1f</t>
  </si>
  <si>
    <t>8fdbc6e7-9791-4555-bb75-61ee12fd26bf</t>
  </si>
  <si>
    <t>f42ae4f9-629b-4d48-8614-2b718bcebf97</t>
  </si>
  <si>
    <t>9339</t>
  </si>
  <si>
    <t>09c54c8e-49f4-497e-abd6-2d261f629a35</t>
  </si>
  <si>
    <t>279</t>
  </si>
  <si>
    <t>723</t>
  </si>
  <si>
    <t>c1f4a0bf-201b-43da-927a-062de30435ac</t>
  </si>
  <si>
    <t>e8ef0ca4-0130-4dc1-b7e4-d4a6670864b5</t>
  </si>
  <si>
    <t>ab715fa7-0d99-461d-9c95-1a8ca818fb48</t>
  </si>
  <si>
    <t>5b82c2c3-95bb-43cb-a7d6-39fd246c4bcd</t>
  </si>
  <si>
    <t>896c75c4-fc9c-4577-a294-8bb16c3f69e2</t>
  </si>
  <si>
    <t>305</t>
  </si>
  <si>
    <t>9d71988a-e2fc-4b60-9fe2-d09e4c21865a</t>
  </si>
  <si>
    <t>410</t>
  </si>
  <si>
    <t>afa5f8e8-2041-4519-ad5b-8fc4ab078139</t>
  </si>
  <si>
    <t>672</t>
  </si>
  <si>
    <t>0a2f24b7-17b2-43ea-9f86-b08d3a7bc472</t>
  </si>
  <si>
    <t>643</t>
  </si>
  <si>
    <t>dce5f9a1-f39b-4984-ae6d-eedf70283a5c</t>
  </si>
  <si>
    <t>79d0f514-717a-49de-aa2d-ce0ce8a563fb</t>
  </si>
  <si>
    <t>1145cf2e-6d56-4318-bea6-a7edce6040de</t>
  </si>
  <si>
    <t>b5672dda-9296-4539-8746-6f1d4766bb5d</t>
  </si>
  <si>
    <t>9466</t>
  </si>
  <si>
    <t>9492cdb7-9f42-4779-aef3-38d0774b86ae</t>
  </si>
  <si>
    <t>ee5bbda8-710f-45eb-9e43-5379eb4d4d02</t>
  </si>
  <si>
    <t>821d248b-6785-46cd-91c1-f3443300541d</t>
  </si>
  <si>
    <t>3276</t>
  </si>
  <si>
    <t>b7782e4d-5a9b-435c-a4be-b5ff282216f0</t>
  </si>
  <si>
    <t>261</t>
  </si>
  <si>
    <t>cfd58e66-0cc1-40f5-abb1-a48139a29177</t>
  </si>
  <si>
    <t>eb733bab-d17a-4ab3-8319-72a803df78fc</t>
  </si>
  <si>
    <t>f62898e0-a008-4224-8ac2-0ec7e47c2785</t>
  </si>
  <si>
    <t>464830a8-3b6b-40f1-b126-05eb80fca52f</t>
  </si>
  <si>
    <t>e4ada91e-7986-4113-b5bc-835224f019e3</t>
  </si>
  <si>
    <t>89eb1e10-063a-436b-b2fe-065b68c89e14</t>
  </si>
  <si>
    <t>255</t>
  </si>
  <si>
    <t>a17435cd-37d6-44c0-a491-9e8e512750e2</t>
  </si>
  <si>
    <t>c2f2ee34-b43e-448c-b93b-61d20ce90511</t>
  </si>
  <si>
    <t>3069</t>
  </si>
  <si>
    <t>ff08dac1-3028-4546-abdc-85ebadd492b6</t>
  </si>
  <si>
    <t>Background</t>
  </si>
  <si>
    <t>Cell: DAB OD mean_Background corrected</t>
  </si>
  <si>
    <t>Cell: DAB OD mean_Background corrected SD</t>
  </si>
  <si>
    <t>26703_6,czi - Scene #17</t>
  </si>
  <si>
    <t>OD grand mean (backgr. subt.)</t>
  </si>
  <si>
    <t>OD standard deviation (after backgr. Subt.)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</si>
</sst>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49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0" fontId="0" fillId="0" borderId="0" xfId="0" applyNumberFormat="1"/>
    <xf numFmtId="11" fontId="0" fillId="0" borderId="0" xfId="0" applyNumberFormat="1"/>
    <xf numFmtId="2" fontId="0" fillId="0" borderId="0" xfId="0" applyNumberFormat="1" applyBorder="1"/>
    <xf numFmtId="0" fontId="1" fillId="0" borderId="0" xfId="0" applyFont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16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8"/>
  <sheetViews>
    <sheetView topLeftCell="AK316" workbookViewId="0">
      <selection activeCell="AO327" sqref="AO327:AP328"/>
    </sheetView>
  </sheetViews>
  <sheetFormatPr defaultColWidth="9.125" defaultRowHeight="14.25"/>
  <cols>
    <col min="1" max="37" width="9.125" style="2"/>
    <col min="38" max="38" width="20.125" style="1" customWidth="1"/>
    <col min="39" max="40" width="25.125" style="1" customWidth="1"/>
    <col min="41" max="41" width="37.125" style="1" customWidth="1"/>
    <col min="42" max="42" width="40.375" style="1" customWidth="1"/>
    <col min="43" max="16384" width="9.125" style="2"/>
  </cols>
  <sheetData>
    <row r="1" spans="1:53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8" t="s">
        <v>37</v>
      </c>
      <c r="AM1" s="8" t="s">
        <v>38</v>
      </c>
      <c r="AN1" s="8" t="s">
        <v>1979</v>
      </c>
      <c r="AO1" s="8" t="s">
        <v>1980</v>
      </c>
      <c r="AP1" s="8" t="s">
        <v>1981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>
      <c r="A2" s="2" t="s">
        <v>96</v>
      </c>
      <c r="B2" s="2" t="s">
        <v>1666</v>
      </c>
      <c r="C2" s="2" t="s">
        <v>50</v>
      </c>
      <c r="F2" s="2" t="s">
        <v>51</v>
      </c>
      <c r="G2" s="2" t="s">
        <v>52</v>
      </c>
      <c r="H2" s="2">
        <v>3513.9</v>
      </c>
      <c r="I2" s="2" t="s">
        <v>1667</v>
      </c>
      <c r="J2" s="2">
        <v>378.5</v>
      </c>
      <c r="K2" s="2">
        <v>76.463200000000001</v>
      </c>
      <c r="L2" s="2">
        <v>0.8135</v>
      </c>
      <c r="M2" s="2">
        <v>26.5564</v>
      </c>
      <c r="N2" s="2">
        <v>19.657900000000001</v>
      </c>
      <c r="O2" s="2">
        <v>0.62490000000000001</v>
      </c>
      <c r="P2" s="2">
        <v>5.3100000000000001E-2</v>
      </c>
      <c r="Q2" s="2">
        <v>80.636700000000005</v>
      </c>
      <c r="R2" s="2">
        <v>5.8000000000000003E-2</v>
      </c>
      <c r="S2" s="2">
        <v>0.20530000000000001</v>
      </c>
      <c r="T2" s="2">
        <v>-8.5400000000000004E-2</v>
      </c>
      <c r="U2" s="2">
        <v>0.29070000000000001</v>
      </c>
      <c r="V2" s="2">
        <v>1.7443</v>
      </c>
      <c r="W2" s="2">
        <v>2647.8622999999998</v>
      </c>
      <c r="X2" s="2">
        <v>0.1206</v>
      </c>
      <c r="Y2" s="2">
        <v>2.0607000000000002</v>
      </c>
      <c r="Z2" s="2">
        <v>1.3822000000000001</v>
      </c>
      <c r="AA2" s="2">
        <v>0.67859999999999998</v>
      </c>
      <c r="AB2" s="2">
        <v>820.75</v>
      </c>
      <c r="AC2" s="2">
        <v>106.5266</v>
      </c>
      <c r="AD2" s="2">
        <v>0.90890000000000004</v>
      </c>
      <c r="AE2" s="2">
        <v>36.412300000000002</v>
      </c>
      <c r="AF2" s="2">
        <v>28.886700000000001</v>
      </c>
      <c r="AG2" s="2">
        <v>0.54730000000000001</v>
      </c>
      <c r="AH2" s="2">
        <v>2.5899999999999999E-2</v>
      </c>
      <c r="AI2" s="2">
        <v>5.21E-2</v>
      </c>
      <c r="AJ2" s="2">
        <v>0.20530000000000001</v>
      </c>
      <c r="AK2" s="2">
        <v>-0.1331</v>
      </c>
      <c r="AL2" s="1">
        <v>1.5055000000000001</v>
      </c>
      <c r="AM2" s="3">
        <v>0.27879999999999999</v>
      </c>
      <c r="AN2" s="7">
        <v>0.63859999999999995</v>
      </c>
      <c r="AO2" s="7">
        <f>AL2-AN2</f>
        <v>0.86690000000000011</v>
      </c>
      <c r="AP2" s="7"/>
      <c r="AQ2" s="2">
        <v>2.0607000000000002</v>
      </c>
      <c r="AR2" s="2">
        <v>0.81130000000000002</v>
      </c>
      <c r="AS2" s="2">
        <v>2.5000000000000001E-3</v>
      </c>
      <c r="AT2" s="2">
        <v>3.1199999999999999E-2</v>
      </c>
      <c r="AU2" s="2">
        <v>0.1381</v>
      </c>
      <c r="AV2" s="2">
        <v>-0.1331</v>
      </c>
      <c r="AW2" s="2">
        <v>1.3007</v>
      </c>
      <c r="AX2" s="2">
        <v>0.20269999999999999</v>
      </c>
      <c r="AY2" s="2">
        <v>1.867</v>
      </c>
      <c r="AZ2" s="2">
        <v>0.81130000000000002</v>
      </c>
      <c r="BA2" s="2">
        <v>0.4602</v>
      </c>
    </row>
    <row r="3" spans="1:53">
      <c r="A3" s="2" t="s">
        <v>96</v>
      </c>
      <c r="B3" s="2" t="s">
        <v>1668</v>
      </c>
      <c r="C3" s="2" t="s">
        <v>50</v>
      </c>
      <c r="F3" s="2" t="s">
        <v>51</v>
      </c>
      <c r="G3" s="2" t="s">
        <v>52</v>
      </c>
      <c r="H3" s="2">
        <v>3544.7</v>
      </c>
      <c r="I3" s="2">
        <v>8190.8</v>
      </c>
      <c r="J3" s="2" t="s">
        <v>1669</v>
      </c>
      <c r="K3" s="2">
        <v>61.864699999999999</v>
      </c>
      <c r="L3" s="2">
        <v>0.8044</v>
      </c>
      <c r="M3" s="2">
        <v>22.2088</v>
      </c>
      <c r="N3" s="2">
        <v>14.1471</v>
      </c>
      <c r="O3" s="2">
        <v>0.76570000000000005</v>
      </c>
      <c r="P3" s="2">
        <v>1.38E-2</v>
      </c>
      <c r="Q3" s="2">
        <v>13.5997</v>
      </c>
      <c r="R3" s="2">
        <v>4.24E-2</v>
      </c>
      <c r="S3" s="2">
        <v>0.27129999999999999</v>
      </c>
      <c r="T3" s="2">
        <v>-0.11219999999999999</v>
      </c>
      <c r="U3" s="2">
        <v>0.3836</v>
      </c>
      <c r="V3" s="2">
        <v>1.4418</v>
      </c>
      <c r="W3" s="2">
        <v>1420.1986999999999</v>
      </c>
      <c r="X3" s="2">
        <v>0.21229999999999999</v>
      </c>
      <c r="Y3" s="2">
        <v>2.1808999999999998</v>
      </c>
      <c r="Z3" s="2">
        <v>0.88690000000000002</v>
      </c>
      <c r="AA3" s="2">
        <v>1.294</v>
      </c>
      <c r="AB3" s="2" t="s">
        <v>1670</v>
      </c>
      <c r="AC3" s="2">
        <v>87.023799999999994</v>
      </c>
      <c r="AD3" s="2">
        <v>0.92259999999999998</v>
      </c>
      <c r="AE3" s="2">
        <v>31.703299999999999</v>
      </c>
      <c r="AF3" s="2">
        <v>22.831199999999999</v>
      </c>
      <c r="AG3" s="2">
        <v>0.70850000000000002</v>
      </c>
      <c r="AH3" s="2">
        <v>1.61E-2</v>
      </c>
      <c r="AI3" s="2">
        <v>3.3300000000000003E-2</v>
      </c>
      <c r="AJ3" s="2">
        <v>0.27129999999999999</v>
      </c>
      <c r="AK3" s="2">
        <v>-0.11219999999999999</v>
      </c>
      <c r="AL3" s="1">
        <v>1.2132000000000001</v>
      </c>
      <c r="AM3" s="3">
        <v>0.29249999999999998</v>
      </c>
      <c r="AN3" s="7">
        <v>0.63859999999999995</v>
      </c>
      <c r="AO3" s="7">
        <f t="shared" ref="AO3:AO66" si="0">AL3-AN3</f>
        <v>0.57460000000000011</v>
      </c>
      <c r="AP3" s="7"/>
      <c r="AQ3" s="2">
        <v>2.1808999999999998</v>
      </c>
      <c r="AR3" s="2">
        <v>0.6946</v>
      </c>
      <c r="AS3" s="2">
        <v>1.7899999999999999E-2</v>
      </c>
      <c r="AT3" s="2">
        <v>2.35E-2</v>
      </c>
      <c r="AU3" s="2">
        <v>8.5099999999999995E-2</v>
      </c>
      <c r="AV3" s="2">
        <v>-0.1008</v>
      </c>
      <c r="AW3" s="2">
        <v>1.032</v>
      </c>
      <c r="AX3" s="2">
        <v>0.2082</v>
      </c>
      <c r="AY3" s="2">
        <v>1.7056</v>
      </c>
      <c r="AZ3" s="2">
        <v>0.6946</v>
      </c>
      <c r="BA3" s="2">
        <v>0.44080000000000003</v>
      </c>
    </row>
    <row r="4" spans="1:53">
      <c r="A4" s="2" t="s">
        <v>96</v>
      </c>
      <c r="B4" s="2" t="s">
        <v>1671</v>
      </c>
      <c r="C4" s="2" t="s">
        <v>50</v>
      </c>
      <c r="F4" s="2" t="s">
        <v>51</v>
      </c>
      <c r="G4" s="2" t="s">
        <v>52</v>
      </c>
      <c r="H4" s="2">
        <v>3533.7</v>
      </c>
      <c r="I4" s="2">
        <v>8213.7000000000007</v>
      </c>
      <c r="J4" s="2">
        <v>238.25</v>
      </c>
      <c r="K4" s="2">
        <v>66.058199999999999</v>
      </c>
      <c r="L4" s="2">
        <v>0.68610000000000004</v>
      </c>
      <c r="M4" s="2">
        <v>23.519300000000001</v>
      </c>
      <c r="N4" s="2">
        <v>15.2818</v>
      </c>
      <c r="O4" s="2">
        <v>0.80689999999999995</v>
      </c>
      <c r="P4" s="2">
        <v>5.1999999999999998E-3</v>
      </c>
      <c r="Q4" s="2">
        <v>5.0252999999999997</v>
      </c>
      <c r="R4" s="2">
        <v>2.52E-2</v>
      </c>
      <c r="S4" s="2">
        <v>9.3299999999999994E-2</v>
      </c>
      <c r="T4" s="2">
        <v>-9.1899999999999996E-2</v>
      </c>
      <c r="U4" s="2">
        <v>0.1852</v>
      </c>
      <c r="V4" s="2">
        <v>1.3201000000000001</v>
      </c>
      <c r="W4" s="2">
        <v>1264.6827000000001</v>
      </c>
      <c r="X4" s="2">
        <v>0.1701</v>
      </c>
      <c r="Y4" s="2">
        <v>1.7238</v>
      </c>
      <c r="Z4" s="2">
        <v>0.94089999999999996</v>
      </c>
      <c r="AA4" s="2">
        <v>0.78290000000000004</v>
      </c>
      <c r="AB4" s="2" t="s">
        <v>1672</v>
      </c>
      <c r="AC4" s="2">
        <v>94.301599999999993</v>
      </c>
      <c r="AD4" s="2">
        <v>0.84079999999999999</v>
      </c>
      <c r="AE4" s="2">
        <v>33.292499999999997</v>
      </c>
      <c r="AF4" s="2">
        <v>24.3262</v>
      </c>
      <c r="AG4" s="2">
        <v>0.71830000000000005</v>
      </c>
      <c r="AH4" s="2">
        <v>6.6E-3</v>
      </c>
      <c r="AI4" s="2">
        <v>2.0199999999999999E-2</v>
      </c>
      <c r="AJ4" s="2">
        <v>9.3299999999999994E-2</v>
      </c>
      <c r="AK4" s="2">
        <v>-9.1899999999999996E-2</v>
      </c>
      <c r="AL4" s="1">
        <v>1.1583000000000001</v>
      </c>
      <c r="AM4" s="3">
        <v>0.19339999999999999</v>
      </c>
      <c r="AN4" s="7">
        <v>0.63859999999999995</v>
      </c>
      <c r="AO4" s="7">
        <f t="shared" si="0"/>
        <v>0.51970000000000016</v>
      </c>
      <c r="AP4" s="7"/>
      <c r="AQ4" s="2">
        <v>1.7238</v>
      </c>
      <c r="AR4" s="2">
        <v>0.82840000000000003</v>
      </c>
      <c r="AS4" s="2">
        <v>7.4999999999999997E-3</v>
      </c>
      <c r="AT4" s="2">
        <v>1.6E-2</v>
      </c>
      <c r="AU4" s="2">
        <v>5.1700000000000003E-2</v>
      </c>
      <c r="AV4" s="2">
        <v>-5.9799999999999999E-2</v>
      </c>
      <c r="AW4" s="2">
        <v>1.0492999999999999</v>
      </c>
      <c r="AX4" s="2">
        <v>0.1166</v>
      </c>
      <c r="AY4" s="2">
        <v>1.4631000000000001</v>
      </c>
      <c r="AZ4" s="2">
        <v>0.82840000000000003</v>
      </c>
      <c r="BA4" s="2">
        <v>0.40029999999999999</v>
      </c>
    </row>
    <row r="5" spans="1:53">
      <c r="A5" s="2" t="s">
        <v>96</v>
      </c>
      <c r="B5" s="2" t="s">
        <v>1673</v>
      </c>
      <c r="C5" s="2" t="s">
        <v>50</v>
      </c>
      <c r="F5" s="2" t="s">
        <v>51</v>
      </c>
      <c r="G5" s="2" t="s">
        <v>52</v>
      </c>
      <c r="H5" s="2" t="s">
        <v>1674</v>
      </c>
      <c r="I5" s="2">
        <v>8208.7999999999993</v>
      </c>
      <c r="J5" s="2">
        <v>35.75</v>
      </c>
      <c r="K5" s="2">
        <v>22.989100000000001</v>
      </c>
      <c r="L5" s="2">
        <v>0.85</v>
      </c>
      <c r="M5" s="2">
        <v>8.8400999999999996</v>
      </c>
      <c r="N5" s="2">
        <v>5.3691000000000004</v>
      </c>
      <c r="O5" s="2">
        <v>0.78180000000000005</v>
      </c>
      <c r="P5" s="2">
        <v>-6.6E-3</v>
      </c>
      <c r="Q5" s="2">
        <v>-0.96830000000000005</v>
      </c>
      <c r="R5" s="2">
        <v>2.5600000000000001E-2</v>
      </c>
      <c r="S5" s="2">
        <v>6.0400000000000002E-2</v>
      </c>
      <c r="T5" s="2">
        <v>-7.6499999999999999E-2</v>
      </c>
      <c r="U5" s="2">
        <v>0.13689999999999999</v>
      </c>
      <c r="V5" s="2">
        <v>1.3663000000000001</v>
      </c>
      <c r="W5" s="2">
        <v>200.84790000000001</v>
      </c>
      <c r="X5" s="2">
        <v>0.14599999999999999</v>
      </c>
      <c r="Y5" s="2">
        <v>1.6176999999999999</v>
      </c>
      <c r="Z5" s="2">
        <v>1.0112000000000001</v>
      </c>
      <c r="AA5" s="2">
        <v>0.60650000000000004</v>
      </c>
      <c r="AB5" s="2">
        <v>150.25</v>
      </c>
      <c r="AC5" s="2">
        <v>46.3934</v>
      </c>
      <c r="AD5" s="2">
        <v>0.87719999999999998</v>
      </c>
      <c r="AE5" s="2">
        <v>16.303799999999999</v>
      </c>
      <c r="AF5" s="2">
        <v>12.4597</v>
      </c>
      <c r="AG5" s="2">
        <v>0.53649999999999998</v>
      </c>
      <c r="AH5" s="2">
        <v>1.5800000000000002E-2</v>
      </c>
      <c r="AI5" s="2">
        <v>2.3699999999999999E-2</v>
      </c>
      <c r="AJ5" s="2">
        <v>7.6100000000000001E-2</v>
      </c>
      <c r="AK5" s="2">
        <v>-7.6499999999999999E-2</v>
      </c>
      <c r="AL5" s="1">
        <v>1.0605</v>
      </c>
      <c r="AM5" s="3">
        <v>0.24360000000000001</v>
      </c>
      <c r="AN5" s="7">
        <v>0.63859999999999995</v>
      </c>
      <c r="AO5" s="7">
        <f t="shared" si="0"/>
        <v>0.42190000000000005</v>
      </c>
      <c r="AP5" s="7"/>
      <c r="AQ5" s="2">
        <v>1.6176999999999999</v>
      </c>
      <c r="AR5" s="2">
        <v>0.69889999999999997</v>
      </c>
      <c r="AS5" s="2">
        <v>2.3E-2</v>
      </c>
      <c r="AT5" s="2">
        <v>1.7999999999999999E-2</v>
      </c>
      <c r="AU5" s="2">
        <v>7.6100000000000001E-2</v>
      </c>
      <c r="AV5" s="2">
        <v>-2.9600000000000001E-2</v>
      </c>
      <c r="AW5" s="2">
        <v>0.96250000000000002</v>
      </c>
      <c r="AX5" s="2">
        <v>0.17879999999999999</v>
      </c>
      <c r="AY5" s="2">
        <v>1.4854000000000001</v>
      </c>
      <c r="AZ5" s="2">
        <v>0.69889999999999997</v>
      </c>
      <c r="BA5" s="2">
        <v>0.23549999999999999</v>
      </c>
    </row>
    <row r="6" spans="1:53">
      <c r="A6" s="2" t="s">
        <v>96</v>
      </c>
      <c r="B6" s="2" t="s">
        <v>1675</v>
      </c>
      <c r="C6" s="2" t="s">
        <v>50</v>
      </c>
      <c r="F6" s="2" t="s">
        <v>51</v>
      </c>
      <c r="G6" s="2" t="s">
        <v>52</v>
      </c>
      <c r="H6" s="2" t="s">
        <v>1676</v>
      </c>
      <c r="I6" s="2">
        <v>8211.1</v>
      </c>
      <c r="J6" s="2">
        <v>300.25</v>
      </c>
      <c r="K6" s="2">
        <v>75.909899999999993</v>
      </c>
      <c r="L6" s="2">
        <v>0.65480000000000005</v>
      </c>
      <c r="M6" s="2">
        <v>30.267199999999999</v>
      </c>
      <c r="N6" s="2">
        <v>13.995200000000001</v>
      </c>
      <c r="O6" s="2">
        <v>0.90210000000000001</v>
      </c>
      <c r="P6" s="2">
        <v>6.9999999999999999E-4</v>
      </c>
      <c r="Q6" s="2">
        <v>0.78910000000000002</v>
      </c>
      <c r="R6" s="2">
        <v>3.6299999999999999E-2</v>
      </c>
      <c r="S6" s="2">
        <v>0.13220000000000001</v>
      </c>
      <c r="T6" s="2">
        <v>-0.14219999999999999</v>
      </c>
      <c r="U6" s="2">
        <v>0.27450000000000002</v>
      </c>
      <c r="V6" s="2">
        <v>1.5174000000000001</v>
      </c>
      <c r="W6" s="2">
        <v>1828.4854</v>
      </c>
      <c r="X6" s="2">
        <v>0.19900000000000001</v>
      </c>
      <c r="Y6" s="2">
        <v>1.9819</v>
      </c>
      <c r="Z6" s="2">
        <v>0.72289999999999999</v>
      </c>
      <c r="AA6" s="2">
        <v>1.2589999999999999</v>
      </c>
      <c r="AB6" s="2">
        <v>654.75</v>
      </c>
      <c r="AC6" s="2">
        <v>100.85590000000001</v>
      </c>
      <c r="AD6" s="2">
        <v>0.80889999999999995</v>
      </c>
      <c r="AE6" s="2">
        <v>39.026299999999999</v>
      </c>
      <c r="AF6" s="2">
        <v>21.833300000000001</v>
      </c>
      <c r="AG6" s="2">
        <v>0.83289999999999997</v>
      </c>
      <c r="AH6" s="2">
        <v>6.4999999999999997E-3</v>
      </c>
      <c r="AI6" s="2">
        <v>3.2399999999999998E-2</v>
      </c>
      <c r="AJ6" s="2">
        <v>0.13220000000000001</v>
      </c>
      <c r="AK6" s="2">
        <v>-0.14219999999999999</v>
      </c>
      <c r="AL6" s="1">
        <v>1.2866</v>
      </c>
      <c r="AM6" s="3">
        <v>0.308</v>
      </c>
      <c r="AN6" s="7">
        <v>0.63859999999999995</v>
      </c>
      <c r="AO6" s="7">
        <f t="shared" si="0"/>
        <v>0.64800000000000002</v>
      </c>
      <c r="AP6" s="7"/>
      <c r="AQ6" s="2">
        <v>1.9819</v>
      </c>
      <c r="AR6" s="2">
        <v>0.66520000000000001</v>
      </c>
      <c r="AS6" s="2">
        <v>1.14E-2</v>
      </c>
      <c r="AT6" s="2">
        <v>2.7900000000000001E-2</v>
      </c>
      <c r="AU6" s="2">
        <v>6.6199999999999995E-2</v>
      </c>
      <c r="AV6" s="2">
        <v>-0.1191</v>
      </c>
      <c r="AW6" s="2">
        <v>1.091</v>
      </c>
      <c r="AX6" s="2">
        <v>0.24149999999999999</v>
      </c>
      <c r="AY6" s="2">
        <v>1.7485999999999999</v>
      </c>
      <c r="AZ6" s="2">
        <v>0.66520000000000001</v>
      </c>
      <c r="BA6" s="2">
        <v>0.45779999999999998</v>
      </c>
    </row>
    <row r="7" spans="1:53">
      <c r="A7" s="2" t="s">
        <v>96</v>
      </c>
      <c r="B7" s="2" t="s">
        <v>1677</v>
      </c>
      <c r="C7" s="2" t="s">
        <v>50</v>
      </c>
      <c r="F7" s="2" t="s">
        <v>51</v>
      </c>
      <c r="G7" s="2" t="s">
        <v>52</v>
      </c>
      <c r="H7" s="2">
        <v>3514.3</v>
      </c>
      <c r="I7" s="2">
        <v>8227.9</v>
      </c>
      <c r="J7" s="2" t="s">
        <v>78</v>
      </c>
      <c r="K7" s="2">
        <v>49.406999999999996</v>
      </c>
      <c r="L7" s="2">
        <v>0.78249999999999997</v>
      </c>
      <c r="M7" s="2">
        <v>17.036200000000001</v>
      </c>
      <c r="N7" s="2">
        <v>13.0204</v>
      </c>
      <c r="O7" s="2">
        <v>0.63619999999999999</v>
      </c>
      <c r="P7" s="2">
        <v>2.0999999999999999E-3</v>
      </c>
      <c r="Q7" s="2">
        <v>1.2642</v>
      </c>
      <c r="R7" s="2">
        <v>4.1500000000000002E-2</v>
      </c>
      <c r="S7" s="2">
        <v>0.17399999999999999</v>
      </c>
      <c r="T7" s="2">
        <v>-9.7299999999999998E-2</v>
      </c>
      <c r="U7" s="2">
        <v>0.2712</v>
      </c>
      <c r="V7" s="2">
        <v>1.5644</v>
      </c>
      <c r="W7" s="2">
        <v>952.74440000000004</v>
      </c>
      <c r="X7" s="2">
        <v>0.14269999999999999</v>
      </c>
      <c r="Y7" s="2">
        <v>1.9061999999999999</v>
      </c>
      <c r="Z7" s="2">
        <v>1.0592999999999999</v>
      </c>
      <c r="AA7" s="2">
        <v>0.84689999999999999</v>
      </c>
      <c r="AB7" s="2">
        <v>290.75</v>
      </c>
      <c r="AC7" s="2">
        <v>69.037400000000005</v>
      </c>
      <c r="AD7" s="2">
        <v>0.76659999999999995</v>
      </c>
      <c r="AE7" s="2">
        <v>23.1798</v>
      </c>
      <c r="AF7" s="2">
        <v>19.651299999999999</v>
      </c>
      <c r="AG7" s="2">
        <v>0.34239999999999998</v>
      </c>
      <c r="AH7" s="2">
        <v>1.1999999999999999E-3</v>
      </c>
      <c r="AI7" s="2">
        <v>3.3399999999999999E-2</v>
      </c>
      <c r="AJ7" s="2">
        <v>0.17399999999999999</v>
      </c>
      <c r="AK7" s="2">
        <v>-0.1036</v>
      </c>
      <c r="AL7" s="1">
        <v>1.4004000000000001</v>
      </c>
      <c r="AM7" s="3">
        <v>0.2248</v>
      </c>
      <c r="AN7" s="7">
        <v>0.63859999999999995</v>
      </c>
      <c r="AO7" s="7">
        <f t="shared" si="0"/>
        <v>0.76180000000000014</v>
      </c>
      <c r="AP7" s="7"/>
      <c r="AQ7" s="2">
        <v>1.9061999999999999</v>
      </c>
      <c r="AR7" s="2">
        <v>0.89380000000000004</v>
      </c>
      <c r="AS7" s="2">
        <v>2.0000000000000001E-4</v>
      </c>
      <c r="AT7" s="2">
        <v>2.1000000000000001E-2</v>
      </c>
      <c r="AU7" s="2">
        <v>9.4299999999999995E-2</v>
      </c>
      <c r="AV7" s="2">
        <v>-0.1036</v>
      </c>
      <c r="AW7" s="2">
        <v>1.22</v>
      </c>
      <c r="AX7" s="2">
        <v>0.14699999999999999</v>
      </c>
      <c r="AY7" s="2">
        <v>1.6394</v>
      </c>
      <c r="AZ7" s="2">
        <v>0.89380000000000004</v>
      </c>
      <c r="BA7" s="2">
        <v>0.51649999999999996</v>
      </c>
    </row>
    <row r="8" spans="1:53">
      <c r="A8" s="2" t="s">
        <v>96</v>
      </c>
      <c r="B8" s="2" t="s">
        <v>1678</v>
      </c>
      <c r="C8" s="2" t="s">
        <v>50</v>
      </c>
      <c r="F8" s="2" t="s">
        <v>51</v>
      </c>
      <c r="G8" s="2" t="s">
        <v>52</v>
      </c>
      <c r="H8" s="2">
        <v>3500.3</v>
      </c>
      <c r="I8" s="2">
        <v>8232.6</v>
      </c>
      <c r="J8" s="2" t="s">
        <v>82</v>
      </c>
      <c r="K8" s="2">
        <v>40.8902</v>
      </c>
      <c r="L8" s="2">
        <v>0.79669999999999996</v>
      </c>
      <c r="M8" s="2">
        <v>14.6516</v>
      </c>
      <c r="N8" s="2" t="s">
        <v>62</v>
      </c>
      <c r="O8" s="2">
        <v>0.52500000000000002</v>
      </c>
      <c r="P8" s="2">
        <v>-4.1000000000000003E-3</v>
      </c>
      <c r="Q8" s="2">
        <v>-1.7526999999999999</v>
      </c>
      <c r="R8" s="2">
        <v>2.64E-2</v>
      </c>
      <c r="S8" s="2">
        <v>6.9900000000000004E-2</v>
      </c>
      <c r="T8" s="2">
        <v>-7.4700000000000003E-2</v>
      </c>
      <c r="U8" s="2">
        <v>0.14460000000000001</v>
      </c>
      <c r="V8" s="2">
        <v>1.5188999999999999</v>
      </c>
      <c r="W8" s="2">
        <v>650.10749999999996</v>
      </c>
      <c r="X8" s="2">
        <v>0.14000000000000001</v>
      </c>
      <c r="Y8" s="2">
        <v>1.8443000000000001</v>
      </c>
      <c r="Z8" s="2">
        <v>1.1037999999999999</v>
      </c>
      <c r="AA8" s="2">
        <v>0.74050000000000005</v>
      </c>
      <c r="AB8" s="2">
        <v>217.25</v>
      </c>
      <c r="AC8" s="2">
        <v>60.665900000000001</v>
      </c>
      <c r="AD8" s="2">
        <v>0.74180000000000001</v>
      </c>
      <c r="AE8" s="2">
        <v>22.6874</v>
      </c>
      <c r="AF8" s="2">
        <v>15.8506</v>
      </c>
      <c r="AG8" s="2">
        <v>0.60509999999999997</v>
      </c>
      <c r="AH8" s="2">
        <v>1.6000000000000001E-3</v>
      </c>
      <c r="AI8" s="2">
        <v>2.4799999999999999E-2</v>
      </c>
      <c r="AJ8" s="2">
        <v>6.9900000000000004E-2</v>
      </c>
      <c r="AK8" s="2">
        <v>-7.9600000000000004E-2</v>
      </c>
      <c r="AL8" s="1">
        <v>1.3835</v>
      </c>
      <c r="AM8" s="3">
        <v>0.2072</v>
      </c>
      <c r="AN8" s="7">
        <v>0.63859999999999995</v>
      </c>
      <c r="AO8" s="7">
        <f t="shared" si="0"/>
        <v>0.74490000000000001</v>
      </c>
      <c r="AP8" s="7"/>
      <c r="AQ8" s="2">
        <v>1.8443000000000001</v>
      </c>
      <c r="AR8" s="2">
        <v>0.9264</v>
      </c>
      <c r="AS8" s="2">
        <v>7.0000000000000001E-3</v>
      </c>
      <c r="AT8" s="2">
        <v>2.1700000000000001E-2</v>
      </c>
      <c r="AU8" s="2">
        <v>6.2600000000000003E-2</v>
      </c>
      <c r="AV8" s="2">
        <v>-7.9600000000000004E-2</v>
      </c>
      <c r="AW8" s="2">
        <v>1.2525999999999999</v>
      </c>
      <c r="AX8" s="2">
        <v>0.17499999999999999</v>
      </c>
      <c r="AY8" s="2">
        <v>1.7346999999999999</v>
      </c>
      <c r="AZ8" s="2">
        <v>0.9264</v>
      </c>
      <c r="BA8" s="2">
        <v>0.48959999999999998</v>
      </c>
    </row>
    <row r="9" spans="1:53">
      <c r="A9" s="2" t="s">
        <v>96</v>
      </c>
      <c r="B9" s="2" t="s">
        <v>1679</v>
      </c>
      <c r="C9" s="2" t="s">
        <v>50</v>
      </c>
      <c r="F9" s="2" t="s">
        <v>51</v>
      </c>
      <c r="G9" s="2" t="s">
        <v>52</v>
      </c>
      <c r="H9" s="2">
        <v>3502.6</v>
      </c>
      <c r="I9" s="2">
        <v>8249.7000000000007</v>
      </c>
      <c r="J9" s="2">
        <v>275.25</v>
      </c>
      <c r="K9" s="2">
        <v>64.427899999999994</v>
      </c>
      <c r="L9" s="2">
        <v>0.83330000000000004</v>
      </c>
      <c r="M9" s="2">
        <v>22.601099999999999</v>
      </c>
      <c r="N9" s="2">
        <v>16.806799999999999</v>
      </c>
      <c r="O9" s="2">
        <v>0.65890000000000004</v>
      </c>
      <c r="P9" s="2">
        <v>-1.9E-3</v>
      </c>
      <c r="Q9" s="2">
        <v>-2.1434000000000002</v>
      </c>
      <c r="R9" s="2">
        <v>2.76E-2</v>
      </c>
      <c r="S9" s="2">
        <v>9.5500000000000002E-2</v>
      </c>
      <c r="T9" s="2">
        <v>-9.8100000000000007E-2</v>
      </c>
      <c r="U9" s="2">
        <v>0.19359999999999999</v>
      </c>
      <c r="V9" s="2">
        <v>1.4404999999999999</v>
      </c>
      <c r="W9" s="2">
        <v>1588.8463999999999</v>
      </c>
      <c r="X9" s="2">
        <v>0.14080000000000001</v>
      </c>
      <c r="Y9" s="2">
        <v>1.8522000000000001</v>
      </c>
      <c r="Z9" s="2">
        <v>1.0019</v>
      </c>
      <c r="AA9" s="2">
        <v>0.85029999999999994</v>
      </c>
      <c r="AB9" s="2">
        <v>569.5</v>
      </c>
      <c r="AC9" s="2">
        <v>89.903099999999995</v>
      </c>
      <c r="AD9" s="2">
        <v>0.88539999999999996</v>
      </c>
      <c r="AE9" s="2">
        <v>32.175699999999999</v>
      </c>
      <c r="AF9" s="2">
        <v>21.5655</v>
      </c>
      <c r="AG9" s="2">
        <v>0.73919999999999997</v>
      </c>
      <c r="AH9" s="2">
        <v>-8.0000000000000004E-4</v>
      </c>
      <c r="AI9" s="2">
        <v>2.46E-2</v>
      </c>
      <c r="AJ9" s="2">
        <v>9.5500000000000002E-2</v>
      </c>
      <c r="AK9" s="2">
        <v>-9.8100000000000007E-2</v>
      </c>
      <c r="AL9" s="1">
        <v>1.3189</v>
      </c>
      <c r="AM9" s="3">
        <v>0.18559999999999999</v>
      </c>
      <c r="AN9" s="7">
        <v>0.63859999999999995</v>
      </c>
      <c r="AO9" s="7">
        <f t="shared" si="0"/>
        <v>0.68030000000000002</v>
      </c>
      <c r="AP9" s="7"/>
      <c r="AQ9" s="2">
        <v>1.8522000000000001</v>
      </c>
      <c r="AR9" s="2">
        <v>0.85119999999999996</v>
      </c>
      <c r="AS9" s="2">
        <v>4.0000000000000002E-4</v>
      </c>
      <c r="AT9" s="2">
        <v>2.1399999999999999E-2</v>
      </c>
      <c r="AU9" s="2">
        <v>7.7499999999999999E-2</v>
      </c>
      <c r="AV9" s="2">
        <v>-9.06E-2</v>
      </c>
      <c r="AW9" s="2">
        <v>1.2052</v>
      </c>
      <c r="AX9" s="2">
        <v>0.14610000000000001</v>
      </c>
      <c r="AY9" s="2">
        <v>1.7346999999999999</v>
      </c>
      <c r="AZ9" s="2">
        <v>0.85119999999999996</v>
      </c>
      <c r="BA9" s="2">
        <v>0.48130000000000001</v>
      </c>
    </row>
    <row r="10" spans="1:53">
      <c r="A10" s="2" t="s">
        <v>96</v>
      </c>
      <c r="B10" s="2" t="s">
        <v>1680</v>
      </c>
      <c r="C10" s="2" t="s">
        <v>50</v>
      </c>
      <c r="F10" s="2" t="s">
        <v>51</v>
      </c>
      <c r="G10" s="2" t="s">
        <v>52</v>
      </c>
      <c r="H10" s="2">
        <v>3460.9</v>
      </c>
      <c r="I10" s="2">
        <v>8317.7999999999993</v>
      </c>
      <c r="J10" s="2">
        <v>290.75</v>
      </c>
      <c r="K10" s="2">
        <v>70.278000000000006</v>
      </c>
      <c r="L10" s="2">
        <v>0.73980000000000001</v>
      </c>
      <c r="M10" s="2">
        <v>26.222899999999999</v>
      </c>
      <c r="N10" s="2">
        <v>14.8087</v>
      </c>
      <c r="O10" s="2">
        <v>0.85450000000000004</v>
      </c>
      <c r="P10" s="2">
        <v>1.5E-3</v>
      </c>
      <c r="Q10" s="2">
        <v>1.7290000000000001</v>
      </c>
      <c r="R10" s="2">
        <v>2.3300000000000001E-2</v>
      </c>
      <c r="S10" s="2">
        <v>7.9100000000000004E-2</v>
      </c>
      <c r="T10" s="2">
        <v>-7.0300000000000001E-2</v>
      </c>
      <c r="U10" s="2">
        <v>0.14929999999999999</v>
      </c>
      <c r="V10" s="2">
        <v>1.3361000000000001</v>
      </c>
      <c r="W10" s="2">
        <v>1557.8644999999999</v>
      </c>
      <c r="X10" s="2">
        <v>0.1288</v>
      </c>
      <c r="Y10" s="2">
        <v>1.7318</v>
      </c>
      <c r="Z10" s="2">
        <v>0.94350000000000001</v>
      </c>
      <c r="AA10" s="2">
        <v>0.7883</v>
      </c>
      <c r="AB10" s="2">
        <v>633.75</v>
      </c>
      <c r="AC10" s="2">
        <v>96.287899999999993</v>
      </c>
      <c r="AD10" s="2">
        <v>0.85899999999999999</v>
      </c>
      <c r="AE10" s="2">
        <v>36.057000000000002</v>
      </c>
      <c r="AF10" s="2">
        <v>23.447500000000002</v>
      </c>
      <c r="AG10" s="2">
        <v>0.78220000000000001</v>
      </c>
      <c r="AH10" s="2">
        <v>4.5999999999999999E-3</v>
      </c>
      <c r="AI10" s="2">
        <v>2.1700000000000001E-2</v>
      </c>
      <c r="AJ10" s="2">
        <v>7.9100000000000004E-2</v>
      </c>
      <c r="AK10" s="2">
        <v>-8.1000000000000003E-2</v>
      </c>
      <c r="AL10" s="1">
        <v>1.2054</v>
      </c>
      <c r="AM10" s="3">
        <v>0.1807</v>
      </c>
      <c r="AN10" s="7">
        <v>0.63859999999999995</v>
      </c>
      <c r="AO10" s="7">
        <f t="shared" si="0"/>
        <v>0.56680000000000008</v>
      </c>
      <c r="AP10" s="7"/>
      <c r="AQ10" s="2">
        <v>1.7318</v>
      </c>
      <c r="AR10" s="2">
        <v>0.79369999999999996</v>
      </c>
      <c r="AS10" s="2">
        <v>7.3000000000000001E-3</v>
      </c>
      <c r="AT10" s="2">
        <v>1.9800000000000002E-2</v>
      </c>
      <c r="AU10" s="2">
        <v>5.5399999999999998E-2</v>
      </c>
      <c r="AV10" s="2">
        <v>-8.1000000000000003E-2</v>
      </c>
      <c r="AW10" s="2">
        <v>1.0940000000000001</v>
      </c>
      <c r="AX10" s="2">
        <v>0.13930000000000001</v>
      </c>
      <c r="AY10" s="2">
        <v>1.6104000000000001</v>
      </c>
      <c r="AZ10" s="2">
        <v>0.79369999999999996</v>
      </c>
      <c r="BA10" s="2">
        <v>0.46079999999999999</v>
      </c>
    </row>
    <row r="11" spans="1:53">
      <c r="A11" s="2" t="s">
        <v>96</v>
      </c>
      <c r="B11" s="2" t="s">
        <v>1681</v>
      </c>
      <c r="C11" s="2" t="s">
        <v>50</v>
      </c>
      <c r="F11" s="2" t="s">
        <v>51</v>
      </c>
      <c r="G11" s="2" t="s">
        <v>52</v>
      </c>
      <c r="H11" s="2">
        <v>3443.4</v>
      </c>
      <c r="I11" s="2" t="s">
        <v>1682</v>
      </c>
      <c r="J11" s="2">
        <v>259.75</v>
      </c>
      <c r="K11" s="2">
        <v>66.3108</v>
      </c>
      <c r="L11" s="2">
        <v>0.74229999999999996</v>
      </c>
      <c r="M11" s="2">
        <v>25.062899999999999</v>
      </c>
      <c r="N11" s="2">
        <v>13.8948</v>
      </c>
      <c r="O11" s="2">
        <v>0.86470000000000002</v>
      </c>
      <c r="P11" s="2">
        <v>9.4000000000000004E-3</v>
      </c>
      <c r="Q11" s="2">
        <v>9.8275000000000006</v>
      </c>
      <c r="R11" s="2">
        <v>2.2499999999999999E-2</v>
      </c>
      <c r="S11" s="2">
        <v>8.5199999999999998E-2</v>
      </c>
      <c r="T11" s="2">
        <v>-7.7399999999999997E-2</v>
      </c>
      <c r="U11" s="2">
        <v>0.16270000000000001</v>
      </c>
      <c r="V11" s="2">
        <v>1.3246</v>
      </c>
      <c r="W11" s="2">
        <v>1386.8761</v>
      </c>
      <c r="X11" s="2">
        <v>0.14660000000000001</v>
      </c>
      <c r="Y11" s="2">
        <v>1.8411</v>
      </c>
      <c r="Z11" s="2">
        <v>0.89610000000000001</v>
      </c>
      <c r="AA11" s="2">
        <v>0.94510000000000005</v>
      </c>
      <c r="AB11" s="2">
        <v>587.75</v>
      </c>
      <c r="AC11" s="2">
        <v>92.873999999999995</v>
      </c>
      <c r="AD11" s="2">
        <v>0.85629999999999995</v>
      </c>
      <c r="AE11" s="2">
        <v>34.622300000000003</v>
      </c>
      <c r="AF11" s="2">
        <v>20.84</v>
      </c>
      <c r="AG11" s="2">
        <v>0.79790000000000005</v>
      </c>
      <c r="AH11" s="2">
        <v>1.37E-2</v>
      </c>
      <c r="AI11" s="2">
        <v>2.1100000000000001E-2</v>
      </c>
      <c r="AJ11" s="2">
        <v>8.5199999999999998E-2</v>
      </c>
      <c r="AK11" s="2">
        <v>-7.7399999999999997E-2</v>
      </c>
      <c r="AL11" s="1">
        <v>1.1451</v>
      </c>
      <c r="AM11" s="3">
        <v>0.2165</v>
      </c>
      <c r="AN11" s="7">
        <v>0.63859999999999995</v>
      </c>
      <c r="AO11" s="7">
        <f t="shared" si="0"/>
        <v>0.50650000000000006</v>
      </c>
      <c r="AP11" s="7"/>
      <c r="AQ11" s="2">
        <v>1.8411</v>
      </c>
      <c r="AR11" s="2">
        <v>0.73519999999999996</v>
      </c>
      <c r="AS11" s="2">
        <v>1.7100000000000001E-2</v>
      </c>
      <c r="AT11" s="2">
        <v>1.9199999999999998E-2</v>
      </c>
      <c r="AU11" s="2">
        <v>6.7900000000000002E-2</v>
      </c>
      <c r="AV11" s="2">
        <v>-4.7100000000000003E-2</v>
      </c>
      <c r="AW11" s="2">
        <v>1.0013000000000001</v>
      </c>
      <c r="AX11" s="2">
        <v>0.14380000000000001</v>
      </c>
      <c r="AY11" s="2">
        <v>1.3796999999999999</v>
      </c>
      <c r="AZ11" s="2">
        <v>0.73519999999999996</v>
      </c>
      <c r="BA11" s="2">
        <v>0.44230000000000003</v>
      </c>
    </row>
    <row r="12" spans="1:53">
      <c r="A12" s="2" t="s">
        <v>96</v>
      </c>
      <c r="B12" s="2" t="s">
        <v>1683</v>
      </c>
      <c r="C12" s="2" t="s">
        <v>50</v>
      </c>
      <c r="F12" s="2" t="s">
        <v>51</v>
      </c>
      <c r="G12" s="2" t="s">
        <v>52</v>
      </c>
      <c r="H12" s="2">
        <v>3509.4</v>
      </c>
      <c r="I12" s="2">
        <v>8327.9</v>
      </c>
      <c r="J12" s="2">
        <v>245.25</v>
      </c>
      <c r="K12" s="2">
        <v>58.5137</v>
      </c>
      <c r="L12" s="2">
        <v>0.90010000000000001</v>
      </c>
      <c r="M12" s="2">
        <v>19.353000000000002</v>
      </c>
      <c r="N12" s="2">
        <v>17.133700000000001</v>
      </c>
      <c r="O12" s="2">
        <v>0.44540000000000002</v>
      </c>
      <c r="P12" s="2">
        <v>3.7400000000000003E-2</v>
      </c>
      <c r="Q12" s="2">
        <v>36.976199999999999</v>
      </c>
      <c r="R12" s="2">
        <v>4.4699999999999997E-2</v>
      </c>
      <c r="S12" s="2">
        <v>0.2243</v>
      </c>
      <c r="T12" s="2">
        <v>-0.1086</v>
      </c>
      <c r="U12" s="2">
        <v>0.33289999999999997</v>
      </c>
      <c r="V12" s="2">
        <v>1.6175999999999999</v>
      </c>
      <c r="W12" s="2">
        <v>1598.2272</v>
      </c>
      <c r="X12" s="2">
        <v>0.15670000000000001</v>
      </c>
      <c r="Y12" s="2">
        <v>2.0518000000000001</v>
      </c>
      <c r="Z12" s="2">
        <v>1.0041</v>
      </c>
      <c r="AA12" s="2">
        <v>1.0477000000000001</v>
      </c>
      <c r="AB12" s="2" t="s">
        <v>1684</v>
      </c>
      <c r="AC12" s="2">
        <v>88.1053</v>
      </c>
      <c r="AD12" s="2">
        <v>0.96650000000000003</v>
      </c>
      <c r="AE12" s="2">
        <v>29.398599999999998</v>
      </c>
      <c r="AF12" s="2">
        <v>26.533300000000001</v>
      </c>
      <c r="AG12" s="2">
        <v>0.35920000000000002</v>
      </c>
      <c r="AH12" s="2">
        <v>1.67E-2</v>
      </c>
      <c r="AI12" s="2">
        <v>3.7100000000000001E-2</v>
      </c>
      <c r="AJ12" s="2">
        <v>0.2243</v>
      </c>
      <c r="AK12" s="2">
        <v>-0.1086</v>
      </c>
      <c r="AL12" s="1">
        <v>1.3768</v>
      </c>
      <c r="AM12" s="3">
        <v>0.26029999999999998</v>
      </c>
      <c r="AN12" s="7">
        <v>0.63859999999999995</v>
      </c>
      <c r="AO12" s="7">
        <f t="shared" si="0"/>
        <v>0.73820000000000008</v>
      </c>
      <c r="AP12" s="7"/>
      <c r="AQ12" s="2">
        <v>2.0518000000000001</v>
      </c>
      <c r="AR12" s="2">
        <v>0.86519999999999997</v>
      </c>
      <c r="AS12" s="2">
        <v>2E-3</v>
      </c>
      <c r="AT12" s="2">
        <v>2.0500000000000001E-2</v>
      </c>
      <c r="AU12" s="2">
        <v>6.5799999999999997E-2</v>
      </c>
      <c r="AV12" s="2">
        <v>-7.2800000000000004E-2</v>
      </c>
      <c r="AW12" s="2">
        <v>1.2070000000000001</v>
      </c>
      <c r="AX12" s="2">
        <v>0.16869999999999999</v>
      </c>
      <c r="AY12" s="2">
        <v>1.6816</v>
      </c>
      <c r="AZ12" s="2">
        <v>0.86519999999999997</v>
      </c>
      <c r="BA12" s="2">
        <v>0.4118</v>
      </c>
    </row>
    <row r="13" spans="1:53">
      <c r="A13" s="2" t="s">
        <v>96</v>
      </c>
      <c r="B13" s="2" t="s">
        <v>1685</v>
      </c>
      <c r="C13" s="2" t="s">
        <v>50</v>
      </c>
      <c r="F13" s="2" t="s">
        <v>51</v>
      </c>
      <c r="G13" s="2" t="s">
        <v>52</v>
      </c>
      <c r="H13" s="2">
        <v>3491.8</v>
      </c>
      <c r="I13" s="2">
        <v>8351.2000000000007</v>
      </c>
      <c r="J13" s="2">
        <v>354.75</v>
      </c>
      <c r="K13" s="2">
        <v>79.75</v>
      </c>
      <c r="L13" s="2">
        <v>0.70089999999999997</v>
      </c>
      <c r="M13" s="2">
        <v>30.5669</v>
      </c>
      <c r="N13" s="2">
        <v>16.5334</v>
      </c>
      <c r="O13" s="2">
        <v>0.87280000000000002</v>
      </c>
      <c r="P13" s="2">
        <v>2.8999999999999998E-3</v>
      </c>
      <c r="Q13" s="2">
        <v>4.1677999999999997</v>
      </c>
      <c r="R13" s="2">
        <v>3.04E-2</v>
      </c>
      <c r="S13" s="2">
        <v>9.2399999999999996E-2</v>
      </c>
      <c r="T13" s="2">
        <v>-0.14219999999999999</v>
      </c>
      <c r="U13" s="2">
        <v>0.2346</v>
      </c>
      <c r="V13" s="2">
        <v>1.4883999999999999</v>
      </c>
      <c r="W13" s="2">
        <v>2109.0563999999999</v>
      </c>
      <c r="X13" s="2">
        <v>0.17599999999999999</v>
      </c>
      <c r="Y13" s="2">
        <v>2.0868000000000002</v>
      </c>
      <c r="Z13" s="2">
        <v>1.0331999999999999</v>
      </c>
      <c r="AA13" s="2">
        <v>1.0536000000000001</v>
      </c>
      <c r="AB13" s="2">
        <v>784.5</v>
      </c>
      <c r="AC13" s="2">
        <v>107.93340000000001</v>
      </c>
      <c r="AD13" s="2">
        <v>0.84619999999999995</v>
      </c>
      <c r="AE13" s="2">
        <v>40.554600000000001</v>
      </c>
      <c r="AF13" s="2">
        <v>26.0565</v>
      </c>
      <c r="AG13" s="2">
        <v>0.7853</v>
      </c>
      <c r="AH13" s="2">
        <v>7.3000000000000001E-3</v>
      </c>
      <c r="AI13" s="2">
        <v>2.7799999999999998E-2</v>
      </c>
      <c r="AJ13" s="2">
        <v>9.2399999999999996E-2</v>
      </c>
      <c r="AK13" s="2">
        <v>-0.14219999999999999</v>
      </c>
      <c r="AL13" s="1">
        <v>1.2888999999999999</v>
      </c>
      <c r="AM13" s="3">
        <v>0.26519999999999999</v>
      </c>
      <c r="AN13" s="7">
        <v>0.63859999999999995</v>
      </c>
      <c r="AO13" s="7">
        <f t="shared" si="0"/>
        <v>0.65029999999999999</v>
      </c>
      <c r="AP13" s="7"/>
      <c r="AQ13" s="2">
        <v>2.0868000000000002</v>
      </c>
      <c r="AR13" s="2">
        <v>0.68940000000000001</v>
      </c>
      <c r="AS13" s="2">
        <v>1.09E-2</v>
      </c>
      <c r="AT13" s="2">
        <v>2.4899999999999999E-2</v>
      </c>
      <c r="AU13" s="2">
        <v>6.7900000000000002E-2</v>
      </c>
      <c r="AV13" s="2">
        <v>-9.9199999999999997E-2</v>
      </c>
      <c r="AW13" s="2">
        <v>1.1247</v>
      </c>
      <c r="AX13" s="2">
        <v>0.2072</v>
      </c>
      <c r="AY13" s="2">
        <v>1.6166</v>
      </c>
      <c r="AZ13" s="2">
        <v>0.68940000000000001</v>
      </c>
      <c r="BA13" s="2">
        <v>0.45090000000000002</v>
      </c>
    </row>
    <row r="14" spans="1:53">
      <c r="A14" s="2" t="s">
        <v>96</v>
      </c>
      <c r="B14" s="2" t="s">
        <v>1686</v>
      </c>
      <c r="C14" s="2" t="s">
        <v>50</v>
      </c>
      <c r="F14" s="2" t="s">
        <v>51</v>
      </c>
      <c r="G14" s="2" t="s">
        <v>52</v>
      </c>
      <c r="H14" s="2">
        <v>3563.9</v>
      </c>
      <c r="I14" s="2">
        <v>8355.5</v>
      </c>
      <c r="J14" s="2">
        <v>256.25</v>
      </c>
      <c r="K14" s="2">
        <v>64.913200000000003</v>
      </c>
      <c r="L14" s="2">
        <v>0.76419999999999999</v>
      </c>
      <c r="M14" s="2">
        <v>25.542400000000001</v>
      </c>
      <c r="N14" s="2">
        <v>14.336399999999999</v>
      </c>
      <c r="O14" s="2">
        <v>0.83260000000000001</v>
      </c>
      <c r="P14" s="2">
        <v>1.35E-2</v>
      </c>
      <c r="Q14" s="2">
        <v>13.8809</v>
      </c>
      <c r="R14" s="2">
        <v>2.35E-2</v>
      </c>
      <c r="S14" s="2">
        <v>0.1103</v>
      </c>
      <c r="T14" s="2">
        <v>-0.11020000000000001</v>
      </c>
      <c r="U14" s="2">
        <v>0.2205</v>
      </c>
      <c r="V14" s="2">
        <v>1.1839</v>
      </c>
      <c r="W14" s="2">
        <v>1214.6643999999999</v>
      </c>
      <c r="X14" s="2">
        <v>0.1986</v>
      </c>
      <c r="Y14" s="2">
        <v>1.7017</v>
      </c>
      <c r="Z14" s="2">
        <v>0.79790000000000005</v>
      </c>
      <c r="AA14" s="2">
        <v>0.90390000000000004</v>
      </c>
      <c r="AB14" s="2">
        <v>642.5</v>
      </c>
      <c r="AC14" s="2">
        <v>94.8904</v>
      </c>
      <c r="AD14" s="2">
        <v>0.89670000000000005</v>
      </c>
      <c r="AE14" s="2">
        <v>35.3157</v>
      </c>
      <c r="AF14" s="2" t="s">
        <v>80</v>
      </c>
      <c r="AG14" s="2">
        <v>0.74129999999999996</v>
      </c>
      <c r="AH14" s="2">
        <v>2.12E-2</v>
      </c>
      <c r="AI14" s="2">
        <v>1.78E-2</v>
      </c>
      <c r="AJ14" s="2">
        <v>0.1103</v>
      </c>
      <c r="AK14" s="2">
        <v>-0.11020000000000001</v>
      </c>
      <c r="AL14" s="1">
        <v>1.0242</v>
      </c>
      <c r="AM14" s="3">
        <v>0.18709999999999999</v>
      </c>
      <c r="AN14" s="7">
        <v>0.63859999999999995</v>
      </c>
      <c r="AO14" s="7">
        <f t="shared" si="0"/>
        <v>0.38560000000000005</v>
      </c>
      <c r="AP14" s="7"/>
      <c r="AQ14" s="2">
        <v>1.7017</v>
      </c>
      <c r="AR14" s="2">
        <v>0.73899999999999999</v>
      </c>
      <c r="AS14" s="2">
        <v>2.63E-2</v>
      </c>
      <c r="AT14" s="2">
        <v>9.7000000000000003E-3</v>
      </c>
      <c r="AU14" s="2">
        <v>6.0900000000000003E-2</v>
      </c>
      <c r="AV14" s="2">
        <v>-8.9999999999999998E-4</v>
      </c>
      <c r="AW14" s="2">
        <v>0.91830000000000001</v>
      </c>
      <c r="AX14" s="2">
        <v>6.2799999999999995E-2</v>
      </c>
      <c r="AY14" s="2">
        <v>1.1608000000000001</v>
      </c>
      <c r="AZ14" s="2">
        <v>0.73899999999999999</v>
      </c>
      <c r="BA14" s="2">
        <v>0.39760000000000001</v>
      </c>
    </row>
    <row r="15" spans="1:53">
      <c r="A15" s="2" t="s">
        <v>96</v>
      </c>
      <c r="B15" s="2" t="s">
        <v>1687</v>
      </c>
      <c r="C15" s="2" t="s">
        <v>50</v>
      </c>
      <c r="F15" s="2" t="s">
        <v>51</v>
      </c>
      <c r="G15" s="2" t="s">
        <v>52</v>
      </c>
      <c r="H15" s="2">
        <v>3480.4</v>
      </c>
      <c r="I15" s="2">
        <v>8371.4</v>
      </c>
      <c r="J15" s="2" t="s">
        <v>1688</v>
      </c>
      <c r="K15" s="2">
        <v>38.677799999999998</v>
      </c>
      <c r="L15" s="2">
        <v>0.88200000000000001</v>
      </c>
      <c r="M15" s="2">
        <v>12.975899999999999</v>
      </c>
      <c r="N15" s="2">
        <v>10.881600000000001</v>
      </c>
      <c r="O15" s="2">
        <v>0.51459999999999995</v>
      </c>
      <c r="P15" s="2">
        <v>7.1999999999999998E-3</v>
      </c>
      <c r="Q15" s="2">
        <v>3.0428999999999999</v>
      </c>
      <c r="R15" s="2">
        <v>3.2399999999999998E-2</v>
      </c>
      <c r="S15" s="2">
        <v>0.13100000000000001</v>
      </c>
      <c r="T15" s="2">
        <v>-9.1899999999999996E-2</v>
      </c>
      <c r="U15" s="2">
        <v>0.22289999999999999</v>
      </c>
      <c r="V15" s="2">
        <v>1.4688000000000001</v>
      </c>
      <c r="W15" s="2">
        <v>622.77089999999998</v>
      </c>
      <c r="X15" s="2">
        <v>0.2122</v>
      </c>
      <c r="Y15" s="2">
        <v>1.8978999999999999</v>
      </c>
      <c r="Z15" s="2">
        <v>0.90990000000000004</v>
      </c>
      <c r="AA15" s="2">
        <v>0.98799999999999999</v>
      </c>
      <c r="AB15" s="2">
        <v>326.75</v>
      </c>
      <c r="AC15" s="2">
        <v>66.189800000000005</v>
      </c>
      <c r="AD15" s="2">
        <v>0.93720000000000003</v>
      </c>
      <c r="AE15" s="2">
        <v>22.410799999999998</v>
      </c>
      <c r="AF15" s="2">
        <v>19.0883</v>
      </c>
      <c r="AG15" s="2">
        <v>0.45029999999999998</v>
      </c>
      <c r="AH15" s="2">
        <v>9.4999999999999998E-3</v>
      </c>
      <c r="AI15" s="2">
        <v>2.35E-2</v>
      </c>
      <c r="AJ15" s="2">
        <v>0.13100000000000001</v>
      </c>
      <c r="AK15" s="2">
        <v>-9.1899999999999996E-2</v>
      </c>
      <c r="AL15" s="1">
        <v>1.1919999999999999</v>
      </c>
      <c r="AM15" s="3">
        <v>0.2666</v>
      </c>
      <c r="AN15" s="7">
        <v>0.63859999999999995</v>
      </c>
      <c r="AO15" s="7">
        <f t="shared" si="0"/>
        <v>0.5534</v>
      </c>
      <c r="AP15" s="7"/>
      <c r="AQ15" s="2">
        <v>1.8978999999999999</v>
      </c>
      <c r="AR15" s="2">
        <v>0.77969999999999995</v>
      </c>
      <c r="AS15" s="2">
        <v>1.0500000000000001E-2</v>
      </c>
      <c r="AT15" s="2">
        <v>1.7600000000000001E-2</v>
      </c>
      <c r="AU15" s="2">
        <v>5.3199999999999997E-2</v>
      </c>
      <c r="AV15" s="2">
        <v>-5.8400000000000001E-2</v>
      </c>
      <c r="AW15" s="2">
        <v>1.0598000000000001</v>
      </c>
      <c r="AX15" s="2">
        <v>0.1716</v>
      </c>
      <c r="AY15" s="2">
        <v>1.4948999999999999</v>
      </c>
      <c r="AZ15" s="2">
        <v>0.77969999999999995</v>
      </c>
      <c r="BA15" s="2">
        <v>0.32019999999999998</v>
      </c>
    </row>
    <row r="16" spans="1:53">
      <c r="A16" s="2" t="s">
        <v>96</v>
      </c>
      <c r="B16" s="2" t="s">
        <v>1689</v>
      </c>
      <c r="C16" s="2" t="s">
        <v>50</v>
      </c>
      <c r="F16" s="2" t="s">
        <v>51</v>
      </c>
      <c r="G16" s="2" t="s">
        <v>52</v>
      </c>
      <c r="H16" s="2">
        <v>3413.2</v>
      </c>
      <c r="I16" s="2" t="s">
        <v>1690</v>
      </c>
      <c r="J16" s="2" t="s">
        <v>1691</v>
      </c>
      <c r="K16" s="2">
        <v>50.500399999999999</v>
      </c>
      <c r="L16" s="2">
        <v>0.80810000000000004</v>
      </c>
      <c r="M16" s="2">
        <v>18.682099999999998</v>
      </c>
      <c r="N16" s="2">
        <v>12.7455</v>
      </c>
      <c r="O16" s="2">
        <v>0.73950000000000005</v>
      </c>
      <c r="P16" s="2">
        <v>1.77E-2</v>
      </c>
      <c r="Q16" s="2">
        <v>11.726599999999999</v>
      </c>
      <c r="R16" s="2">
        <v>1.5699999999999999E-2</v>
      </c>
      <c r="S16" s="2">
        <v>5.3499999999999999E-2</v>
      </c>
      <c r="T16" s="2">
        <v>-3.9E-2</v>
      </c>
      <c r="U16" s="2">
        <v>9.2499999999999999E-2</v>
      </c>
      <c r="V16" s="2">
        <v>1.0526</v>
      </c>
      <c r="W16" s="2">
        <v>696.83040000000005</v>
      </c>
      <c r="X16" s="2">
        <v>0.128</v>
      </c>
      <c r="Y16" s="2">
        <v>1.4061999999999999</v>
      </c>
      <c r="Z16" s="2">
        <v>0.75380000000000003</v>
      </c>
      <c r="AA16" s="2">
        <v>0.65239999999999998</v>
      </c>
      <c r="AB16" s="2">
        <v>407.25</v>
      </c>
      <c r="AC16" s="2">
        <v>75.632800000000003</v>
      </c>
      <c r="AD16" s="2">
        <v>0.89459999999999995</v>
      </c>
      <c r="AE16" s="2">
        <v>27.9239</v>
      </c>
      <c r="AF16" s="2" t="s">
        <v>1692</v>
      </c>
      <c r="AG16" s="2">
        <v>0.69120000000000004</v>
      </c>
      <c r="AH16" s="2">
        <v>2.8500000000000001E-2</v>
      </c>
      <c r="AI16" s="2">
        <v>1.54E-2</v>
      </c>
      <c r="AJ16" s="2">
        <v>6.8000000000000005E-2</v>
      </c>
      <c r="AK16" s="2">
        <v>-3.9E-2</v>
      </c>
      <c r="AL16" s="1">
        <v>0.92400000000000004</v>
      </c>
      <c r="AM16" s="3">
        <v>0.14649999999999999</v>
      </c>
      <c r="AN16" s="7">
        <v>0.63859999999999995</v>
      </c>
      <c r="AO16" s="7">
        <f t="shared" si="0"/>
        <v>0.2854000000000001</v>
      </c>
      <c r="AP16" s="7"/>
      <c r="AQ16" s="2">
        <v>1.4061999999999999</v>
      </c>
      <c r="AR16" s="2">
        <v>0.67359999999999998</v>
      </c>
      <c r="AS16" s="2">
        <v>3.5799999999999998E-2</v>
      </c>
      <c r="AT16" s="2">
        <v>9.9000000000000008E-3</v>
      </c>
      <c r="AU16" s="2">
        <v>6.8000000000000005E-2</v>
      </c>
      <c r="AV16" s="2">
        <v>2.5999999999999999E-3</v>
      </c>
      <c r="AW16" s="2">
        <v>0.83620000000000005</v>
      </c>
      <c r="AX16" s="2">
        <v>7.6899999999999996E-2</v>
      </c>
      <c r="AY16" s="2">
        <v>1.1138999999999999</v>
      </c>
      <c r="AZ16" s="2">
        <v>0.67359999999999998</v>
      </c>
      <c r="BA16" s="2">
        <v>0.40189999999999998</v>
      </c>
    </row>
    <row r="17" spans="1:53">
      <c r="A17" s="2" t="s">
        <v>96</v>
      </c>
      <c r="B17" s="2" t="s">
        <v>1693</v>
      </c>
      <c r="C17" s="2" t="s">
        <v>50</v>
      </c>
      <c r="F17" s="2" t="s">
        <v>51</v>
      </c>
      <c r="G17" s="2" t="s">
        <v>52</v>
      </c>
      <c r="H17" s="2">
        <v>3463.9</v>
      </c>
      <c r="I17" s="2">
        <v>8380.7999999999993</v>
      </c>
      <c r="J17" s="2">
        <v>48.25</v>
      </c>
      <c r="K17" s="2">
        <v>26.8506</v>
      </c>
      <c r="L17" s="2">
        <v>0.84099999999999997</v>
      </c>
      <c r="M17" s="2">
        <v>9.0154999999999994</v>
      </c>
      <c r="N17" s="2">
        <v>7.1147999999999998</v>
      </c>
      <c r="O17" s="2">
        <v>0.45960000000000001</v>
      </c>
      <c r="P17" s="2">
        <v>7.7999999999999996E-3</v>
      </c>
      <c r="Q17" s="2">
        <v>1.5630999999999999</v>
      </c>
      <c r="R17" s="2">
        <v>3.1800000000000002E-2</v>
      </c>
      <c r="S17" s="2">
        <v>6.5100000000000005E-2</v>
      </c>
      <c r="T17" s="2">
        <v>-0.1177</v>
      </c>
      <c r="U17" s="2">
        <v>0.18279999999999999</v>
      </c>
      <c r="V17" s="2">
        <v>1.4279999999999999</v>
      </c>
      <c r="W17" s="2">
        <v>285.59449999999998</v>
      </c>
      <c r="X17" s="2">
        <v>0.21329999999999999</v>
      </c>
      <c r="Y17" s="2">
        <v>1.8634999999999999</v>
      </c>
      <c r="Z17" s="2">
        <v>0.94640000000000002</v>
      </c>
      <c r="AA17" s="2">
        <v>0.91710000000000003</v>
      </c>
      <c r="AB17" s="2">
        <v>188.75</v>
      </c>
      <c r="AC17" s="2">
        <v>53.149799999999999</v>
      </c>
      <c r="AD17" s="2">
        <v>0.83960000000000001</v>
      </c>
      <c r="AE17" s="2">
        <v>18.7133</v>
      </c>
      <c r="AF17" s="2">
        <v>13.1157</v>
      </c>
      <c r="AG17" s="2">
        <v>0.72770000000000001</v>
      </c>
      <c r="AH17" s="2">
        <v>1.01E-2</v>
      </c>
      <c r="AI17" s="2">
        <v>2.5700000000000001E-2</v>
      </c>
      <c r="AJ17" s="2">
        <v>6.5100000000000005E-2</v>
      </c>
      <c r="AK17" s="2">
        <v>-0.1177</v>
      </c>
      <c r="AL17" s="1">
        <v>1.1593</v>
      </c>
      <c r="AM17" s="3">
        <v>0.25829999999999997</v>
      </c>
      <c r="AN17" s="7">
        <v>0.63859999999999995</v>
      </c>
      <c r="AO17" s="7">
        <f t="shared" si="0"/>
        <v>0.52070000000000005</v>
      </c>
      <c r="AP17" s="7"/>
      <c r="AQ17" s="2">
        <v>1.8634999999999999</v>
      </c>
      <c r="AR17" s="2">
        <v>0.72099999999999997</v>
      </c>
      <c r="AS17" s="2">
        <v>1.09E-2</v>
      </c>
      <c r="AT17" s="2">
        <v>2.3E-2</v>
      </c>
      <c r="AU17" s="2">
        <v>5.3199999999999997E-2</v>
      </c>
      <c r="AV17" s="2">
        <v>-9.5299999999999996E-2</v>
      </c>
      <c r="AW17" s="2">
        <v>1.0637000000000001</v>
      </c>
      <c r="AX17" s="2">
        <v>0.1988</v>
      </c>
      <c r="AY17" s="2">
        <v>1.7493000000000001</v>
      </c>
      <c r="AZ17" s="2">
        <v>0.72099999999999997</v>
      </c>
      <c r="BA17" s="2">
        <v>0.25850000000000001</v>
      </c>
    </row>
    <row r="18" spans="1:53">
      <c r="A18" s="2" t="s">
        <v>96</v>
      </c>
      <c r="B18" s="2" t="s">
        <v>1694</v>
      </c>
      <c r="C18" s="2" t="s">
        <v>50</v>
      </c>
      <c r="F18" s="2" t="s">
        <v>51</v>
      </c>
      <c r="G18" s="2" t="s">
        <v>52</v>
      </c>
      <c r="H18" s="2">
        <v>3430.5</v>
      </c>
      <c r="I18" s="2">
        <v>8386.2000000000007</v>
      </c>
      <c r="J18" s="2">
        <v>160.5</v>
      </c>
      <c r="K18" s="2">
        <v>50.224699999999999</v>
      </c>
      <c r="L18" s="2">
        <v>0.79959999999999998</v>
      </c>
      <c r="M18" s="2">
        <v>18.4986</v>
      </c>
      <c r="N18" s="2">
        <v>12.154</v>
      </c>
      <c r="O18" s="2">
        <v>0.71619999999999995</v>
      </c>
      <c r="P18" s="2">
        <v>7.6E-3</v>
      </c>
      <c r="Q18" s="2">
        <v>4.8979999999999997</v>
      </c>
      <c r="R18" s="2">
        <v>1.9800000000000002E-2</v>
      </c>
      <c r="S18" s="2">
        <v>4.3400000000000001E-2</v>
      </c>
      <c r="T18" s="2">
        <v>-0.12640000000000001</v>
      </c>
      <c r="U18" s="2">
        <v>0.16980000000000001</v>
      </c>
      <c r="V18" s="2">
        <v>1.1019000000000001</v>
      </c>
      <c r="W18" s="2">
        <v>714.03200000000004</v>
      </c>
      <c r="X18" s="2">
        <v>0.12189999999999999</v>
      </c>
      <c r="Y18" s="2">
        <v>1.583</v>
      </c>
      <c r="Z18" s="2">
        <v>0.90280000000000005</v>
      </c>
      <c r="AA18" s="2">
        <v>0.68020000000000003</v>
      </c>
      <c r="AB18" s="2">
        <v>380.75</v>
      </c>
      <c r="AC18" s="2">
        <v>75.865200000000002</v>
      </c>
      <c r="AD18" s="2">
        <v>0.83130000000000004</v>
      </c>
      <c r="AE18" s="2">
        <v>27.883700000000001</v>
      </c>
      <c r="AF18" s="2">
        <v>19.345700000000001</v>
      </c>
      <c r="AG18" s="2">
        <v>0.72109999999999996</v>
      </c>
      <c r="AH18" s="2">
        <v>1.6E-2</v>
      </c>
      <c r="AI18" s="2">
        <v>1.78E-2</v>
      </c>
      <c r="AJ18" s="2">
        <v>0.05</v>
      </c>
      <c r="AK18" s="2">
        <v>-0.12640000000000001</v>
      </c>
      <c r="AL18" s="1">
        <v>1.0017</v>
      </c>
      <c r="AM18" s="3">
        <v>0.1389</v>
      </c>
      <c r="AN18" s="7">
        <v>0.63859999999999995</v>
      </c>
      <c r="AO18" s="7">
        <f t="shared" si="0"/>
        <v>0.36310000000000009</v>
      </c>
      <c r="AP18" s="7"/>
      <c r="AQ18" s="2">
        <v>1.583</v>
      </c>
      <c r="AR18" s="2">
        <v>0.69569999999999999</v>
      </c>
      <c r="AS18" s="2">
        <v>2.23E-2</v>
      </c>
      <c r="AT18" s="2">
        <v>1.2999999999999999E-2</v>
      </c>
      <c r="AU18" s="2">
        <v>0.05</v>
      </c>
      <c r="AV18" s="2">
        <v>-4.2999999999999997E-2</v>
      </c>
      <c r="AW18" s="2">
        <v>0.92789999999999995</v>
      </c>
      <c r="AX18" s="2">
        <v>9.8699999999999996E-2</v>
      </c>
      <c r="AY18" s="2">
        <v>1.3280000000000001</v>
      </c>
      <c r="AZ18" s="2">
        <v>0.69569999999999999</v>
      </c>
      <c r="BA18" s="2">
        <v>0.42099999999999999</v>
      </c>
    </row>
    <row r="19" spans="1:53">
      <c r="A19" s="2" t="s">
        <v>96</v>
      </c>
      <c r="B19" s="2" t="s">
        <v>1695</v>
      </c>
      <c r="C19" s="2" t="s">
        <v>50</v>
      </c>
      <c r="F19" s="2" t="s">
        <v>51</v>
      </c>
      <c r="G19" s="2" t="s">
        <v>52</v>
      </c>
      <c r="H19" s="2">
        <v>3495.4</v>
      </c>
      <c r="I19" s="2">
        <v>8384.7000000000007</v>
      </c>
      <c r="J19" s="2">
        <v>99.5</v>
      </c>
      <c r="K19" s="2">
        <v>37.531599999999997</v>
      </c>
      <c r="L19" s="2">
        <v>0.88759999999999994</v>
      </c>
      <c r="M19" s="2">
        <v>12.3391</v>
      </c>
      <c r="N19" s="2">
        <v>10.9903</v>
      </c>
      <c r="O19" s="2">
        <v>0.39150000000000001</v>
      </c>
      <c r="P19" s="2">
        <v>2.7699999999999999E-2</v>
      </c>
      <c r="Q19" s="2">
        <v>11.23</v>
      </c>
      <c r="R19" s="2">
        <v>3.9199999999999999E-2</v>
      </c>
      <c r="S19" s="2">
        <v>0.13639999999999999</v>
      </c>
      <c r="T19" s="2">
        <v>-0.1183</v>
      </c>
      <c r="U19" s="2">
        <v>0.25480000000000003</v>
      </c>
      <c r="V19" s="2">
        <v>1.3288</v>
      </c>
      <c r="W19" s="2">
        <v>538.18309999999997</v>
      </c>
      <c r="X19" s="2">
        <v>0.21079999999999999</v>
      </c>
      <c r="Y19" s="2">
        <v>1.8109999999999999</v>
      </c>
      <c r="Z19" s="2">
        <v>0.85470000000000002</v>
      </c>
      <c r="AA19" s="2">
        <v>0.95630000000000004</v>
      </c>
      <c r="AB19" s="2" t="s">
        <v>1696</v>
      </c>
      <c r="AC19" s="2">
        <v>65.351399999999998</v>
      </c>
      <c r="AD19" s="2">
        <v>0.94450000000000001</v>
      </c>
      <c r="AE19" s="2">
        <v>21.6113</v>
      </c>
      <c r="AF19" s="2">
        <v>19.4086</v>
      </c>
      <c r="AG19" s="2">
        <v>0.41010000000000002</v>
      </c>
      <c r="AH19" s="2">
        <v>1.4999999999999999E-2</v>
      </c>
      <c r="AI19" s="2">
        <v>2.6700000000000002E-2</v>
      </c>
      <c r="AJ19" s="2">
        <v>0.13639999999999999</v>
      </c>
      <c r="AK19" s="2">
        <v>-0.1183</v>
      </c>
      <c r="AL19" s="1">
        <v>1.1343000000000001</v>
      </c>
      <c r="AM19" s="3">
        <v>0.20899999999999999</v>
      </c>
      <c r="AN19" s="7">
        <v>0.63859999999999995</v>
      </c>
      <c r="AO19" s="7">
        <f t="shared" si="0"/>
        <v>0.49570000000000014</v>
      </c>
      <c r="AP19" s="7"/>
      <c r="AQ19" s="2">
        <v>1.8109999999999999</v>
      </c>
      <c r="AR19" s="2">
        <v>0.79769999999999996</v>
      </c>
      <c r="AS19" s="2">
        <v>9.1999999999999998E-3</v>
      </c>
      <c r="AT19" s="2">
        <v>1.4999999999999999E-2</v>
      </c>
      <c r="AU19" s="2">
        <v>4.8899999999999999E-2</v>
      </c>
      <c r="AV19" s="2">
        <v>-6.6100000000000006E-2</v>
      </c>
      <c r="AW19" s="2">
        <v>1.0450999999999999</v>
      </c>
      <c r="AX19" s="2">
        <v>0.1343</v>
      </c>
      <c r="AY19" s="2">
        <v>1.4245000000000001</v>
      </c>
      <c r="AZ19" s="2">
        <v>0.79769999999999996</v>
      </c>
      <c r="BA19" s="2">
        <v>0.312</v>
      </c>
    </row>
    <row r="20" spans="1:53">
      <c r="A20" s="2" t="s">
        <v>96</v>
      </c>
      <c r="B20" s="2" t="s">
        <v>1697</v>
      </c>
      <c r="C20" s="2" t="s">
        <v>50</v>
      </c>
      <c r="F20" s="2" t="s">
        <v>51</v>
      </c>
      <c r="G20" s="2" t="s">
        <v>52</v>
      </c>
      <c r="H20" s="2">
        <v>3476.4</v>
      </c>
      <c r="I20" s="2">
        <v>8395.2000000000007</v>
      </c>
      <c r="J20" s="2">
        <v>325.25</v>
      </c>
      <c r="K20" s="2">
        <v>74.791200000000003</v>
      </c>
      <c r="L20" s="2">
        <v>0.73070000000000002</v>
      </c>
      <c r="M20" s="2">
        <v>25.8795</v>
      </c>
      <c r="N20" s="2">
        <v>19.3232</v>
      </c>
      <c r="O20" s="2">
        <v>0.66200000000000003</v>
      </c>
      <c r="P20" s="2">
        <v>8.8000000000000005E-3</v>
      </c>
      <c r="Q20" s="2">
        <v>11.5771</v>
      </c>
      <c r="R20" s="2">
        <v>3.6999999999999998E-2</v>
      </c>
      <c r="S20" s="2">
        <v>0.1361</v>
      </c>
      <c r="T20" s="2">
        <v>-0.11459999999999999</v>
      </c>
      <c r="U20" s="2">
        <v>0.25069999999999998</v>
      </c>
      <c r="V20" s="2">
        <v>1.5438000000000001</v>
      </c>
      <c r="W20" s="2">
        <v>2022.3184000000001</v>
      </c>
      <c r="X20" s="2">
        <v>0.1641</v>
      </c>
      <c r="Y20" s="2">
        <v>2.0659000000000001</v>
      </c>
      <c r="Z20" s="2">
        <v>0.998</v>
      </c>
      <c r="AA20" s="2">
        <v>1.0679000000000001</v>
      </c>
      <c r="AB20" s="2">
        <v>581.75</v>
      </c>
      <c r="AC20" s="2">
        <v>95.314300000000003</v>
      </c>
      <c r="AD20" s="2">
        <v>0.80469999999999997</v>
      </c>
      <c r="AE20" s="2">
        <v>32.183</v>
      </c>
      <c r="AF20" s="2">
        <v>25.7226</v>
      </c>
      <c r="AG20" s="2">
        <v>0.50580000000000003</v>
      </c>
      <c r="AH20" s="2">
        <v>2.3999999999999998E-3</v>
      </c>
      <c r="AI20" s="2">
        <v>3.2099999999999997E-2</v>
      </c>
      <c r="AJ20" s="2">
        <v>0.1361</v>
      </c>
      <c r="AK20" s="2">
        <v>-0.11459999999999999</v>
      </c>
      <c r="AL20" s="1">
        <v>1.3878999999999999</v>
      </c>
      <c r="AM20" s="3">
        <v>0.23780000000000001</v>
      </c>
      <c r="AN20" s="7">
        <v>0.63859999999999995</v>
      </c>
      <c r="AO20" s="7">
        <f t="shared" si="0"/>
        <v>0.74929999999999997</v>
      </c>
      <c r="AP20" s="7"/>
      <c r="AQ20" s="2">
        <v>2.0659000000000001</v>
      </c>
      <c r="AR20" s="2">
        <v>0.82289999999999996</v>
      </c>
      <c r="AS20" s="2">
        <v>-5.8999999999999999E-3</v>
      </c>
      <c r="AT20" s="2">
        <v>2.1499999999999998E-2</v>
      </c>
      <c r="AU20" s="2">
        <v>4.5600000000000002E-2</v>
      </c>
      <c r="AV20" s="2">
        <v>-9.4600000000000004E-2</v>
      </c>
      <c r="AW20" s="2">
        <v>1.1879999999999999</v>
      </c>
      <c r="AX20" s="2">
        <v>0.15310000000000001</v>
      </c>
      <c r="AY20" s="2">
        <v>1.6097999999999999</v>
      </c>
      <c r="AZ20" s="2">
        <v>0.82289999999999996</v>
      </c>
      <c r="BA20" s="2">
        <v>0.56200000000000006</v>
      </c>
    </row>
    <row r="21" spans="1:53">
      <c r="A21" s="2" t="s">
        <v>96</v>
      </c>
      <c r="B21" s="2" t="s">
        <v>1698</v>
      </c>
      <c r="C21" s="2" t="s">
        <v>50</v>
      </c>
      <c r="F21" s="2" t="s">
        <v>51</v>
      </c>
      <c r="G21" s="2" t="s">
        <v>52</v>
      </c>
      <c r="H21" s="2">
        <v>3443.7</v>
      </c>
      <c r="I21" s="2">
        <v>8398.7000000000007</v>
      </c>
      <c r="J21" s="2">
        <v>186.75</v>
      </c>
      <c r="K21" s="2">
        <v>58.7179</v>
      </c>
      <c r="L21" s="2">
        <v>0.68069999999999997</v>
      </c>
      <c r="M21" s="2">
        <v>23.584900000000001</v>
      </c>
      <c r="N21" s="2">
        <v>10.1485</v>
      </c>
      <c r="O21" s="2">
        <v>0.91639999999999999</v>
      </c>
      <c r="P21" s="2">
        <v>-2.5000000000000001E-3</v>
      </c>
      <c r="Q21" s="2">
        <v>-1.8593999999999999</v>
      </c>
      <c r="R21" s="2">
        <v>2.1999999999999999E-2</v>
      </c>
      <c r="S21" s="2">
        <v>6.2700000000000006E-2</v>
      </c>
      <c r="T21" s="2">
        <v>-8.7800000000000003E-2</v>
      </c>
      <c r="U21" s="2">
        <v>0.15040000000000001</v>
      </c>
      <c r="V21" s="2">
        <v>1.2847999999999999</v>
      </c>
      <c r="W21" s="2">
        <v>966.19690000000003</v>
      </c>
      <c r="X21" s="2">
        <v>0.14879999999999999</v>
      </c>
      <c r="Y21" s="2">
        <v>1.7463</v>
      </c>
      <c r="Z21" s="2">
        <v>0.94899999999999995</v>
      </c>
      <c r="AA21" s="2">
        <v>0.79730000000000001</v>
      </c>
      <c r="AB21" s="2">
        <v>489.5</v>
      </c>
      <c r="AC21" s="2">
        <v>87.356899999999996</v>
      </c>
      <c r="AD21" s="2">
        <v>0.80610000000000004</v>
      </c>
      <c r="AE21" s="2">
        <v>33.477899999999998</v>
      </c>
      <c r="AF21" s="2">
        <v>17.843399999999999</v>
      </c>
      <c r="AG21" s="2">
        <v>0.8579</v>
      </c>
      <c r="AH21" s="2">
        <v>8.6999999999999994E-3</v>
      </c>
      <c r="AI21" s="2">
        <v>2.0500000000000001E-2</v>
      </c>
      <c r="AJ21" s="2">
        <v>6.2700000000000006E-2</v>
      </c>
      <c r="AK21" s="2">
        <v>-8.7800000000000003E-2</v>
      </c>
      <c r="AL21" s="1">
        <v>1.0844</v>
      </c>
      <c r="AM21" s="3">
        <v>0.2064</v>
      </c>
      <c r="AN21" s="7">
        <v>0.63859999999999995</v>
      </c>
      <c r="AO21" s="7">
        <f t="shared" si="0"/>
        <v>0.44580000000000009</v>
      </c>
      <c r="AP21" s="7"/>
      <c r="AQ21" s="2">
        <v>1.7463</v>
      </c>
      <c r="AR21" s="2">
        <v>0.75149999999999995</v>
      </c>
      <c r="AS21" s="2">
        <v>1.5699999999999999E-2</v>
      </c>
      <c r="AT21" s="2">
        <v>1.6E-2</v>
      </c>
      <c r="AU21" s="2">
        <v>5.62E-2</v>
      </c>
      <c r="AV21" s="2">
        <v>-8.2699999999999996E-2</v>
      </c>
      <c r="AW21" s="2">
        <v>0.95989999999999998</v>
      </c>
      <c r="AX21" s="2">
        <v>0.12189999999999999</v>
      </c>
      <c r="AY21" s="2">
        <v>1.4397</v>
      </c>
      <c r="AZ21" s="2">
        <v>0.75149999999999995</v>
      </c>
      <c r="BA21" s="2">
        <v>0.37930000000000003</v>
      </c>
    </row>
    <row r="22" spans="1:53">
      <c r="A22" s="2" t="s">
        <v>96</v>
      </c>
      <c r="B22" s="2" t="s">
        <v>1699</v>
      </c>
      <c r="C22" s="2" t="s">
        <v>50</v>
      </c>
      <c r="F22" s="2" t="s">
        <v>51</v>
      </c>
      <c r="G22" s="2" t="s">
        <v>52</v>
      </c>
      <c r="H22" s="2">
        <v>3459.3</v>
      </c>
      <c r="I22" s="2" t="s">
        <v>1700</v>
      </c>
      <c r="J22" s="2">
        <v>28.5</v>
      </c>
      <c r="K22" s="2">
        <v>19.761199999999999</v>
      </c>
      <c r="L22" s="2">
        <v>0.91710000000000003</v>
      </c>
      <c r="M22" s="2">
        <v>6.8948</v>
      </c>
      <c r="N22" s="2">
        <v>5.6802000000000001</v>
      </c>
      <c r="O22" s="2">
        <v>0.53039999999999998</v>
      </c>
      <c r="P22" s="2">
        <v>-6.7999999999999996E-3</v>
      </c>
      <c r="Q22" s="2">
        <v>-0.81020000000000003</v>
      </c>
      <c r="R22" s="2">
        <v>2.3800000000000002E-2</v>
      </c>
      <c r="S22" s="2">
        <v>5.8500000000000003E-2</v>
      </c>
      <c r="T22" s="2">
        <v>-5.2699999999999997E-2</v>
      </c>
      <c r="U22" s="2">
        <v>0.11119999999999999</v>
      </c>
      <c r="V22" s="2">
        <v>1.5311999999999999</v>
      </c>
      <c r="W22" s="2">
        <v>183.7491</v>
      </c>
      <c r="X22" s="2">
        <v>8.6699999999999999E-2</v>
      </c>
      <c r="Y22" s="2">
        <v>1.6850000000000001</v>
      </c>
      <c r="Z22" s="2">
        <v>1.2475000000000001</v>
      </c>
      <c r="AA22" s="2">
        <v>0.4375</v>
      </c>
      <c r="AB22" s="2">
        <v>89.25</v>
      </c>
      <c r="AC22" s="2">
        <v>40.189599999999999</v>
      </c>
      <c r="AD22" s="2">
        <v>0.69440000000000002</v>
      </c>
      <c r="AE22" s="2">
        <v>15.407</v>
      </c>
      <c r="AF22" s="2">
        <v>9.5113000000000003</v>
      </c>
      <c r="AG22" s="2">
        <v>0.81410000000000005</v>
      </c>
      <c r="AH22" s="2">
        <v>-5.8999999999999999E-3</v>
      </c>
      <c r="AI22" s="2">
        <v>2.2599999999999999E-2</v>
      </c>
      <c r="AJ22" s="2">
        <v>5.8500000000000003E-2</v>
      </c>
      <c r="AK22" s="2">
        <v>-8.8999999999999996E-2</v>
      </c>
      <c r="AL22" s="1">
        <v>1.3624000000000001</v>
      </c>
      <c r="AM22" s="3">
        <v>0.17649999999999999</v>
      </c>
      <c r="AN22" s="7">
        <v>0.63859999999999995</v>
      </c>
      <c r="AO22" s="7">
        <f t="shared" si="0"/>
        <v>0.72380000000000011</v>
      </c>
      <c r="AP22" s="7"/>
      <c r="AQ22" s="2">
        <v>1.6850000000000001</v>
      </c>
      <c r="AR22" s="2">
        <v>0.90510000000000002</v>
      </c>
      <c r="AS22" s="2">
        <v>-5.4999999999999997E-3</v>
      </c>
      <c r="AT22" s="2">
        <v>2.1999999999999999E-2</v>
      </c>
      <c r="AU22" s="2">
        <v>4.3400000000000001E-2</v>
      </c>
      <c r="AV22" s="2">
        <v>-8.8999999999999996E-2</v>
      </c>
      <c r="AW22" s="2">
        <v>1.2786</v>
      </c>
      <c r="AX22" s="2">
        <v>0.14729999999999999</v>
      </c>
      <c r="AY22" s="2">
        <v>1.5832999999999999</v>
      </c>
      <c r="AZ22" s="2">
        <v>0.90510000000000002</v>
      </c>
      <c r="BA22" s="2">
        <v>0.31780000000000003</v>
      </c>
    </row>
    <row r="23" spans="1:53">
      <c r="A23" s="2" t="s">
        <v>96</v>
      </c>
      <c r="B23" s="2" t="s">
        <v>1701</v>
      </c>
      <c r="C23" s="2" t="s">
        <v>50</v>
      </c>
      <c r="F23" s="2" t="s">
        <v>51</v>
      </c>
      <c r="G23" s="2" t="s">
        <v>52</v>
      </c>
      <c r="H23" s="2">
        <v>3457.3</v>
      </c>
      <c r="I23" s="2">
        <v>8409.6</v>
      </c>
      <c r="J23" s="2">
        <v>118.25</v>
      </c>
      <c r="K23" s="2">
        <v>43.6128</v>
      </c>
      <c r="L23" s="2">
        <v>0.78120000000000001</v>
      </c>
      <c r="M23" s="2">
        <v>14.978999999999999</v>
      </c>
      <c r="N23" s="2">
        <v>10.552300000000001</v>
      </c>
      <c r="O23" s="2">
        <v>0.65500000000000003</v>
      </c>
      <c r="P23" s="2">
        <v>4.5999999999999999E-3</v>
      </c>
      <c r="Q23" s="2">
        <v>2.2160000000000002</v>
      </c>
      <c r="R23" s="2">
        <v>3.78E-2</v>
      </c>
      <c r="S23" s="2">
        <v>0.11310000000000001</v>
      </c>
      <c r="T23" s="2">
        <v>-9.0800000000000006E-2</v>
      </c>
      <c r="U23" s="2">
        <v>0.2039</v>
      </c>
      <c r="V23" s="2">
        <v>1.4331</v>
      </c>
      <c r="W23" s="2">
        <v>685.03959999999995</v>
      </c>
      <c r="X23" s="2">
        <v>0.20899999999999999</v>
      </c>
      <c r="Y23" s="2">
        <v>1.8286</v>
      </c>
      <c r="Z23" s="2">
        <v>0.96140000000000003</v>
      </c>
      <c r="AA23" s="2">
        <v>0.86719999999999997</v>
      </c>
      <c r="AB23" s="2">
        <v>247.5</v>
      </c>
      <c r="AC23" s="2">
        <v>61.523200000000003</v>
      </c>
      <c r="AD23" s="2">
        <v>0.82169999999999999</v>
      </c>
      <c r="AE23" s="2">
        <v>21.459099999999999</v>
      </c>
      <c r="AF23" s="2">
        <v>16.764500000000002</v>
      </c>
      <c r="AG23" s="2">
        <v>0.40639999999999998</v>
      </c>
      <c r="AH23" s="2">
        <v>8.9999999999999998E-4</v>
      </c>
      <c r="AI23" s="2">
        <v>3.0599999999999999E-2</v>
      </c>
      <c r="AJ23" s="2">
        <v>0.11310000000000001</v>
      </c>
      <c r="AK23" s="2">
        <v>-9.2499999999999999E-2</v>
      </c>
      <c r="AL23" s="1">
        <v>1.2524</v>
      </c>
      <c r="AM23" s="3">
        <v>0.25130000000000002</v>
      </c>
      <c r="AN23" s="7">
        <v>0.63859999999999995</v>
      </c>
      <c r="AO23" s="7">
        <f t="shared" si="0"/>
        <v>0.61380000000000001</v>
      </c>
      <c r="AP23" s="7"/>
      <c r="AQ23" s="2">
        <v>1.8286</v>
      </c>
      <c r="AR23" s="2">
        <v>0.85909999999999997</v>
      </c>
      <c r="AS23" s="2">
        <v>-2.5000000000000001E-3</v>
      </c>
      <c r="AT23" s="2">
        <v>2.12E-2</v>
      </c>
      <c r="AU23" s="2">
        <v>3.9300000000000002E-2</v>
      </c>
      <c r="AV23" s="2">
        <v>-9.2499999999999999E-2</v>
      </c>
      <c r="AW23" s="2">
        <v>1.0840000000000001</v>
      </c>
      <c r="AX23" s="2">
        <v>0.14990000000000001</v>
      </c>
      <c r="AY23" s="2">
        <v>1.5101</v>
      </c>
      <c r="AZ23" s="2">
        <v>0.85909999999999997</v>
      </c>
      <c r="BA23" s="2">
        <v>0.4824</v>
      </c>
    </row>
    <row r="24" spans="1:53">
      <c r="A24" s="2" t="s">
        <v>96</v>
      </c>
      <c r="B24" s="2" t="s">
        <v>1702</v>
      </c>
      <c r="C24" s="2" t="s">
        <v>50</v>
      </c>
      <c r="F24" s="2" t="s">
        <v>51</v>
      </c>
      <c r="G24" s="2" t="s">
        <v>52</v>
      </c>
      <c r="H24" s="2">
        <v>3492.5</v>
      </c>
      <c r="I24" s="2" t="s">
        <v>1703</v>
      </c>
      <c r="J24" s="2">
        <v>95.75</v>
      </c>
      <c r="K24" s="2">
        <v>39.680100000000003</v>
      </c>
      <c r="L24" s="2">
        <v>0.76419999999999999</v>
      </c>
      <c r="M24" s="2">
        <v>15.0236</v>
      </c>
      <c r="N24" s="2">
        <v>8.6501999999999999</v>
      </c>
      <c r="O24" s="2">
        <v>0.82530000000000003</v>
      </c>
      <c r="P24" s="2">
        <v>2.8999999999999998E-3</v>
      </c>
      <c r="Q24" s="2">
        <v>1.1415</v>
      </c>
      <c r="R24" s="2">
        <v>2.24E-2</v>
      </c>
      <c r="S24" s="2">
        <v>5.6099999999999997E-2</v>
      </c>
      <c r="T24" s="2">
        <v>-6.5199999999999994E-2</v>
      </c>
      <c r="U24" s="2">
        <v>0.12130000000000001</v>
      </c>
      <c r="V24" s="2">
        <v>1.2302999999999999</v>
      </c>
      <c r="W24" s="2">
        <v>476.12450000000001</v>
      </c>
      <c r="X24" s="2">
        <v>0.1099</v>
      </c>
      <c r="Y24" s="2">
        <v>1.5373000000000001</v>
      </c>
      <c r="Z24" s="2">
        <v>0.91669999999999996</v>
      </c>
      <c r="AA24" s="2">
        <v>0.62050000000000005</v>
      </c>
      <c r="AB24" s="2">
        <v>347.25</v>
      </c>
      <c r="AC24" s="2">
        <v>69.272400000000005</v>
      </c>
      <c r="AD24" s="2">
        <v>0.90939999999999999</v>
      </c>
      <c r="AE24" s="2">
        <v>24.827300000000001</v>
      </c>
      <c r="AF24" s="2">
        <v>17.8673</v>
      </c>
      <c r="AG24" s="2">
        <v>0.72060000000000002</v>
      </c>
      <c r="AH24" s="2">
        <v>1.6799999999999999E-2</v>
      </c>
      <c r="AI24" s="2">
        <v>1.9E-2</v>
      </c>
      <c r="AJ24" s="2">
        <v>6.54E-2</v>
      </c>
      <c r="AK24" s="2">
        <v>-6.5199999999999994E-2</v>
      </c>
      <c r="AL24" s="1">
        <v>1.0481</v>
      </c>
      <c r="AM24" s="3">
        <v>0.18310000000000001</v>
      </c>
      <c r="AN24" s="7">
        <v>0.63859999999999995</v>
      </c>
      <c r="AO24" s="7">
        <f t="shared" si="0"/>
        <v>0.40950000000000009</v>
      </c>
      <c r="AP24" s="7"/>
      <c r="AQ24" s="2">
        <v>1.6351</v>
      </c>
      <c r="AR24" s="2">
        <v>0.74109999999999998</v>
      </c>
      <c r="AS24" s="2">
        <v>2.2200000000000001E-2</v>
      </c>
      <c r="AT24" s="2">
        <v>1.4200000000000001E-2</v>
      </c>
      <c r="AU24" s="2">
        <v>6.54E-2</v>
      </c>
      <c r="AV24" s="2">
        <v>-5.3800000000000001E-2</v>
      </c>
      <c r="AW24" s="2">
        <v>0.97789999999999999</v>
      </c>
      <c r="AX24" s="2">
        <v>0.1552</v>
      </c>
      <c r="AY24" s="2">
        <v>1.6351</v>
      </c>
      <c r="AZ24" s="2">
        <v>0.74109999999999998</v>
      </c>
      <c r="BA24" s="2">
        <v>0.27510000000000001</v>
      </c>
    </row>
    <row r="25" spans="1:53">
      <c r="A25" s="2" t="s">
        <v>96</v>
      </c>
      <c r="B25" s="2" t="s">
        <v>1704</v>
      </c>
      <c r="C25" s="2" t="s">
        <v>50</v>
      </c>
      <c r="F25" s="2" t="s">
        <v>51</v>
      </c>
      <c r="G25" s="2" t="s">
        <v>52</v>
      </c>
      <c r="H25" s="2">
        <v>3470.8</v>
      </c>
      <c r="I25" s="2" t="s">
        <v>1705</v>
      </c>
      <c r="J25" s="2" t="s">
        <v>1706</v>
      </c>
      <c r="K25" s="2">
        <v>30.460899999999999</v>
      </c>
      <c r="L25" s="2">
        <v>0.82609999999999995</v>
      </c>
      <c r="M25" s="2">
        <v>11.4076</v>
      </c>
      <c r="N25" s="2">
        <v>7.7750000000000004</v>
      </c>
      <c r="O25" s="2">
        <v>0.75080000000000002</v>
      </c>
      <c r="P25" s="2">
        <v>-1.2500000000000001E-2</v>
      </c>
      <c r="Q25" s="2">
        <v>-3.0880000000000001</v>
      </c>
      <c r="R25" s="2">
        <v>2.2100000000000002E-2</v>
      </c>
      <c r="S25" s="2">
        <v>3.8100000000000002E-2</v>
      </c>
      <c r="T25" s="2">
        <v>-7.4499999999999997E-2</v>
      </c>
      <c r="U25" s="2">
        <v>0.1125</v>
      </c>
      <c r="V25" s="2">
        <v>1.4298999999999999</v>
      </c>
      <c r="W25" s="2">
        <v>353.19</v>
      </c>
      <c r="X25" s="2">
        <v>0.1285</v>
      </c>
      <c r="Y25" s="2">
        <v>1.7830999999999999</v>
      </c>
      <c r="Z25" s="2">
        <v>1.1552</v>
      </c>
      <c r="AA25" s="2">
        <v>0.62780000000000002</v>
      </c>
      <c r="AB25" s="2">
        <v>205.75</v>
      </c>
      <c r="AC25" s="2">
        <v>53.847200000000001</v>
      </c>
      <c r="AD25" s="2">
        <v>0.89170000000000005</v>
      </c>
      <c r="AE25" s="2">
        <v>20.026399999999999</v>
      </c>
      <c r="AF25" s="2">
        <v>13.5517</v>
      </c>
      <c r="AG25" s="2">
        <v>0.72560000000000002</v>
      </c>
      <c r="AH25" s="2">
        <v>-3.5000000000000001E-3</v>
      </c>
      <c r="AI25" s="2">
        <v>2.2800000000000001E-2</v>
      </c>
      <c r="AJ25" s="2">
        <v>3.8100000000000002E-2</v>
      </c>
      <c r="AK25" s="2">
        <v>-0.11749999999999999</v>
      </c>
      <c r="AL25" s="1">
        <v>1.2210000000000001</v>
      </c>
      <c r="AM25" s="3">
        <v>0.2145</v>
      </c>
      <c r="AN25" s="7">
        <v>0.63859999999999995</v>
      </c>
      <c r="AO25" s="7">
        <f t="shared" si="0"/>
        <v>0.58240000000000014</v>
      </c>
      <c r="AP25" s="7"/>
      <c r="AQ25" s="2">
        <v>1.7830999999999999</v>
      </c>
      <c r="AR25" s="2">
        <v>0.80720000000000003</v>
      </c>
      <c r="AS25" s="2">
        <v>2.9999999999999997E-4</v>
      </c>
      <c r="AT25" s="2">
        <v>2.1999999999999999E-2</v>
      </c>
      <c r="AU25" s="2">
        <v>3.5299999999999998E-2</v>
      </c>
      <c r="AV25" s="2">
        <v>-0.11749999999999999</v>
      </c>
      <c r="AW25" s="2">
        <v>1.1318999999999999</v>
      </c>
      <c r="AX25" s="2">
        <v>0.17899999999999999</v>
      </c>
      <c r="AY25" s="2">
        <v>1.7524</v>
      </c>
      <c r="AZ25" s="2">
        <v>0.80720000000000003</v>
      </c>
      <c r="BA25" s="2">
        <v>0.29709999999999998</v>
      </c>
    </row>
    <row r="26" spans="1:53">
      <c r="A26" s="2" t="s">
        <v>96</v>
      </c>
      <c r="B26" s="2" t="s">
        <v>1707</v>
      </c>
      <c r="C26" s="2" t="s">
        <v>50</v>
      </c>
      <c r="F26" s="2" t="s">
        <v>51</v>
      </c>
      <c r="G26" s="2" t="s">
        <v>52</v>
      </c>
      <c r="H26" s="2">
        <v>3450.7</v>
      </c>
      <c r="I26" s="2">
        <v>8429.2999999999993</v>
      </c>
      <c r="J26" s="2">
        <v>252.75</v>
      </c>
      <c r="K26" s="2">
        <v>59.819699999999997</v>
      </c>
      <c r="L26" s="2">
        <v>0.88759999999999994</v>
      </c>
      <c r="M26" s="2">
        <v>20.830500000000001</v>
      </c>
      <c r="N26" s="2">
        <v>15.879200000000001</v>
      </c>
      <c r="O26" s="2">
        <v>0.66</v>
      </c>
      <c r="P26" s="2">
        <v>-3.5000000000000001E-3</v>
      </c>
      <c r="Q26" s="2">
        <v>-3.585</v>
      </c>
      <c r="R26" s="2">
        <v>2.47E-2</v>
      </c>
      <c r="S26" s="2">
        <v>7.9200000000000007E-2</v>
      </c>
      <c r="T26" s="2">
        <v>-0.14330000000000001</v>
      </c>
      <c r="U26" s="2">
        <v>0.22239999999999999</v>
      </c>
      <c r="V26" s="2">
        <v>1.3043</v>
      </c>
      <c r="W26" s="2">
        <v>1319.9213999999999</v>
      </c>
      <c r="X26" s="2">
        <v>0.16300000000000001</v>
      </c>
      <c r="Y26" s="2">
        <v>1.7625</v>
      </c>
      <c r="Z26" s="2">
        <v>0.81440000000000001</v>
      </c>
      <c r="AA26" s="2">
        <v>0.94810000000000005</v>
      </c>
      <c r="AB26" s="2" t="s">
        <v>1708</v>
      </c>
      <c r="AC26" s="2">
        <v>88.263800000000003</v>
      </c>
      <c r="AD26" s="2">
        <v>0.93720000000000003</v>
      </c>
      <c r="AE26" s="2">
        <v>30.4375</v>
      </c>
      <c r="AF26" s="2">
        <v>25.803899999999999</v>
      </c>
      <c r="AG26" s="2">
        <v>0.47339999999999999</v>
      </c>
      <c r="AH26" s="2">
        <v>1.0699999999999999E-2</v>
      </c>
      <c r="AI26" s="2">
        <v>2.29E-2</v>
      </c>
      <c r="AJ26" s="2">
        <v>7.9200000000000007E-2</v>
      </c>
      <c r="AK26" s="2">
        <v>-0.14330000000000001</v>
      </c>
      <c r="AL26" s="1">
        <v>1.0847</v>
      </c>
      <c r="AM26" s="3">
        <v>0.2356</v>
      </c>
      <c r="AN26" s="7">
        <v>0.63859999999999995</v>
      </c>
      <c r="AO26" s="7">
        <f t="shared" si="0"/>
        <v>0.44610000000000005</v>
      </c>
      <c r="AP26" s="7"/>
      <c r="AQ26" s="2">
        <v>1.7625</v>
      </c>
      <c r="AR26" s="2">
        <v>0.74109999999999998</v>
      </c>
      <c r="AS26" s="2">
        <v>2.1700000000000001E-2</v>
      </c>
      <c r="AT26" s="2">
        <v>1.35E-2</v>
      </c>
      <c r="AU26" s="2">
        <v>6.1400000000000003E-2</v>
      </c>
      <c r="AV26" s="2">
        <v>-2.4400000000000002E-2</v>
      </c>
      <c r="AW26" s="2">
        <v>0.9163</v>
      </c>
      <c r="AX26" s="2">
        <v>0.11119999999999999</v>
      </c>
      <c r="AY26" s="2">
        <v>1.2302</v>
      </c>
      <c r="AZ26" s="2">
        <v>0.74109999999999998</v>
      </c>
      <c r="BA26" s="2">
        <v>0.434</v>
      </c>
    </row>
    <row r="27" spans="1:53">
      <c r="A27" s="2" t="s">
        <v>96</v>
      </c>
      <c r="B27" s="2" t="s">
        <v>1709</v>
      </c>
      <c r="C27" s="2" t="s">
        <v>50</v>
      </c>
      <c r="F27" s="2" t="s">
        <v>51</v>
      </c>
      <c r="G27" s="2" t="s">
        <v>52</v>
      </c>
      <c r="H27" s="2">
        <v>3341.3</v>
      </c>
      <c r="I27" s="2">
        <v>8449.1</v>
      </c>
      <c r="J27" s="2" t="s">
        <v>1710</v>
      </c>
      <c r="K27" s="2">
        <v>43.6815</v>
      </c>
      <c r="L27" s="2">
        <v>0.74419999999999997</v>
      </c>
      <c r="M27" s="2">
        <v>15.2256</v>
      </c>
      <c r="N27" s="2">
        <v>11.488300000000001</v>
      </c>
      <c r="O27" s="2">
        <v>0.66369999999999996</v>
      </c>
      <c r="P27" s="2">
        <v>1.24E-2</v>
      </c>
      <c r="Q27" s="2">
        <v>5.6424000000000003</v>
      </c>
      <c r="R27" s="2">
        <v>1.4800000000000001E-2</v>
      </c>
      <c r="S27" s="2">
        <v>4.5900000000000003E-2</v>
      </c>
      <c r="T27" s="2">
        <v>-3.6600000000000001E-2</v>
      </c>
      <c r="U27" s="2">
        <v>8.2500000000000004E-2</v>
      </c>
      <c r="V27" s="2">
        <v>1.0674999999999999</v>
      </c>
      <c r="W27" s="2">
        <v>485.72989999999999</v>
      </c>
      <c r="X27" s="2">
        <v>9.1899999999999996E-2</v>
      </c>
      <c r="Y27" s="2">
        <v>1.2998000000000001</v>
      </c>
      <c r="Z27" s="2">
        <v>0.86970000000000003</v>
      </c>
      <c r="AA27" s="2">
        <v>0.43020000000000003</v>
      </c>
      <c r="AB27" s="2" t="s">
        <v>86</v>
      </c>
      <c r="AC27" s="2">
        <v>72.898399999999995</v>
      </c>
      <c r="AD27" s="2">
        <v>0.87970000000000004</v>
      </c>
      <c r="AE27" s="2">
        <v>24.7057</v>
      </c>
      <c r="AF27" s="2">
        <v>21.2089</v>
      </c>
      <c r="AG27" s="2">
        <v>0.45429999999999998</v>
      </c>
      <c r="AH27" s="2">
        <v>2.1100000000000001E-2</v>
      </c>
      <c r="AI27" s="2">
        <v>1.49E-2</v>
      </c>
      <c r="AJ27" s="2">
        <v>5.0799999999999998E-2</v>
      </c>
      <c r="AK27" s="2">
        <v>-6.5600000000000006E-2</v>
      </c>
      <c r="AL27" s="1">
        <v>0.9798</v>
      </c>
      <c r="AM27" s="3">
        <v>0.13619999999999999</v>
      </c>
      <c r="AN27" s="7">
        <v>0.63859999999999995</v>
      </c>
      <c r="AO27" s="7">
        <f t="shared" si="0"/>
        <v>0.34120000000000006</v>
      </c>
      <c r="AP27" s="7"/>
      <c r="AQ27" s="2">
        <v>1.36</v>
      </c>
      <c r="AR27" s="2">
        <v>0.70920000000000005</v>
      </c>
      <c r="AS27" s="2">
        <v>2.4899999999999999E-2</v>
      </c>
      <c r="AT27" s="2">
        <v>1.32E-2</v>
      </c>
      <c r="AU27" s="2">
        <v>5.0799999999999998E-2</v>
      </c>
      <c r="AV27" s="2">
        <v>-6.5600000000000006E-2</v>
      </c>
      <c r="AW27" s="2">
        <v>0.94120000000000004</v>
      </c>
      <c r="AX27" s="2">
        <v>0.1346</v>
      </c>
      <c r="AY27" s="2">
        <v>1.36</v>
      </c>
      <c r="AZ27" s="2">
        <v>0.70920000000000005</v>
      </c>
      <c r="BA27" s="2">
        <v>0.30259999999999998</v>
      </c>
    </row>
    <row r="28" spans="1:53">
      <c r="A28" s="2" t="s">
        <v>96</v>
      </c>
      <c r="B28" s="2" t="s">
        <v>1711</v>
      </c>
      <c r="C28" s="2" t="s">
        <v>50</v>
      </c>
      <c r="F28" s="2" t="s">
        <v>51</v>
      </c>
      <c r="G28" s="2" t="s">
        <v>52</v>
      </c>
      <c r="H28" s="2">
        <v>3420.6</v>
      </c>
      <c r="I28" s="2">
        <v>8447.6</v>
      </c>
      <c r="J28" s="2" t="s">
        <v>1710</v>
      </c>
      <c r="K28" s="2">
        <v>40.569499999999998</v>
      </c>
      <c r="L28" s="2">
        <v>0.86280000000000001</v>
      </c>
      <c r="M28" s="2">
        <v>14.9773</v>
      </c>
      <c r="N28" s="2">
        <v>10.0519</v>
      </c>
      <c r="O28" s="2">
        <v>0.69259999999999999</v>
      </c>
      <c r="P28" s="2">
        <v>-1.2999999999999999E-3</v>
      </c>
      <c r="Q28" s="2">
        <v>-0.61660000000000004</v>
      </c>
      <c r="R28" s="2">
        <v>2.2100000000000002E-2</v>
      </c>
      <c r="S28" s="2">
        <v>6.0600000000000001E-2</v>
      </c>
      <c r="T28" s="2">
        <v>-5.7200000000000001E-2</v>
      </c>
      <c r="U28" s="2">
        <v>0.1178</v>
      </c>
      <c r="V28" s="2">
        <v>1.2726999999999999</v>
      </c>
      <c r="W28" s="2">
        <v>582.88789999999995</v>
      </c>
      <c r="X28" s="2">
        <v>0.17</v>
      </c>
      <c r="Y28" s="2">
        <v>1.6705000000000001</v>
      </c>
      <c r="Z28" s="2">
        <v>0.89370000000000005</v>
      </c>
      <c r="AA28" s="2">
        <v>0.77690000000000003</v>
      </c>
      <c r="AB28" s="2">
        <v>289.75</v>
      </c>
      <c r="AC28" s="2">
        <v>65.437100000000001</v>
      </c>
      <c r="AD28" s="2">
        <v>0.85029999999999994</v>
      </c>
      <c r="AE28" s="2">
        <v>22.7469</v>
      </c>
      <c r="AF28" s="2">
        <v>16.785399999999999</v>
      </c>
      <c r="AG28" s="2">
        <v>0.70320000000000005</v>
      </c>
      <c r="AH28" s="2">
        <v>1.4800000000000001E-2</v>
      </c>
      <c r="AI28" s="2">
        <v>2.18E-2</v>
      </c>
      <c r="AJ28" s="2">
        <v>6.0600000000000001E-2</v>
      </c>
      <c r="AK28" s="2">
        <v>-5.7200000000000001E-2</v>
      </c>
      <c r="AL28" s="1">
        <v>1.0604</v>
      </c>
      <c r="AM28" s="3">
        <v>0.23280000000000001</v>
      </c>
      <c r="AN28" s="7">
        <v>0.63859999999999995</v>
      </c>
      <c r="AO28" s="7">
        <f t="shared" si="0"/>
        <v>0.42180000000000006</v>
      </c>
      <c r="AP28" s="7"/>
      <c r="AQ28" s="2">
        <v>1.6705000000000001</v>
      </c>
      <c r="AR28" s="2">
        <v>0.69020000000000004</v>
      </c>
      <c r="AS28" s="2">
        <v>2.52E-2</v>
      </c>
      <c r="AT28" s="2">
        <v>1.38E-2</v>
      </c>
      <c r="AU28" s="2">
        <v>5.0599999999999999E-2</v>
      </c>
      <c r="AV28" s="2">
        <v>-4.24E-2</v>
      </c>
      <c r="AW28" s="2">
        <v>0.92249999999999999</v>
      </c>
      <c r="AX28" s="2">
        <v>0.14940000000000001</v>
      </c>
      <c r="AY28" s="2">
        <v>1.3766</v>
      </c>
      <c r="AZ28" s="2">
        <v>0.69020000000000004</v>
      </c>
      <c r="BA28" s="2">
        <v>0.3926</v>
      </c>
    </row>
    <row r="29" spans="1:53">
      <c r="A29" s="2" t="s">
        <v>96</v>
      </c>
      <c r="B29" s="2" t="s">
        <v>1712</v>
      </c>
      <c r="C29" s="2" t="s">
        <v>50</v>
      </c>
      <c r="F29" s="2" t="s">
        <v>51</v>
      </c>
      <c r="G29" s="2" t="s">
        <v>52</v>
      </c>
      <c r="H29" s="2">
        <v>3442.5</v>
      </c>
      <c r="I29" s="2">
        <v>8455.4</v>
      </c>
      <c r="J29" s="2" t="s">
        <v>85</v>
      </c>
      <c r="K29" s="2">
        <v>53.836799999999997</v>
      </c>
      <c r="L29" s="2">
        <v>0.87150000000000005</v>
      </c>
      <c r="M29" s="2">
        <v>18.4665</v>
      </c>
      <c r="N29" s="2">
        <v>13.721299999999999</v>
      </c>
      <c r="O29" s="2">
        <v>0.62760000000000005</v>
      </c>
      <c r="P29" s="2">
        <v>1.12E-2</v>
      </c>
      <c r="Q29" s="2">
        <v>9.0754000000000001</v>
      </c>
      <c r="R29" s="2">
        <v>2.46E-2</v>
      </c>
      <c r="S29" s="2">
        <v>0.13100000000000001</v>
      </c>
      <c r="T29" s="2">
        <v>-4.82E-2</v>
      </c>
      <c r="U29" s="2">
        <v>0.17910000000000001</v>
      </c>
      <c r="V29" s="2">
        <v>1.2462</v>
      </c>
      <c r="W29" s="2">
        <v>1010.6526</v>
      </c>
      <c r="X29" s="2">
        <v>0.1671</v>
      </c>
      <c r="Y29" s="2">
        <v>1.8154999999999999</v>
      </c>
      <c r="Z29" s="2">
        <v>0.86980000000000002</v>
      </c>
      <c r="AA29" s="2">
        <v>0.94569999999999999</v>
      </c>
      <c r="AB29" s="2" t="s">
        <v>1713</v>
      </c>
      <c r="AC29" s="2">
        <v>79.235399999999998</v>
      </c>
      <c r="AD29" s="2">
        <v>0.94069999999999998</v>
      </c>
      <c r="AE29" s="2">
        <v>26.905100000000001</v>
      </c>
      <c r="AF29" s="2">
        <v>23.0427</v>
      </c>
      <c r="AG29" s="2">
        <v>0.52180000000000004</v>
      </c>
      <c r="AH29" s="2">
        <v>1.6199999999999999E-2</v>
      </c>
      <c r="AI29" s="2">
        <v>1.9900000000000001E-2</v>
      </c>
      <c r="AJ29" s="2">
        <v>0.13100000000000001</v>
      </c>
      <c r="AK29" s="2">
        <v>-4.82E-2</v>
      </c>
      <c r="AL29" s="1">
        <v>1.0913999999999999</v>
      </c>
      <c r="AM29" s="3">
        <v>0.19869999999999999</v>
      </c>
      <c r="AN29" s="7">
        <v>0.63859999999999995</v>
      </c>
      <c r="AO29" s="7">
        <f t="shared" si="0"/>
        <v>0.45279999999999998</v>
      </c>
      <c r="AP29" s="7"/>
      <c r="AQ29" s="2">
        <v>1.8154999999999999</v>
      </c>
      <c r="AR29" s="2">
        <v>0.74339999999999995</v>
      </c>
      <c r="AS29" s="2">
        <v>2.01E-2</v>
      </c>
      <c r="AT29" s="2">
        <v>1.41E-2</v>
      </c>
      <c r="AU29" s="2">
        <v>5.2999999999999999E-2</v>
      </c>
      <c r="AV29" s="2">
        <v>-4.3700000000000003E-2</v>
      </c>
      <c r="AW29" s="2">
        <v>0.97389999999999999</v>
      </c>
      <c r="AX29" s="2">
        <v>0.12759999999999999</v>
      </c>
      <c r="AY29" s="2">
        <v>1.3488</v>
      </c>
      <c r="AZ29" s="2">
        <v>0.74339999999999995</v>
      </c>
      <c r="BA29" s="2">
        <v>0.42899999999999999</v>
      </c>
    </row>
    <row r="30" spans="1:53">
      <c r="A30" s="2" t="s">
        <v>96</v>
      </c>
      <c r="B30" s="2" t="s">
        <v>1714</v>
      </c>
      <c r="C30" s="2" t="s">
        <v>50</v>
      </c>
      <c r="F30" s="2" t="s">
        <v>51</v>
      </c>
      <c r="G30" s="2" t="s">
        <v>52</v>
      </c>
      <c r="H30" s="2">
        <v>3424.1</v>
      </c>
      <c r="I30" s="2">
        <v>8459.7999999999993</v>
      </c>
      <c r="J30" s="2">
        <v>105.5</v>
      </c>
      <c r="K30" s="2">
        <v>43.5991</v>
      </c>
      <c r="L30" s="2">
        <v>0.69740000000000002</v>
      </c>
      <c r="M30" s="2">
        <v>15.2599</v>
      </c>
      <c r="N30" s="2">
        <v>10.2624</v>
      </c>
      <c r="O30" s="2">
        <v>0.56789999999999996</v>
      </c>
      <c r="P30" s="2">
        <v>-6.8999999999999999E-3</v>
      </c>
      <c r="Q30" s="2">
        <v>-2.9222999999999999</v>
      </c>
      <c r="R30" s="2">
        <v>2.35E-2</v>
      </c>
      <c r="S30" s="2">
        <v>7.1300000000000002E-2</v>
      </c>
      <c r="T30" s="2">
        <v>-8.9099999999999999E-2</v>
      </c>
      <c r="U30" s="2">
        <v>0.16039999999999999</v>
      </c>
      <c r="V30" s="2">
        <v>1.3784000000000001</v>
      </c>
      <c r="W30" s="2">
        <v>585.79920000000004</v>
      </c>
      <c r="X30" s="2">
        <v>0.16239999999999999</v>
      </c>
      <c r="Y30" s="2">
        <v>1.7457</v>
      </c>
      <c r="Z30" s="2">
        <v>0.9365</v>
      </c>
      <c r="AA30" s="2">
        <v>0.80920000000000003</v>
      </c>
      <c r="AB30" s="2" t="s">
        <v>1715</v>
      </c>
      <c r="AC30" s="2">
        <v>55.272199999999998</v>
      </c>
      <c r="AD30" s="2">
        <v>0.7157</v>
      </c>
      <c r="AE30" s="2">
        <v>19.829999999999998</v>
      </c>
      <c r="AF30" s="2">
        <v>11.815</v>
      </c>
      <c r="AG30" s="2">
        <v>0.81140000000000001</v>
      </c>
      <c r="AH30" s="2">
        <v>4.1999999999999997E-3</v>
      </c>
      <c r="AI30" s="2">
        <v>2.5100000000000001E-2</v>
      </c>
      <c r="AJ30" s="2">
        <v>7.1300000000000002E-2</v>
      </c>
      <c r="AK30" s="2">
        <v>-8.9099999999999999E-2</v>
      </c>
      <c r="AL30" s="1">
        <v>1.212</v>
      </c>
      <c r="AM30" s="3">
        <v>0.25940000000000002</v>
      </c>
      <c r="AN30" s="7">
        <v>0.63859999999999995</v>
      </c>
      <c r="AO30" s="7">
        <f t="shared" si="0"/>
        <v>0.57340000000000002</v>
      </c>
      <c r="AP30" s="7"/>
      <c r="AQ30" s="2">
        <v>1.7457</v>
      </c>
      <c r="AR30" s="2">
        <v>0.70109999999999995</v>
      </c>
      <c r="AS30" s="2">
        <v>2.1100000000000001E-2</v>
      </c>
      <c r="AT30" s="2">
        <v>1.67E-2</v>
      </c>
      <c r="AU30" s="2">
        <v>4.8800000000000003E-2</v>
      </c>
      <c r="AV30" s="2">
        <v>-5.1700000000000003E-2</v>
      </c>
      <c r="AW30" s="2">
        <v>0.9577</v>
      </c>
      <c r="AX30" s="2">
        <v>0.1512</v>
      </c>
      <c r="AY30" s="2">
        <v>1.4824999999999999</v>
      </c>
      <c r="AZ30" s="2">
        <v>0.70109999999999995</v>
      </c>
      <c r="BA30" s="2">
        <v>0.60019999999999996</v>
      </c>
    </row>
    <row r="31" spans="1:53">
      <c r="A31" s="2" t="s">
        <v>96</v>
      </c>
      <c r="B31" s="2" t="s">
        <v>1716</v>
      </c>
      <c r="C31" s="2" t="s">
        <v>50</v>
      </c>
      <c r="F31" s="2" t="s">
        <v>51</v>
      </c>
      <c r="G31" s="2" t="s">
        <v>52</v>
      </c>
      <c r="H31" s="2">
        <v>3330.9</v>
      </c>
      <c r="I31" s="2">
        <v>8466.2000000000007</v>
      </c>
      <c r="J31" s="2">
        <v>185.75</v>
      </c>
      <c r="K31" s="2">
        <v>51.565199999999997</v>
      </c>
      <c r="L31" s="2">
        <v>0.87790000000000001</v>
      </c>
      <c r="M31" s="2">
        <v>18.005500000000001</v>
      </c>
      <c r="N31" s="2">
        <v>14.0289</v>
      </c>
      <c r="O31" s="2">
        <v>0.65159999999999996</v>
      </c>
      <c r="P31" s="2">
        <v>1.3299999999999999E-2</v>
      </c>
      <c r="Q31" s="2">
        <v>9.9042999999999992</v>
      </c>
      <c r="R31" s="2">
        <v>1.4500000000000001E-2</v>
      </c>
      <c r="S31" s="2">
        <v>5.8099999999999999E-2</v>
      </c>
      <c r="T31" s="2">
        <v>-4.3099999999999999E-2</v>
      </c>
      <c r="U31" s="2">
        <v>0.1013</v>
      </c>
      <c r="V31" s="2">
        <v>1.0546</v>
      </c>
      <c r="W31" s="2">
        <v>786.70309999999995</v>
      </c>
      <c r="X31" s="2">
        <v>0.11169999999999999</v>
      </c>
      <c r="Y31" s="2">
        <v>1.2968</v>
      </c>
      <c r="Z31" s="2">
        <v>0.8145</v>
      </c>
      <c r="AA31" s="2">
        <v>0.48230000000000001</v>
      </c>
      <c r="AB31" s="2">
        <v>481.75</v>
      </c>
      <c r="AC31" s="2">
        <v>80.471900000000005</v>
      </c>
      <c r="AD31" s="2">
        <v>0.93489999999999995</v>
      </c>
      <c r="AE31" s="2">
        <v>28.029399999999999</v>
      </c>
      <c r="AF31" s="2">
        <v>21.795400000000001</v>
      </c>
      <c r="AG31" s="2">
        <v>0.62849999999999995</v>
      </c>
      <c r="AH31" s="2">
        <v>2.1600000000000001E-2</v>
      </c>
      <c r="AI31" s="2">
        <v>1.3299999999999999E-2</v>
      </c>
      <c r="AJ31" s="2">
        <v>5.8099999999999999E-2</v>
      </c>
      <c r="AK31" s="2">
        <v>-4.3099999999999999E-2</v>
      </c>
      <c r="AL31" s="1">
        <v>0.95930000000000004</v>
      </c>
      <c r="AM31" s="3">
        <v>0.11260000000000001</v>
      </c>
      <c r="AN31" s="7">
        <v>0.63859999999999995</v>
      </c>
      <c r="AO31" s="7">
        <f t="shared" si="0"/>
        <v>0.3207000000000001</v>
      </c>
      <c r="AP31" s="7"/>
      <c r="AQ31" s="2">
        <v>1.2968</v>
      </c>
      <c r="AR31" s="2">
        <v>0.74309999999999998</v>
      </c>
      <c r="AS31" s="2">
        <v>2.6800000000000001E-2</v>
      </c>
      <c r="AT31" s="2">
        <v>9.1999999999999998E-3</v>
      </c>
      <c r="AU31" s="2">
        <v>5.3900000000000003E-2</v>
      </c>
      <c r="AV31" s="2">
        <v>-6.7999999999999996E-3</v>
      </c>
      <c r="AW31" s="2">
        <v>0.8992</v>
      </c>
      <c r="AX31" s="2">
        <v>5.8900000000000001E-2</v>
      </c>
      <c r="AY31" s="2">
        <v>1.1774</v>
      </c>
      <c r="AZ31" s="2">
        <v>0.74309999999999998</v>
      </c>
      <c r="BA31" s="2">
        <v>0.38519999999999999</v>
      </c>
    </row>
    <row r="32" spans="1:53">
      <c r="A32" s="2" t="s">
        <v>96</v>
      </c>
      <c r="B32" s="2" t="s">
        <v>1717</v>
      </c>
      <c r="C32" s="2" t="s">
        <v>50</v>
      </c>
      <c r="F32" s="2" t="s">
        <v>51</v>
      </c>
      <c r="G32" s="2" t="s">
        <v>52</v>
      </c>
      <c r="H32" s="2">
        <v>3426.4</v>
      </c>
      <c r="I32" s="2">
        <v>8474.9</v>
      </c>
      <c r="J32" s="2">
        <v>173.25</v>
      </c>
      <c r="K32" s="2">
        <v>50.343499999999999</v>
      </c>
      <c r="L32" s="2">
        <v>0.85899999999999999</v>
      </c>
      <c r="M32" s="2">
        <v>18.4069</v>
      </c>
      <c r="N32" s="2">
        <v>12.6778</v>
      </c>
      <c r="O32" s="2">
        <v>0.70789999999999997</v>
      </c>
      <c r="P32" s="2">
        <v>3.8E-3</v>
      </c>
      <c r="Q32" s="2">
        <v>2.6238000000000001</v>
      </c>
      <c r="R32" s="2">
        <v>2.63E-2</v>
      </c>
      <c r="S32" s="2">
        <v>9.4100000000000003E-2</v>
      </c>
      <c r="T32" s="2">
        <v>-7.8200000000000006E-2</v>
      </c>
      <c r="U32" s="2">
        <v>0.17230000000000001</v>
      </c>
      <c r="V32" s="2">
        <v>1.343</v>
      </c>
      <c r="W32" s="2">
        <v>937.39779999999996</v>
      </c>
      <c r="X32" s="2">
        <v>0.1542</v>
      </c>
      <c r="Y32" s="2">
        <v>1.8446</v>
      </c>
      <c r="Z32" s="2">
        <v>0.95689999999999997</v>
      </c>
      <c r="AA32" s="2">
        <v>0.88759999999999994</v>
      </c>
      <c r="AB32" s="2">
        <v>379.25</v>
      </c>
      <c r="AC32" s="2">
        <v>74.901600000000002</v>
      </c>
      <c r="AD32" s="2">
        <v>0.84950000000000003</v>
      </c>
      <c r="AE32" s="2">
        <v>26.645</v>
      </c>
      <c r="AF32" s="2">
        <v>20.722999999999999</v>
      </c>
      <c r="AG32" s="2">
        <v>0.45469999999999999</v>
      </c>
      <c r="AH32" s="2">
        <v>1.06E-2</v>
      </c>
      <c r="AI32" s="2">
        <v>2.2499999999999999E-2</v>
      </c>
      <c r="AJ32" s="2">
        <v>9.4100000000000003E-2</v>
      </c>
      <c r="AK32" s="2">
        <v>-7.8200000000000006E-2</v>
      </c>
      <c r="AL32" s="1">
        <v>1.1351</v>
      </c>
      <c r="AM32" s="3">
        <v>0.23430000000000001</v>
      </c>
      <c r="AN32" s="7">
        <v>0.63859999999999995</v>
      </c>
      <c r="AO32" s="7">
        <f t="shared" si="0"/>
        <v>0.49650000000000005</v>
      </c>
      <c r="AP32" s="7"/>
      <c r="AQ32" s="2">
        <v>1.8446</v>
      </c>
      <c r="AR32" s="2">
        <v>0.76649999999999996</v>
      </c>
      <c r="AS32" s="2">
        <v>1.6400000000000001E-2</v>
      </c>
      <c r="AT32" s="2">
        <v>1.66E-2</v>
      </c>
      <c r="AU32" s="2">
        <v>7.1400000000000005E-2</v>
      </c>
      <c r="AV32" s="2">
        <v>-6.5600000000000006E-2</v>
      </c>
      <c r="AW32" s="2">
        <v>0.95889999999999997</v>
      </c>
      <c r="AX32" s="2">
        <v>0.1166</v>
      </c>
      <c r="AY32" s="2">
        <v>1.3852</v>
      </c>
      <c r="AZ32" s="2">
        <v>0.76649999999999996</v>
      </c>
      <c r="BA32" s="2">
        <v>0.45639999999999997</v>
      </c>
    </row>
    <row r="33" spans="1:53">
      <c r="A33" s="2" t="s">
        <v>96</v>
      </c>
      <c r="B33" s="2" t="s">
        <v>1718</v>
      </c>
      <c r="C33" s="2" t="s">
        <v>50</v>
      </c>
      <c r="F33" s="2" t="s">
        <v>51</v>
      </c>
      <c r="G33" s="2" t="s">
        <v>52</v>
      </c>
      <c r="H33" s="2">
        <v>3407.5</v>
      </c>
      <c r="I33" s="2">
        <v>8477.7999999999993</v>
      </c>
      <c r="J33" s="2">
        <v>169.75</v>
      </c>
      <c r="K33" s="2">
        <v>52.086100000000002</v>
      </c>
      <c r="L33" s="2">
        <v>0.7863</v>
      </c>
      <c r="M33" s="2">
        <v>19.361999999999998</v>
      </c>
      <c r="N33" s="2">
        <v>12.434900000000001</v>
      </c>
      <c r="O33" s="2">
        <v>0.77090000000000003</v>
      </c>
      <c r="P33" s="2">
        <v>-1.5E-3</v>
      </c>
      <c r="Q33" s="2">
        <v>-1.0286</v>
      </c>
      <c r="R33" s="2">
        <v>1.9E-2</v>
      </c>
      <c r="S33" s="2">
        <v>7.0099999999999996E-2</v>
      </c>
      <c r="T33" s="2">
        <v>-6.6100000000000006E-2</v>
      </c>
      <c r="U33" s="2">
        <v>0.1361</v>
      </c>
      <c r="V33" s="2">
        <v>1.2007000000000001</v>
      </c>
      <c r="W33" s="2">
        <v>814.1028</v>
      </c>
      <c r="X33" s="2">
        <v>0.1215</v>
      </c>
      <c r="Y33" s="2">
        <v>1.4603999999999999</v>
      </c>
      <c r="Z33" s="2">
        <v>0.88700000000000001</v>
      </c>
      <c r="AA33" s="2">
        <v>0.57330000000000003</v>
      </c>
      <c r="AB33" s="2">
        <v>430.5</v>
      </c>
      <c r="AC33" s="2">
        <v>76.794499999999999</v>
      </c>
      <c r="AD33" s="2">
        <v>0.9173</v>
      </c>
      <c r="AE33" s="2">
        <v>28.089099999999998</v>
      </c>
      <c r="AF33" s="2">
        <v>19.816500000000001</v>
      </c>
      <c r="AG33" s="2">
        <v>0.68149999999999999</v>
      </c>
      <c r="AH33" s="2">
        <v>1.17E-2</v>
      </c>
      <c r="AI33" s="2">
        <v>1.9400000000000001E-2</v>
      </c>
      <c r="AJ33" s="2">
        <v>7.0099999999999996E-2</v>
      </c>
      <c r="AK33" s="2">
        <v>-6.6100000000000006E-2</v>
      </c>
      <c r="AL33" s="1">
        <v>1.0396000000000001</v>
      </c>
      <c r="AM33" s="3">
        <v>0.1671</v>
      </c>
      <c r="AN33" s="7">
        <v>0.63859999999999995</v>
      </c>
      <c r="AO33" s="7">
        <f t="shared" si="0"/>
        <v>0.40100000000000013</v>
      </c>
      <c r="AP33" s="7"/>
      <c r="AQ33" s="2">
        <v>1.4603999999999999</v>
      </c>
      <c r="AR33" s="2">
        <v>0.72289999999999999</v>
      </c>
      <c r="AS33" s="2">
        <v>2.0299999999999999E-2</v>
      </c>
      <c r="AT33" s="2">
        <v>1.4E-2</v>
      </c>
      <c r="AU33" s="2">
        <v>6.1800000000000001E-2</v>
      </c>
      <c r="AV33" s="2">
        <v>-5.5199999999999999E-2</v>
      </c>
      <c r="AW33" s="2">
        <v>0.93510000000000004</v>
      </c>
      <c r="AX33" s="2">
        <v>9.3200000000000005E-2</v>
      </c>
      <c r="AY33" s="2">
        <v>1.2909999999999999</v>
      </c>
      <c r="AZ33" s="2">
        <v>0.72289999999999999</v>
      </c>
      <c r="BA33" s="2">
        <v>0.39119999999999999</v>
      </c>
    </row>
    <row r="34" spans="1:53">
      <c r="A34" s="2" t="s">
        <v>96</v>
      </c>
      <c r="B34" s="2" t="s">
        <v>1719</v>
      </c>
      <c r="C34" s="2" t="s">
        <v>50</v>
      </c>
      <c r="F34" s="2" t="s">
        <v>51</v>
      </c>
      <c r="G34" s="2" t="s">
        <v>52</v>
      </c>
      <c r="H34" s="2">
        <v>3478.6</v>
      </c>
      <c r="I34" s="2">
        <v>8478.9</v>
      </c>
      <c r="J34" s="2">
        <v>182.25</v>
      </c>
      <c r="K34" s="2">
        <v>52.853200000000001</v>
      </c>
      <c r="L34" s="2">
        <v>0.81989999999999996</v>
      </c>
      <c r="M34" s="2">
        <v>19.036899999999999</v>
      </c>
      <c r="N34" s="2">
        <v>13.9064</v>
      </c>
      <c r="O34" s="2">
        <v>0.70389999999999997</v>
      </c>
      <c r="P34" s="2">
        <v>1.2800000000000001E-2</v>
      </c>
      <c r="Q34" s="2">
        <v>9.3777000000000008</v>
      </c>
      <c r="R34" s="2">
        <v>1.4999999999999999E-2</v>
      </c>
      <c r="S34" s="2">
        <v>5.1700000000000003E-2</v>
      </c>
      <c r="T34" s="2">
        <v>-5.2299999999999999E-2</v>
      </c>
      <c r="U34" s="2">
        <v>0.104</v>
      </c>
      <c r="V34" s="2">
        <v>1.0589</v>
      </c>
      <c r="W34" s="2">
        <v>777.24189999999999</v>
      </c>
      <c r="X34" s="2">
        <v>0.12280000000000001</v>
      </c>
      <c r="Y34" s="2">
        <v>1.3735999999999999</v>
      </c>
      <c r="Z34" s="2">
        <v>0.7913</v>
      </c>
      <c r="AA34" s="2">
        <v>0.58230000000000004</v>
      </c>
      <c r="AB34" s="2" t="s">
        <v>1720</v>
      </c>
      <c r="AC34" s="2">
        <v>79.872799999999998</v>
      </c>
      <c r="AD34" s="2">
        <v>0.87260000000000004</v>
      </c>
      <c r="AE34" s="2">
        <v>28.883500000000002</v>
      </c>
      <c r="AF34" s="2">
        <v>19.8247</v>
      </c>
      <c r="AG34" s="2">
        <v>0.74450000000000005</v>
      </c>
      <c r="AH34" s="2">
        <v>2.1399999999999999E-2</v>
      </c>
      <c r="AI34" s="2">
        <v>1.4E-2</v>
      </c>
      <c r="AJ34" s="2">
        <v>5.1700000000000003E-2</v>
      </c>
      <c r="AK34" s="2">
        <v>-5.2299999999999999E-2</v>
      </c>
      <c r="AL34" s="1">
        <v>0.9627</v>
      </c>
      <c r="AM34" s="3">
        <v>0.12089999999999999</v>
      </c>
      <c r="AN34" s="7">
        <v>0.63859999999999995</v>
      </c>
      <c r="AO34" s="7">
        <f t="shared" si="0"/>
        <v>0.32410000000000005</v>
      </c>
      <c r="AP34" s="7"/>
      <c r="AQ34" s="2">
        <v>1.3735999999999999</v>
      </c>
      <c r="AR34" s="2">
        <v>0.78890000000000005</v>
      </c>
      <c r="AS34" s="2">
        <v>2.7400000000000001E-2</v>
      </c>
      <c r="AT34" s="2">
        <v>9.4000000000000004E-3</v>
      </c>
      <c r="AU34" s="2">
        <v>5.16E-2</v>
      </c>
      <c r="AV34" s="2">
        <v>-3.6600000000000001E-2</v>
      </c>
      <c r="AW34" s="2">
        <v>0.89480000000000004</v>
      </c>
      <c r="AX34" s="2">
        <v>5.6099999999999997E-2</v>
      </c>
      <c r="AY34" s="2">
        <v>1.3193999999999999</v>
      </c>
      <c r="AZ34" s="2">
        <v>0.78890000000000005</v>
      </c>
      <c r="BA34" s="2">
        <v>0.4123</v>
      </c>
    </row>
    <row r="35" spans="1:53">
      <c r="A35" s="2" t="s">
        <v>96</v>
      </c>
      <c r="B35" s="2" t="s">
        <v>1721</v>
      </c>
      <c r="C35" s="2" t="s">
        <v>50</v>
      </c>
      <c r="F35" s="2" t="s">
        <v>51</v>
      </c>
      <c r="G35" s="2" t="s">
        <v>52</v>
      </c>
      <c r="H35" s="2">
        <v>3463.9</v>
      </c>
      <c r="I35" s="2">
        <v>8493.2999999999993</v>
      </c>
      <c r="J35" s="2">
        <v>248.25</v>
      </c>
      <c r="K35" s="2">
        <v>60.854500000000002</v>
      </c>
      <c r="L35" s="2">
        <v>0.84240000000000004</v>
      </c>
      <c r="M35" s="2">
        <v>21.490400000000001</v>
      </c>
      <c r="N35" s="2">
        <v>15.8954</v>
      </c>
      <c r="O35" s="2">
        <v>0.69820000000000004</v>
      </c>
      <c r="P35" s="2">
        <v>2.6100000000000002E-2</v>
      </c>
      <c r="Q35" s="2">
        <v>25.968699999999998</v>
      </c>
      <c r="R35" s="2">
        <v>3.0599999999999999E-2</v>
      </c>
      <c r="S35" s="2">
        <v>0.14480000000000001</v>
      </c>
      <c r="T35" s="2">
        <v>-0.05</v>
      </c>
      <c r="U35" s="2">
        <v>0.19489999999999999</v>
      </c>
      <c r="V35" s="2">
        <v>1.2331000000000001</v>
      </c>
      <c r="W35" s="2">
        <v>1226.9653000000001</v>
      </c>
      <c r="X35" s="2">
        <v>0.1782</v>
      </c>
      <c r="Y35" s="2">
        <v>1.6135999999999999</v>
      </c>
      <c r="Z35" s="2">
        <v>0.80079999999999996</v>
      </c>
      <c r="AA35" s="2">
        <v>0.81279999999999997</v>
      </c>
      <c r="AB35" s="2" t="s">
        <v>1722</v>
      </c>
      <c r="AC35" s="2">
        <v>84.747100000000003</v>
      </c>
      <c r="AD35" s="2">
        <v>0.94479999999999997</v>
      </c>
      <c r="AE35" s="2">
        <v>28.8309</v>
      </c>
      <c r="AF35" s="2">
        <v>25.430199999999999</v>
      </c>
      <c r="AG35" s="2">
        <v>0.43640000000000001</v>
      </c>
      <c r="AH35" s="2">
        <v>2.76E-2</v>
      </c>
      <c r="AI35" s="2">
        <v>2.2100000000000002E-2</v>
      </c>
      <c r="AJ35" s="2">
        <v>0.14480000000000001</v>
      </c>
      <c r="AK35" s="2">
        <v>-0.05</v>
      </c>
      <c r="AL35" s="1">
        <v>1.0227999999999999</v>
      </c>
      <c r="AM35" s="3">
        <v>0.23499999999999999</v>
      </c>
      <c r="AN35" s="7">
        <v>0.63859999999999995</v>
      </c>
      <c r="AO35" s="7">
        <f t="shared" si="0"/>
        <v>0.38419999999999999</v>
      </c>
      <c r="AP35" s="7"/>
      <c r="AQ35" s="2">
        <v>1.6135999999999999</v>
      </c>
      <c r="AR35" s="2">
        <v>0.71870000000000001</v>
      </c>
      <c r="AS35" s="2">
        <v>2.8799999999999999E-2</v>
      </c>
      <c r="AT35" s="2">
        <v>1.0200000000000001E-2</v>
      </c>
      <c r="AU35" s="2">
        <v>5.5800000000000002E-2</v>
      </c>
      <c r="AV35" s="2">
        <v>-1.2699999999999999E-2</v>
      </c>
      <c r="AW35" s="2">
        <v>0.84360000000000002</v>
      </c>
      <c r="AX35" s="2">
        <v>7.3700000000000002E-2</v>
      </c>
      <c r="AY35" s="2">
        <v>1.147</v>
      </c>
      <c r="AZ35" s="2">
        <v>0.71870000000000001</v>
      </c>
      <c r="BA35" s="2">
        <v>0.45889999999999997</v>
      </c>
    </row>
    <row r="36" spans="1:53">
      <c r="A36" s="2" t="s">
        <v>96</v>
      </c>
      <c r="B36" s="2" t="s">
        <v>1723</v>
      </c>
      <c r="C36" s="2" t="s">
        <v>50</v>
      </c>
      <c r="F36" s="2" t="s">
        <v>51</v>
      </c>
      <c r="G36" s="2" t="s">
        <v>52</v>
      </c>
      <c r="H36" s="2" t="s">
        <v>1724</v>
      </c>
      <c r="I36" s="2">
        <v>8494.4</v>
      </c>
      <c r="J36" s="2">
        <v>70.5</v>
      </c>
      <c r="K36" s="2">
        <v>32.767600000000002</v>
      </c>
      <c r="L36" s="2">
        <v>0.82509999999999994</v>
      </c>
      <c r="M36" s="2">
        <v>12.202</v>
      </c>
      <c r="N36" s="2">
        <v>7.9501999999999997</v>
      </c>
      <c r="O36" s="2">
        <v>0.71519999999999995</v>
      </c>
      <c r="P36" s="2">
        <v>-3.3E-3</v>
      </c>
      <c r="Q36" s="2">
        <v>-0.96960000000000002</v>
      </c>
      <c r="R36" s="2">
        <v>2.24E-2</v>
      </c>
      <c r="S36" s="2">
        <v>4.1000000000000002E-2</v>
      </c>
      <c r="T36" s="2">
        <v>-8.2600000000000007E-2</v>
      </c>
      <c r="U36" s="2">
        <v>0.1236</v>
      </c>
      <c r="V36" s="2">
        <v>1.2784</v>
      </c>
      <c r="W36" s="2">
        <v>370.72629999999998</v>
      </c>
      <c r="X36" s="2">
        <v>0.1981</v>
      </c>
      <c r="Y36" s="2">
        <v>1.7236</v>
      </c>
      <c r="Z36" s="2">
        <v>0.8982</v>
      </c>
      <c r="AA36" s="2">
        <v>0.82530000000000003</v>
      </c>
      <c r="AB36" s="2" t="s">
        <v>90</v>
      </c>
      <c r="AC36" s="2">
        <v>58.794499999999999</v>
      </c>
      <c r="AD36" s="2">
        <v>0.90880000000000005</v>
      </c>
      <c r="AE36" s="2">
        <v>20.615300000000001</v>
      </c>
      <c r="AF36" s="2">
        <v>17.727599999999999</v>
      </c>
      <c r="AG36" s="2">
        <v>0.4602</v>
      </c>
      <c r="AH36" s="2">
        <v>9.7999999999999997E-3</v>
      </c>
      <c r="AI36" s="2">
        <v>1.9E-2</v>
      </c>
      <c r="AJ36" s="2">
        <v>5.6800000000000003E-2</v>
      </c>
      <c r="AK36" s="2">
        <v>-8.2600000000000007E-2</v>
      </c>
      <c r="AL36" s="1">
        <v>1.1164000000000001</v>
      </c>
      <c r="AM36" s="3">
        <v>0.1784</v>
      </c>
      <c r="AN36" s="7">
        <v>0.63859999999999995</v>
      </c>
      <c r="AO36" s="7">
        <f t="shared" si="0"/>
        <v>0.47780000000000011</v>
      </c>
      <c r="AP36" s="7"/>
      <c r="AQ36" s="2">
        <v>1.7236</v>
      </c>
      <c r="AR36" s="2">
        <v>0.76229999999999998</v>
      </c>
      <c r="AS36" s="2">
        <v>1.52E-2</v>
      </c>
      <c r="AT36" s="2">
        <v>1.43E-2</v>
      </c>
      <c r="AU36" s="2">
        <v>5.6800000000000003E-2</v>
      </c>
      <c r="AV36" s="2">
        <v>-3.8300000000000001E-2</v>
      </c>
      <c r="AW36" s="2">
        <v>1.0507</v>
      </c>
      <c r="AX36" s="2">
        <v>0.1178</v>
      </c>
      <c r="AY36" s="2">
        <v>1.4276</v>
      </c>
      <c r="AZ36" s="2">
        <v>0.76229999999999998</v>
      </c>
      <c r="BA36" s="2">
        <v>0.28320000000000001</v>
      </c>
    </row>
    <row r="37" spans="1:53">
      <c r="A37" s="2" t="s">
        <v>96</v>
      </c>
      <c r="B37" s="2" t="s">
        <v>1725</v>
      </c>
      <c r="C37" s="2" t="s">
        <v>50</v>
      </c>
      <c r="F37" s="2" t="s">
        <v>51</v>
      </c>
      <c r="G37" s="2" t="s">
        <v>52</v>
      </c>
      <c r="H37" s="2">
        <v>3401.4</v>
      </c>
      <c r="I37" s="2">
        <v>8503.5</v>
      </c>
      <c r="J37" s="2">
        <v>333.75</v>
      </c>
      <c r="K37" s="2">
        <v>85.012600000000006</v>
      </c>
      <c r="L37" s="2">
        <v>0.58030000000000004</v>
      </c>
      <c r="M37" s="2">
        <v>34.402500000000003</v>
      </c>
      <c r="N37" s="2">
        <v>14.009600000000001</v>
      </c>
      <c r="O37" s="2">
        <v>0.93200000000000005</v>
      </c>
      <c r="P37" s="2">
        <v>-5.4000000000000003E-3</v>
      </c>
      <c r="Q37" s="2">
        <v>-7.2735000000000003</v>
      </c>
      <c r="R37" s="2">
        <v>2.98E-2</v>
      </c>
      <c r="S37" s="2">
        <v>7.6600000000000001E-2</v>
      </c>
      <c r="T37" s="2">
        <v>-0.1111</v>
      </c>
      <c r="U37" s="2">
        <v>0.18770000000000001</v>
      </c>
      <c r="V37" s="2">
        <v>1.462</v>
      </c>
      <c r="W37" s="2">
        <v>1961.9382000000001</v>
      </c>
      <c r="X37" s="2">
        <v>0.1424</v>
      </c>
      <c r="Y37" s="2">
        <v>1.9221999999999999</v>
      </c>
      <c r="Z37" s="2">
        <v>1.0690999999999999</v>
      </c>
      <c r="AA37" s="2">
        <v>0.85309999999999997</v>
      </c>
      <c r="AB37" s="2">
        <v>783.75</v>
      </c>
      <c r="AC37" s="2">
        <v>113.69670000000001</v>
      </c>
      <c r="AD37" s="2">
        <v>0.76190000000000002</v>
      </c>
      <c r="AE37" s="2">
        <v>44.218699999999998</v>
      </c>
      <c r="AF37" s="2">
        <v>22.795999999999999</v>
      </c>
      <c r="AG37" s="2">
        <v>0.87209999999999999</v>
      </c>
      <c r="AH37" s="2">
        <v>-1E-4</v>
      </c>
      <c r="AI37" s="2">
        <v>2.47E-2</v>
      </c>
      <c r="AJ37" s="2">
        <v>7.6600000000000001E-2</v>
      </c>
      <c r="AK37" s="2">
        <v>-0.1111</v>
      </c>
      <c r="AL37" s="1">
        <v>1.2699</v>
      </c>
      <c r="AM37" s="3">
        <v>0.21310000000000001</v>
      </c>
      <c r="AN37" s="7">
        <v>0.63859999999999995</v>
      </c>
      <c r="AO37" s="7">
        <f t="shared" si="0"/>
        <v>0.63130000000000008</v>
      </c>
      <c r="AP37" s="7"/>
      <c r="AQ37" s="2">
        <v>1.9221999999999999</v>
      </c>
      <c r="AR37" s="2">
        <v>0.75790000000000002</v>
      </c>
      <c r="AS37" s="2">
        <v>3.8E-3</v>
      </c>
      <c r="AT37" s="2">
        <v>1.9E-2</v>
      </c>
      <c r="AU37" s="2">
        <v>5.33E-2</v>
      </c>
      <c r="AV37" s="2">
        <v>-8.7999999999999995E-2</v>
      </c>
      <c r="AW37" s="2">
        <v>1.1262000000000001</v>
      </c>
      <c r="AX37" s="2">
        <v>0.12640000000000001</v>
      </c>
      <c r="AY37" s="2">
        <v>1.5223</v>
      </c>
      <c r="AZ37" s="2">
        <v>0.75790000000000002</v>
      </c>
      <c r="BA37" s="2">
        <v>0.42499999999999999</v>
      </c>
    </row>
    <row r="38" spans="1:53">
      <c r="A38" s="2" t="s">
        <v>96</v>
      </c>
      <c r="B38" s="2" t="s">
        <v>1726</v>
      </c>
      <c r="C38" s="2" t="s">
        <v>50</v>
      </c>
      <c r="F38" s="2" t="s">
        <v>51</v>
      </c>
      <c r="G38" s="2" t="s">
        <v>52</v>
      </c>
      <c r="H38" s="2">
        <v>3381.9</v>
      </c>
      <c r="I38" s="2">
        <v>8514.7999999999993</v>
      </c>
      <c r="J38" s="2" t="s">
        <v>1727</v>
      </c>
      <c r="K38" s="2">
        <v>55.266300000000001</v>
      </c>
      <c r="L38" s="2">
        <v>0.77759999999999996</v>
      </c>
      <c r="M38" s="2">
        <v>20.914999999999999</v>
      </c>
      <c r="N38" s="2">
        <v>13.36</v>
      </c>
      <c r="O38" s="2">
        <v>0.81440000000000001</v>
      </c>
      <c r="P38" s="2">
        <v>-4.5999999999999999E-3</v>
      </c>
      <c r="Q38" s="2">
        <v>-3.4895999999999998</v>
      </c>
      <c r="R38" s="2">
        <v>3.0099999999999998E-2</v>
      </c>
      <c r="S38" s="2">
        <v>9.7299999999999998E-2</v>
      </c>
      <c r="T38" s="2">
        <v>-0.1048</v>
      </c>
      <c r="U38" s="2">
        <v>0.20200000000000001</v>
      </c>
      <c r="V38" s="2">
        <v>1.4951000000000001</v>
      </c>
      <c r="W38" s="2">
        <v>1137.7494999999999</v>
      </c>
      <c r="X38" s="2">
        <v>0.15540000000000001</v>
      </c>
      <c r="Y38" s="2">
        <v>1.8486</v>
      </c>
      <c r="Z38" s="2">
        <v>0.90969999999999995</v>
      </c>
      <c r="AA38" s="2">
        <v>0.93889999999999996</v>
      </c>
      <c r="AB38" s="2">
        <v>439.75</v>
      </c>
      <c r="AC38" s="2">
        <v>79.285300000000007</v>
      </c>
      <c r="AD38" s="2">
        <v>0.87909999999999999</v>
      </c>
      <c r="AE38" s="2">
        <v>29.055299999999999</v>
      </c>
      <c r="AF38" s="2">
        <v>20.227799999999998</v>
      </c>
      <c r="AG38" s="2">
        <v>0.72389999999999999</v>
      </c>
      <c r="AH38" s="2">
        <v>6.6E-3</v>
      </c>
      <c r="AI38" s="2">
        <v>2.7199999999999998E-2</v>
      </c>
      <c r="AJ38" s="2">
        <v>9.7299999999999998E-2</v>
      </c>
      <c r="AK38" s="2">
        <v>-0.1048</v>
      </c>
      <c r="AL38" s="1">
        <v>1.2583</v>
      </c>
      <c r="AM38" s="3">
        <v>0.27229999999999999</v>
      </c>
      <c r="AN38" s="7">
        <v>0.63859999999999995</v>
      </c>
      <c r="AO38" s="7">
        <f t="shared" si="0"/>
        <v>0.61970000000000003</v>
      </c>
      <c r="AP38" s="7"/>
      <c r="AQ38" s="2">
        <v>1.8486</v>
      </c>
      <c r="AR38" s="2">
        <v>0.76649999999999996</v>
      </c>
      <c r="AS38" s="2">
        <v>1.5100000000000001E-2</v>
      </c>
      <c r="AT38" s="2">
        <v>2.12E-2</v>
      </c>
      <c r="AU38" s="2">
        <v>6.0400000000000002E-2</v>
      </c>
      <c r="AV38" s="2">
        <v>-6.3700000000000007E-2</v>
      </c>
      <c r="AW38" s="2">
        <v>1.0787</v>
      </c>
      <c r="AX38" s="2">
        <v>0.19309999999999999</v>
      </c>
      <c r="AY38" s="2">
        <v>1.6005</v>
      </c>
      <c r="AZ38" s="2">
        <v>0.76649999999999996</v>
      </c>
      <c r="BA38" s="2">
        <v>0.43090000000000001</v>
      </c>
    </row>
    <row r="39" spans="1:53">
      <c r="A39" s="2" t="s">
        <v>96</v>
      </c>
      <c r="B39" s="2" t="s">
        <v>1728</v>
      </c>
      <c r="C39" s="2" t="s">
        <v>50</v>
      </c>
      <c r="F39" s="2" t="s">
        <v>51</v>
      </c>
      <c r="G39" s="2" t="s">
        <v>52</v>
      </c>
      <c r="H39" s="2">
        <v>3438.3</v>
      </c>
      <c r="I39" s="2">
        <v>8522.7000000000007</v>
      </c>
      <c r="J39" s="2">
        <v>181.25</v>
      </c>
      <c r="K39" s="2">
        <v>51.184100000000001</v>
      </c>
      <c r="L39" s="2">
        <v>0.86939999999999995</v>
      </c>
      <c r="M39" s="2">
        <v>16.845099999999999</v>
      </c>
      <c r="N39" s="2">
        <v>14.4992</v>
      </c>
      <c r="O39" s="2">
        <v>0.43590000000000001</v>
      </c>
      <c r="P39" s="2">
        <v>1.11E-2</v>
      </c>
      <c r="Q39" s="2">
        <v>8.0825999999999993</v>
      </c>
      <c r="R39" s="2">
        <v>2.0799999999999999E-2</v>
      </c>
      <c r="S39" s="2">
        <v>8.5699999999999998E-2</v>
      </c>
      <c r="T39" s="2">
        <v>-9.3200000000000005E-2</v>
      </c>
      <c r="U39" s="2">
        <v>0.17879999999999999</v>
      </c>
      <c r="V39" s="2">
        <v>1.1519999999999999</v>
      </c>
      <c r="W39" s="2">
        <v>838.63279999999997</v>
      </c>
      <c r="X39" s="2">
        <v>0.2394</v>
      </c>
      <c r="Y39" s="2">
        <v>1.8443000000000001</v>
      </c>
      <c r="Z39" s="2">
        <v>0.80830000000000002</v>
      </c>
      <c r="AA39" s="2">
        <v>1.036</v>
      </c>
      <c r="AB39" s="2" t="s">
        <v>1729</v>
      </c>
      <c r="AC39" s="2">
        <v>77.341499999999996</v>
      </c>
      <c r="AD39" s="2">
        <v>0.87809999999999999</v>
      </c>
      <c r="AE39" s="2">
        <v>26.757400000000001</v>
      </c>
      <c r="AF39" s="2">
        <v>20.4206</v>
      </c>
      <c r="AG39" s="2">
        <v>0.66469999999999996</v>
      </c>
      <c r="AH39" s="2">
        <v>1.7500000000000002E-2</v>
      </c>
      <c r="AI39" s="2">
        <v>1.6400000000000001E-2</v>
      </c>
      <c r="AJ39" s="2">
        <v>8.5699999999999998E-2</v>
      </c>
      <c r="AK39" s="2">
        <v>-9.3200000000000005E-2</v>
      </c>
      <c r="AL39" s="1">
        <v>1.0097</v>
      </c>
      <c r="AM39" s="3">
        <v>0.2051</v>
      </c>
      <c r="AN39" s="7">
        <v>0.63859999999999995</v>
      </c>
      <c r="AO39" s="7">
        <f t="shared" si="0"/>
        <v>0.3711000000000001</v>
      </c>
      <c r="AP39" s="7"/>
      <c r="AQ39" s="2">
        <v>1.8443000000000001</v>
      </c>
      <c r="AR39" s="2">
        <v>0.74950000000000006</v>
      </c>
      <c r="AS39" s="2">
        <v>2.24E-2</v>
      </c>
      <c r="AT39" s="2">
        <v>9.4000000000000004E-3</v>
      </c>
      <c r="AU39" s="2">
        <v>4.9799999999999997E-2</v>
      </c>
      <c r="AV39" s="2">
        <v>-1.29E-2</v>
      </c>
      <c r="AW39" s="2">
        <v>0.90029999999999999</v>
      </c>
      <c r="AX39" s="2">
        <v>5.3100000000000001E-2</v>
      </c>
      <c r="AY39" s="2">
        <v>1.2010000000000001</v>
      </c>
      <c r="AZ39" s="2">
        <v>0.74950000000000006</v>
      </c>
      <c r="BA39" s="2">
        <v>0.4335</v>
      </c>
    </row>
    <row r="40" spans="1:53">
      <c r="A40" s="2" t="s">
        <v>96</v>
      </c>
      <c r="B40" s="2" t="s">
        <v>1730</v>
      </c>
      <c r="C40" s="2" t="s">
        <v>50</v>
      </c>
      <c r="F40" s="2" t="s">
        <v>51</v>
      </c>
      <c r="G40" s="2" t="s">
        <v>52</v>
      </c>
      <c r="H40" s="2">
        <v>3390.3</v>
      </c>
      <c r="I40" s="2">
        <v>8529.6</v>
      </c>
      <c r="J40" s="2">
        <v>124.25</v>
      </c>
      <c r="K40" s="2">
        <v>42.484900000000003</v>
      </c>
      <c r="L40" s="2">
        <v>0.86499999999999999</v>
      </c>
      <c r="M40" s="2">
        <v>14.3741</v>
      </c>
      <c r="N40" s="2">
        <v>11.458299999999999</v>
      </c>
      <c r="O40" s="2">
        <v>0.46989999999999998</v>
      </c>
      <c r="P40" s="2">
        <v>-1.24E-2</v>
      </c>
      <c r="Q40" s="2">
        <v>-6.1508000000000003</v>
      </c>
      <c r="R40" s="2">
        <v>3.2599999999999997E-2</v>
      </c>
      <c r="S40" s="2">
        <v>6.9699999999999998E-2</v>
      </c>
      <c r="T40" s="2">
        <v>-0.1386</v>
      </c>
      <c r="U40" s="2">
        <v>0.2084</v>
      </c>
      <c r="V40" s="2">
        <v>1.5201</v>
      </c>
      <c r="W40" s="2">
        <v>756.99249999999995</v>
      </c>
      <c r="X40" s="2">
        <v>0.16159999999999999</v>
      </c>
      <c r="Y40" s="2">
        <v>2.0061</v>
      </c>
      <c r="Z40" s="2">
        <v>1.1165</v>
      </c>
      <c r="AA40" s="2">
        <v>0.88959999999999995</v>
      </c>
      <c r="AB40" s="2">
        <v>321.5</v>
      </c>
      <c r="AC40" s="2">
        <v>67.665199999999999</v>
      </c>
      <c r="AD40" s="2">
        <v>0.88239999999999996</v>
      </c>
      <c r="AE40" s="2">
        <v>23.7361</v>
      </c>
      <c r="AF40" s="2">
        <v>16.931799999999999</v>
      </c>
      <c r="AG40" s="2">
        <v>0.68659999999999999</v>
      </c>
      <c r="AH40" s="2">
        <v>-8.2000000000000007E-3</v>
      </c>
      <c r="AI40" s="2">
        <v>2.8400000000000002E-2</v>
      </c>
      <c r="AJ40" s="2">
        <v>6.9699999999999998E-2</v>
      </c>
      <c r="AK40" s="2">
        <v>-0.1386</v>
      </c>
      <c r="AL40" s="1">
        <v>1.3403</v>
      </c>
      <c r="AM40" s="3">
        <v>0.2036</v>
      </c>
      <c r="AN40" s="7">
        <v>0.63859999999999995</v>
      </c>
      <c r="AO40" s="7">
        <f t="shared" si="0"/>
        <v>0.7017000000000001</v>
      </c>
      <c r="AP40" s="7"/>
      <c r="AQ40" s="2">
        <v>2.0061</v>
      </c>
      <c r="AR40" s="2">
        <v>0.8962</v>
      </c>
      <c r="AS40" s="2">
        <v>-5.4999999999999997E-3</v>
      </c>
      <c r="AT40" s="2">
        <v>2.5000000000000001E-2</v>
      </c>
      <c r="AU40" s="2">
        <v>5.79E-2</v>
      </c>
      <c r="AV40" s="2">
        <v>-9.3399999999999997E-2</v>
      </c>
      <c r="AW40" s="2">
        <v>1.2266999999999999</v>
      </c>
      <c r="AX40" s="2">
        <v>0.13350000000000001</v>
      </c>
      <c r="AY40" s="2">
        <v>1.6036999999999999</v>
      </c>
      <c r="AZ40" s="2">
        <v>0.8962</v>
      </c>
      <c r="BA40" s="2">
        <v>0.3861</v>
      </c>
    </row>
    <row r="41" spans="1:53">
      <c r="A41" s="2" t="s">
        <v>96</v>
      </c>
      <c r="B41" s="2" t="s">
        <v>1731</v>
      </c>
      <c r="C41" s="2" t="s">
        <v>50</v>
      </c>
      <c r="F41" s="2" t="s">
        <v>51</v>
      </c>
      <c r="G41" s="2" t="s">
        <v>52</v>
      </c>
      <c r="H41" s="2">
        <v>3446.6</v>
      </c>
      <c r="I41" s="2">
        <v>8537.6</v>
      </c>
      <c r="J41" s="2">
        <v>156.75</v>
      </c>
      <c r="K41" s="2">
        <v>50.859099999999998</v>
      </c>
      <c r="L41" s="2">
        <v>0.76149999999999995</v>
      </c>
      <c r="M41" s="2">
        <v>17.761600000000001</v>
      </c>
      <c r="N41" s="2">
        <v>11.9899</v>
      </c>
      <c r="O41" s="2">
        <v>0.77680000000000005</v>
      </c>
      <c r="P41" s="2">
        <v>1.37E-2</v>
      </c>
      <c r="Q41" s="2">
        <v>8.6190999999999995</v>
      </c>
      <c r="R41" s="2">
        <v>1.6299999999999999E-2</v>
      </c>
      <c r="S41" s="2">
        <v>5.3199999999999997E-2</v>
      </c>
      <c r="T41" s="2">
        <v>-7.17E-2</v>
      </c>
      <c r="U41" s="2">
        <v>0.125</v>
      </c>
      <c r="V41" s="2">
        <v>1.0762</v>
      </c>
      <c r="W41" s="2">
        <v>679.10879999999997</v>
      </c>
      <c r="X41" s="2">
        <v>0.1346</v>
      </c>
      <c r="Y41" s="2">
        <v>1.4626999999999999</v>
      </c>
      <c r="Z41" s="2">
        <v>0.78459999999999996</v>
      </c>
      <c r="AA41" s="2">
        <v>0.67810000000000004</v>
      </c>
      <c r="AB41" s="2">
        <v>387.75</v>
      </c>
      <c r="AC41" s="2">
        <v>75.75</v>
      </c>
      <c r="AD41" s="2">
        <v>0.84919999999999995</v>
      </c>
      <c r="AE41" s="2">
        <v>26.837700000000002</v>
      </c>
      <c r="AF41" s="2">
        <v>18.704499999999999</v>
      </c>
      <c r="AG41" s="2">
        <v>0.76400000000000001</v>
      </c>
      <c r="AH41" s="2">
        <v>2.1600000000000001E-2</v>
      </c>
      <c r="AI41" s="2">
        <v>1.41E-2</v>
      </c>
      <c r="AJ41" s="2">
        <v>5.5500000000000001E-2</v>
      </c>
      <c r="AK41" s="2">
        <v>-7.17E-2</v>
      </c>
      <c r="AL41" s="1">
        <v>0.95730000000000004</v>
      </c>
      <c r="AM41" s="3">
        <v>0.1394</v>
      </c>
      <c r="AN41" s="7">
        <v>0.63859999999999995</v>
      </c>
      <c r="AO41" s="7">
        <f t="shared" si="0"/>
        <v>0.31870000000000009</v>
      </c>
      <c r="AP41" s="7"/>
      <c r="AQ41" s="2">
        <v>1.4626999999999999</v>
      </c>
      <c r="AR41" s="2">
        <v>0.74109999999999998</v>
      </c>
      <c r="AS41" s="2">
        <v>2.7099999999999999E-2</v>
      </c>
      <c r="AT41" s="2">
        <v>8.8999999999999999E-3</v>
      </c>
      <c r="AU41" s="2">
        <v>5.5500000000000001E-2</v>
      </c>
      <c r="AV41" s="2">
        <v>-6.8999999999999999E-3</v>
      </c>
      <c r="AW41" s="2">
        <v>0.87580000000000002</v>
      </c>
      <c r="AX41" s="2">
        <v>6.3299999999999995E-2</v>
      </c>
      <c r="AY41" s="2">
        <v>1.1611</v>
      </c>
      <c r="AZ41" s="2">
        <v>0.74109999999999998</v>
      </c>
      <c r="BA41" s="2">
        <v>0.40450000000000003</v>
      </c>
    </row>
    <row r="42" spans="1:53">
      <c r="A42" s="2" t="s">
        <v>96</v>
      </c>
      <c r="B42" s="2" t="s">
        <v>1732</v>
      </c>
      <c r="C42" s="2" t="s">
        <v>50</v>
      </c>
      <c r="F42" s="2" t="s">
        <v>51</v>
      </c>
      <c r="G42" s="2" t="s">
        <v>52</v>
      </c>
      <c r="H42" s="2">
        <v>3350.4</v>
      </c>
      <c r="I42" s="2">
        <v>8537.1</v>
      </c>
      <c r="J42" s="2" t="s">
        <v>1733</v>
      </c>
      <c r="K42" s="2">
        <v>59.284700000000001</v>
      </c>
      <c r="L42" s="2">
        <v>0.81159999999999999</v>
      </c>
      <c r="M42" s="2">
        <v>22.3993</v>
      </c>
      <c r="N42" s="2">
        <v>14.710900000000001</v>
      </c>
      <c r="O42" s="2">
        <v>0.74239999999999995</v>
      </c>
      <c r="P42" s="2">
        <v>1.1000000000000001E-3</v>
      </c>
      <c r="Q42" s="2">
        <v>1.0331999999999999</v>
      </c>
      <c r="R42" s="2">
        <v>3.6299999999999999E-2</v>
      </c>
      <c r="S42" s="2">
        <v>0.124</v>
      </c>
      <c r="T42" s="2">
        <v>-0.1237</v>
      </c>
      <c r="U42" s="2">
        <v>0.2477</v>
      </c>
      <c r="V42" s="2">
        <v>1.5703</v>
      </c>
      <c r="W42" s="2">
        <v>1436.7831000000001</v>
      </c>
      <c r="X42" s="2">
        <v>0.18490000000000001</v>
      </c>
      <c r="Y42" s="2">
        <v>2.1751999999999998</v>
      </c>
      <c r="Z42" s="2">
        <v>1.046</v>
      </c>
      <c r="AA42" s="2">
        <v>1.1292</v>
      </c>
      <c r="AB42" s="2">
        <v>539.5</v>
      </c>
      <c r="AC42" s="2">
        <v>87.846699999999998</v>
      </c>
      <c r="AD42" s="2">
        <v>0.87849999999999995</v>
      </c>
      <c r="AE42" s="2">
        <v>32.369500000000002</v>
      </c>
      <c r="AF42" s="2">
        <v>22.233499999999999</v>
      </c>
      <c r="AG42" s="2">
        <v>0.74239999999999995</v>
      </c>
      <c r="AH42" s="2">
        <v>4.1999999999999997E-3</v>
      </c>
      <c r="AI42" s="2">
        <v>2.8799999999999999E-2</v>
      </c>
      <c r="AJ42" s="2">
        <v>0.124</v>
      </c>
      <c r="AK42" s="2">
        <v>-0.1237</v>
      </c>
      <c r="AL42" s="1">
        <v>1.3189</v>
      </c>
      <c r="AM42" s="3">
        <v>0.2903</v>
      </c>
      <c r="AN42" s="7">
        <v>0.63859999999999995</v>
      </c>
      <c r="AO42" s="7">
        <f t="shared" si="0"/>
        <v>0.68030000000000002</v>
      </c>
      <c r="AP42" s="7"/>
      <c r="AQ42" s="2">
        <v>2.1751999999999998</v>
      </c>
      <c r="AR42" s="2">
        <v>0.75590000000000002</v>
      </c>
      <c r="AS42" s="2">
        <v>6.4000000000000003E-3</v>
      </c>
      <c r="AT42" s="2">
        <v>2.1499999999999998E-2</v>
      </c>
      <c r="AU42" s="2">
        <v>6.3799999999999996E-2</v>
      </c>
      <c r="AV42" s="2">
        <v>-6.6199999999999995E-2</v>
      </c>
      <c r="AW42" s="2">
        <v>1.1347</v>
      </c>
      <c r="AX42" s="2">
        <v>0.20169999999999999</v>
      </c>
      <c r="AY42" s="2">
        <v>1.6422000000000001</v>
      </c>
      <c r="AZ42" s="2">
        <v>0.75590000000000002</v>
      </c>
      <c r="BA42" s="2">
        <v>0.42130000000000001</v>
      </c>
    </row>
    <row r="43" spans="1:53">
      <c r="A43" s="2" t="s">
        <v>96</v>
      </c>
      <c r="B43" s="2" t="s">
        <v>1734</v>
      </c>
      <c r="C43" s="2" t="s">
        <v>50</v>
      </c>
      <c r="F43" s="2" t="s">
        <v>51</v>
      </c>
      <c r="G43" s="2" t="s">
        <v>52</v>
      </c>
      <c r="H43" s="2">
        <v>3372.3</v>
      </c>
      <c r="I43" s="2">
        <v>8541.7999999999993</v>
      </c>
      <c r="J43" s="2" t="s">
        <v>79</v>
      </c>
      <c r="K43" s="2">
        <v>20.895700000000001</v>
      </c>
      <c r="L43" s="2">
        <v>0.80589999999999995</v>
      </c>
      <c r="M43" s="2">
        <v>7.7930000000000001</v>
      </c>
      <c r="N43" s="2">
        <v>4.7701000000000002</v>
      </c>
      <c r="O43" s="2">
        <v>0.81259999999999999</v>
      </c>
      <c r="P43" s="2">
        <v>-1.8499999999999999E-2</v>
      </c>
      <c r="Q43" s="2">
        <v>-2.1303000000000001</v>
      </c>
      <c r="R43" s="2">
        <v>2.5700000000000001E-2</v>
      </c>
      <c r="S43" s="2">
        <v>3.9800000000000002E-2</v>
      </c>
      <c r="T43" s="2">
        <v>-9.4899999999999998E-2</v>
      </c>
      <c r="U43" s="2">
        <v>0.13469999999999999</v>
      </c>
      <c r="V43" s="2">
        <v>1.6335999999999999</v>
      </c>
      <c r="W43" s="2">
        <v>187.86279999999999</v>
      </c>
      <c r="X43" s="2">
        <v>7.3099999999999998E-2</v>
      </c>
      <c r="Y43" s="2">
        <v>1.7873000000000001</v>
      </c>
      <c r="Z43" s="2">
        <v>1.4422999999999999</v>
      </c>
      <c r="AA43" s="2">
        <v>0.34499999999999997</v>
      </c>
      <c r="AB43" s="2" t="s">
        <v>1735</v>
      </c>
      <c r="AC43" s="2">
        <v>44.340899999999998</v>
      </c>
      <c r="AD43" s="2">
        <v>0.90759999999999996</v>
      </c>
      <c r="AE43" s="2">
        <v>15.023899999999999</v>
      </c>
      <c r="AF43" s="2">
        <v>12.728</v>
      </c>
      <c r="AG43" s="2">
        <v>0.28389999999999999</v>
      </c>
      <c r="AH43" s="2">
        <v>-1.1900000000000001E-2</v>
      </c>
      <c r="AI43" s="2">
        <v>2.4500000000000001E-2</v>
      </c>
      <c r="AJ43" s="2">
        <v>4.3999999999999997E-2</v>
      </c>
      <c r="AK43" s="2">
        <v>-9.6299999999999997E-2</v>
      </c>
      <c r="AL43" s="1">
        <v>1.3519000000000001</v>
      </c>
      <c r="AM43" s="3">
        <v>0.21640000000000001</v>
      </c>
      <c r="AN43" s="7">
        <v>0.63859999999999995</v>
      </c>
      <c r="AO43" s="7">
        <f t="shared" si="0"/>
        <v>0.71330000000000016</v>
      </c>
      <c r="AP43" s="7"/>
      <c r="AQ43" s="2">
        <v>1.7984</v>
      </c>
      <c r="AR43" s="2">
        <v>0.9335</v>
      </c>
      <c r="AS43" s="2">
        <v>-1.03E-2</v>
      </c>
      <c r="AT43" s="2">
        <v>2.4E-2</v>
      </c>
      <c r="AU43" s="2">
        <v>4.3999999999999997E-2</v>
      </c>
      <c r="AV43" s="2">
        <v>-9.6299999999999997E-2</v>
      </c>
      <c r="AW43" s="2">
        <v>1.2808999999999999</v>
      </c>
      <c r="AX43" s="2">
        <v>0.1794</v>
      </c>
      <c r="AY43" s="2">
        <v>1.7984</v>
      </c>
      <c r="AZ43" s="2">
        <v>0.9335</v>
      </c>
      <c r="BA43" s="2">
        <v>0.19719999999999999</v>
      </c>
    </row>
    <row r="44" spans="1:53">
      <c r="A44" s="2" t="s">
        <v>96</v>
      </c>
      <c r="B44" s="2" t="s">
        <v>1736</v>
      </c>
      <c r="C44" s="2" t="s">
        <v>50</v>
      </c>
      <c r="F44" s="2" t="s">
        <v>51</v>
      </c>
      <c r="G44" s="2" t="s">
        <v>52</v>
      </c>
      <c r="H44" s="2">
        <v>3384.1</v>
      </c>
      <c r="I44" s="2">
        <v>8550.2999999999993</v>
      </c>
      <c r="J44" s="2" t="s">
        <v>1737</v>
      </c>
      <c r="K44" s="2">
        <v>45.907899999999998</v>
      </c>
      <c r="L44" s="2">
        <v>0.82879999999999998</v>
      </c>
      <c r="M44" s="2">
        <v>16.7788</v>
      </c>
      <c r="N44" s="2">
        <v>11.858000000000001</v>
      </c>
      <c r="O44" s="2">
        <v>0.75039999999999996</v>
      </c>
      <c r="P44" s="2">
        <v>-1.2999999999999999E-3</v>
      </c>
      <c r="Q44" s="2">
        <v>-0.73819999999999997</v>
      </c>
      <c r="R44" s="2">
        <v>3.5000000000000003E-2</v>
      </c>
      <c r="S44" s="2">
        <v>9.1399999999999995E-2</v>
      </c>
      <c r="T44" s="2">
        <v>-0.14330000000000001</v>
      </c>
      <c r="U44" s="2">
        <v>0.23469999999999999</v>
      </c>
      <c r="V44" s="2">
        <v>1.6014999999999999</v>
      </c>
      <c r="W44" s="2">
        <v>893.64200000000005</v>
      </c>
      <c r="X44" s="2">
        <v>0.12230000000000001</v>
      </c>
      <c r="Y44" s="2">
        <v>1.9301999999999999</v>
      </c>
      <c r="Z44" s="2">
        <v>1.3173999999999999</v>
      </c>
      <c r="AA44" s="2">
        <v>0.61280000000000001</v>
      </c>
      <c r="AB44" s="2">
        <v>297.5</v>
      </c>
      <c r="AC44" s="2">
        <v>69.0334</v>
      </c>
      <c r="AD44" s="2">
        <v>0.78449999999999998</v>
      </c>
      <c r="AE44" s="2">
        <v>25.8032</v>
      </c>
      <c r="AF44" s="2">
        <v>16.271899999999999</v>
      </c>
      <c r="AG44" s="2">
        <v>0.78300000000000003</v>
      </c>
      <c r="AH44" s="2">
        <v>-5.1000000000000004E-3</v>
      </c>
      <c r="AI44" s="2">
        <v>3.2300000000000002E-2</v>
      </c>
      <c r="AJ44" s="2">
        <v>9.1399999999999995E-2</v>
      </c>
      <c r="AK44" s="2">
        <v>-0.14330000000000001</v>
      </c>
      <c r="AL44" s="1">
        <v>1.4463999999999999</v>
      </c>
      <c r="AM44" s="3">
        <v>0.20050000000000001</v>
      </c>
      <c r="AN44" s="7">
        <v>0.63859999999999995</v>
      </c>
      <c r="AO44" s="7">
        <f t="shared" si="0"/>
        <v>0.80779999999999996</v>
      </c>
      <c r="AP44" s="7"/>
      <c r="AQ44" s="2">
        <v>1.9301999999999999</v>
      </c>
      <c r="AR44" s="2">
        <v>0.94159999999999999</v>
      </c>
      <c r="AS44" s="2">
        <v>-8.5000000000000006E-3</v>
      </c>
      <c r="AT44" s="2">
        <v>2.93E-2</v>
      </c>
      <c r="AU44" s="2">
        <v>9.0499999999999997E-2</v>
      </c>
      <c r="AV44" s="2">
        <v>-8.9599999999999999E-2</v>
      </c>
      <c r="AW44" s="2">
        <v>1.3104</v>
      </c>
      <c r="AX44" s="2">
        <v>0.15079999999999999</v>
      </c>
      <c r="AY44" s="2">
        <v>1.6917</v>
      </c>
      <c r="AZ44" s="2">
        <v>0.94159999999999999</v>
      </c>
      <c r="BA44" s="2">
        <v>0.46629999999999999</v>
      </c>
    </row>
    <row r="45" spans="1:53">
      <c r="A45" s="2" t="s">
        <v>96</v>
      </c>
      <c r="B45" s="2" t="s">
        <v>1738</v>
      </c>
      <c r="C45" s="2" t="s">
        <v>50</v>
      </c>
      <c r="F45" s="2" t="s">
        <v>51</v>
      </c>
      <c r="G45" s="2" t="s">
        <v>52</v>
      </c>
      <c r="H45" s="2">
        <v>3400.5</v>
      </c>
      <c r="I45" s="2">
        <v>8553.7999999999993</v>
      </c>
      <c r="J45" s="2" t="s">
        <v>71</v>
      </c>
      <c r="K45" s="2">
        <v>55.990200000000002</v>
      </c>
      <c r="L45" s="2">
        <v>0.81369999999999998</v>
      </c>
      <c r="M45" s="2">
        <v>20.982099999999999</v>
      </c>
      <c r="N45" s="2">
        <v>13.9071</v>
      </c>
      <c r="O45" s="2">
        <v>0.69159999999999999</v>
      </c>
      <c r="P45" s="2">
        <v>1.1599999999999999E-2</v>
      </c>
      <c r="Q45" s="2">
        <v>9.4337</v>
      </c>
      <c r="R45" s="2">
        <v>4.0399999999999998E-2</v>
      </c>
      <c r="S45" s="2">
        <v>0.1137</v>
      </c>
      <c r="T45" s="2">
        <v>-9.6600000000000005E-2</v>
      </c>
      <c r="U45" s="2">
        <v>0.2104</v>
      </c>
      <c r="V45" s="2">
        <v>1.5998000000000001</v>
      </c>
      <c r="W45" s="2">
        <v>1300.6532</v>
      </c>
      <c r="X45" s="2">
        <v>0.16500000000000001</v>
      </c>
      <c r="Y45" s="2">
        <v>1.9591000000000001</v>
      </c>
      <c r="Z45" s="2">
        <v>1.1348</v>
      </c>
      <c r="AA45" s="2">
        <v>0.82430000000000003</v>
      </c>
      <c r="AB45" s="2">
        <v>458.25</v>
      </c>
      <c r="AC45" s="2">
        <v>80.783699999999996</v>
      </c>
      <c r="AD45" s="2">
        <v>0.88239999999999996</v>
      </c>
      <c r="AE45" s="2">
        <v>28.202999999999999</v>
      </c>
      <c r="AF45" s="2">
        <v>22.5</v>
      </c>
      <c r="AG45" s="2">
        <v>0.58679999999999999</v>
      </c>
      <c r="AH45" s="2">
        <v>1.6999999999999999E-3</v>
      </c>
      <c r="AI45" s="2">
        <v>3.4000000000000002E-2</v>
      </c>
      <c r="AJ45" s="2">
        <v>0.1137</v>
      </c>
      <c r="AK45" s="2">
        <v>-9.6600000000000005E-2</v>
      </c>
      <c r="AL45" s="1">
        <v>1.4479</v>
      </c>
      <c r="AM45" s="3">
        <v>0.2084</v>
      </c>
      <c r="AN45" s="7">
        <v>0.63859999999999995</v>
      </c>
      <c r="AO45" s="7">
        <f t="shared" si="0"/>
        <v>0.80930000000000002</v>
      </c>
      <c r="AP45" s="7"/>
      <c r="AQ45" s="2">
        <v>1.9591000000000001</v>
      </c>
      <c r="AR45" s="2">
        <v>0.9264</v>
      </c>
      <c r="AS45" s="2">
        <v>-6.1999999999999998E-3</v>
      </c>
      <c r="AT45" s="2">
        <v>2.5100000000000001E-2</v>
      </c>
      <c r="AU45" s="2">
        <v>8.8499999999999995E-2</v>
      </c>
      <c r="AV45" s="2">
        <v>-8.2799999999999999E-2</v>
      </c>
      <c r="AW45" s="2">
        <v>1.327</v>
      </c>
      <c r="AX45" s="2">
        <v>0.15290000000000001</v>
      </c>
      <c r="AY45" s="2">
        <v>1.7128000000000001</v>
      </c>
      <c r="AZ45" s="2">
        <v>0.9264</v>
      </c>
      <c r="BA45" s="2">
        <v>0.44190000000000002</v>
      </c>
    </row>
    <row r="46" spans="1:53">
      <c r="A46" s="2" t="s">
        <v>96</v>
      </c>
      <c r="B46" s="2" t="s">
        <v>1739</v>
      </c>
      <c r="C46" s="2" t="s">
        <v>50</v>
      </c>
      <c r="F46" s="2" t="s">
        <v>51</v>
      </c>
      <c r="G46" s="2" t="s">
        <v>52</v>
      </c>
      <c r="H46" s="2">
        <v>3363.2</v>
      </c>
      <c r="I46" s="2" t="s">
        <v>1740</v>
      </c>
      <c r="J46" s="2">
        <v>361.25</v>
      </c>
      <c r="K46" s="2">
        <v>82.274600000000007</v>
      </c>
      <c r="L46" s="2">
        <v>0.67059999999999997</v>
      </c>
      <c r="M46" s="2">
        <v>26.5502</v>
      </c>
      <c r="N46" s="2">
        <v>19.507899999999999</v>
      </c>
      <c r="O46" s="2">
        <v>0.68559999999999999</v>
      </c>
      <c r="P46" s="2">
        <v>5.1000000000000004E-3</v>
      </c>
      <c r="Q46" s="2">
        <v>7.3992000000000004</v>
      </c>
      <c r="R46" s="2">
        <v>4.1000000000000002E-2</v>
      </c>
      <c r="S46" s="2">
        <v>0.14399999999999999</v>
      </c>
      <c r="T46" s="2">
        <v>-0.13550000000000001</v>
      </c>
      <c r="U46" s="2">
        <v>0.27950000000000003</v>
      </c>
      <c r="V46" s="2">
        <v>1.6992</v>
      </c>
      <c r="W46" s="2">
        <v>2467.1770000000001</v>
      </c>
      <c r="X46" s="2">
        <v>0.12180000000000001</v>
      </c>
      <c r="Y46" s="2">
        <v>2.0655000000000001</v>
      </c>
      <c r="Z46" s="2">
        <v>1.3471</v>
      </c>
      <c r="AA46" s="2">
        <v>0.71850000000000003</v>
      </c>
      <c r="AB46" s="2" t="s">
        <v>1741</v>
      </c>
      <c r="AC46" s="2">
        <v>97.993700000000004</v>
      </c>
      <c r="AD46" s="2">
        <v>0.86890000000000001</v>
      </c>
      <c r="AE46" s="2">
        <v>36.127600000000001</v>
      </c>
      <c r="AF46" s="2">
        <v>25.941800000000001</v>
      </c>
      <c r="AG46" s="2">
        <v>0.64390000000000003</v>
      </c>
      <c r="AH46" s="2">
        <v>-2.5000000000000001E-3</v>
      </c>
      <c r="AI46" s="2">
        <v>3.5799999999999998E-2</v>
      </c>
      <c r="AJ46" s="2">
        <v>0.14399999999999999</v>
      </c>
      <c r="AK46" s="2">
        <v>-0.15670000000000001</v>
      </c>
      <c r="AL46" s="1">
        <v>1.5448</v>
      </c>
      <c r="AM46" s="3">
        <v>0.22900000000000001</v>
      </c>
      <c r="AN46" s="7">
        <v>0.63859999999999995</v>
      </c>
      <c r="AO46" s="7">
        <f t="shared" si="0"/>
        <v>0.90620000000000001</v>
      </c>
      <c r="AP46" s="7"/>
      <c r="AQ46" s="2">
        <v>2.0655000000000001</v>
      </c>
      <c r="AR46" s="2">
        <v>0.92400000000000004</v>
      </c>
      <c r="AS46" s="2">
        <v>-1.17E-2</v>
      </c>
      <c r="AT46" s="2">
        <v>2.5399999999999999E-2</v>
      </c>
      <c r="AU46" s="2">
        <v>6.6600000000000006E-2</v>
      </c>
      <c r="AV46" s="2">
        <v>-0.15670000000000001</v>
      </c>
      <c r="AW46" s="2">
        <v>1.3591</v>
      </c>
      <c r="AX46" s="2">
        <v>0.18579999999999999</v>
      </c>
      <c r="AY46" s="2">
        <v>1.7869999999999999</v>
      </c>
      <c r="AZ46" s="2">
        <v>0.92400000000000004</v>
      </c>
      <c r="BA46" s="2">
        <v>0.54379999999999995</v>
      </c>
    </row>
    <row r="47" spans="1:53">
      <c r="A47" s="2" t="s">
        <v>96</v>
      </c>
      <c r="B47" s="2" t="s">
        <v>1742</v>
      </c>
      <c r="C47" s="2" t="s">
        <v>50</v>
      </c>
      <c r="F47" s="2" t="s">
        <v>51</v>
      </c>
      <c r="G47" s="2" t="s">
        <v>52</v>
      </c>
      <c r="H47" s="2">
        <v>3342.1</v>
      </c>
      <c r="I47" s="2">
        <v>8570.7999999999993</v>
      </c>
      <c r="J47" s="2">
        <v>174.5</v>
      </c>
      <c r="K47" s="2">
        <v>50.144500000000001</v>
      </c>
      <c r="L47" s="2">
        <v>0.87209999999999999</v>
      </c>
      <c r="M47" s="2">
        <v>18.049900000000001</v>
      </c>
      <c r="N47" s="2">
        <v>12.3222</v>
      </c>
      <c r="O47" s="2">
        <v>0.72699999999999998</v>
      </c>
      <c r="P47" s="2">
        <v>5.4000000000000003E-3</v>
      </c>
      <c r="Q47" s="2">
        <v>3.8008999999999999</v>
      </c>
      <c r="R47" s="2">
        <v>3.9399999999999998E-2</v>
      </c>
      <c r="S47" s="2">
        <v>0.12</v>
      </c>
      <c r="T47" s="2">
        <v>-0.15179999999999999</v>
      </c>
      <c r="U47" s="2">
        <v>0.2717</v>
      </c>
      <c r="V47" s="2">
        <v>1.5774999999999999</v>
      </c>
      <c r="W47" s="2">
        <v>1102.681</v>
      </c>
      <c r="X47" s="2">
        <v>0.22550000000000001</v>
      </c>
      <c r="Y47" s="2">
        <v>2.1991000000000001</v>
      </c>
      <c r="Z47" s="2">
        <v>0.88729999999999998</v>
      </c>
      <c r="AA47" s="2">
        <v>1.3118000000000001</v>
      </c>
      <c r="AB47" s="2">
        <v>469.75</v>
      </c>
      <c r="AC47" s="2">
        <v>79.172600000000003</v>
      </c>
      <c r="AD47" s="2">
        <v>0.94169999999999998</v>
      </c>
      <c r="AE47" s="2">
        <v>27.959</v>
      </c>
      <c r="AF47" s="2">
        <v>21.6479</v>
      </c>
      <c r="AG47" s="2">
        <v>0.57469999999999999</v>
      </c>
      <c r="AH47" s="2">
        <v>1.1000000000000001E-3</v>
      </c>
      <c r="AI47" s="2">
        <v>3.09E-2</v>
      </c>
      <c r="AJ47" s="2">
        <v>0.12</v>
      </c>
      <c r="AK47" s="2">
        <v>-0.15179999999999999</v>
      </c>
      <c r="AL47" s="1">
        <v>1.3654999999999999</v>
      </c>
      <c r="AM47" s="3">
        <v>0.27479999999999999</v>
      </c>
      <c r="AN47" s="7">
        <v>0.63859999999999995</v>
      </c>
      <c r="AO47" s="7">
        <f t="shared" si="0"/>
        <v>0.72689999999999999</v>
      </c>
      <c r="AP47" s="7"/>
      <c r="AQ47" s="2">
        <v>2.1991000000000001</v>
      </c>
      <c r="AR47" s="2">
        <v>0.8286</v>
      </c>
      <c r="AS47" s="2">
        <v>-1.5E-3</v>
      </c>
      <c r="AT47" s="2">
        <v>2.4299999999999999E-2</v>
      </c>
      <c r="AU47" s="2">
        <v>6.1400000000000003E-2</v>
      </c>
      <c r="AV47" s="2">
        <v>-0.09</v>
      </c>
      <c r="AW47" s="2">
        <v>1.2403999999999999</v>
      </c>
      <c r="AX47" s="2">
        <v>0.21890000000000001</v>
      </c>
      <c r="AY47" s="2">
        <v>1.7907999999999999</v>
      </c>
      <c r="AZ47" s="2">
        <v>0.8286</v>
      </c>
      <c r="BA47" s="2">
        <v>0.37119999999999997</v>
      </c>
    </row>
    <row r="48" spans="1:53">
      <c r="A48" s="2" t="s">
        <v>96</v>
      </c>
      <c r="B48" s="2" t="s">
        <v>1743</v>
      </c>
      <c r="C48" s="2" t="s">
        <v>50</v>
      </c>
      <c r="F48" s="2" t="s">
        <v>51</v>
      </c>
      <c r="G48" s="2" t="s">
        <v>52</v>
      </c>
      <c r="H48" s="2">
        <v>3359.5</v>
      </c>
      <c r="I48" s="2">
        <v>8581.2999999999993</v>
      </c>
      <c r="J48" s="2">
        <v>165.25</v>
      </c>
      <c r="K48" s="2">
        <v>48.942999999999998</v>
      </c>
      <c r="L48" s="2">
        <v>0.8669</v>
      </c>
      <c r="M48" s="2">
        <v>16.029599999999999</v>
      </c>
      <c r="N48" s="2">
        <v>13.464</v>
      </c>
      <c r="O48" s="2">
        <v>0.50639999999999996</v>
      </c>
      <c r="P48" s="2">
        <v>2.9700000000000001E-2</v>
      </c>
      <c r="Q48" s="2">
        <v>19.6828</v>
      </c>
      <c r="R48" s="2">
        <v>5.9299999999999999E-2</v>
      </c>
      <c r="S48" s="2">
        <v>0.2586</v>
      </c>
      <c r="T48" s="2">
        <v>-0.14910000000000001</v>
      </c>
      <c r="U48" s="2">
        <v>0.40760000000000002</v>
      </c>
      <c r="V48" s="2">
        <v>1.7153</v>
      </c>
      <c r="W48" s="2">
        <v>1135.5546999999999</v>
      </c>
      <c r="X48" s="2">
        <v>0.13289999999999999</v>
      </c>
      <c r="Y48" s="2">
        <v>2.0185</v>
      </c>
      <c r="Z48" s="2">
        <v>1.3319000000000001</v>
      </c>
      <c r="AA48" s="2">
        <v>0.68659999999999999</v>
      </c>
      <c r="AB48" s="2">
        <v>357.5</v>
      </c>
      <c r="AC48" s="2">
        <v>71.979900000000001</v>
      </c>
      <c r="AD48" s="2">
        <v>0.86709999999999998</v>
      </c>
      <c r="AE48" s="2">
        <v>25.6951</v>
      </c>
      <c r="AF48" s="2">
        <v>18.867599999999999</v>
      </c>
      <c r="AG48" s="2">
        <v>0.6845</v>
      </c>
      <c r="AH48" s="2">
        <v>7.7999999999999996E-3</v>
      </c>
      <c r="AI48" s="2">
        <v>4.9299999999999997E-2</v>
      </c>
      <c r="AJ48" s="2">
        <v>0.2586</v>
      </c>
      <c r="AK48" s="2">
        <v>-0.14910000000000001</v>
      </c>
      <c r="AL48" s="1">
        <v>1.5378000000000001</v>
      </c>
      <c r="AM48" s="3">
        <v>0.21579999999999999</v>
      </c>
      <c r="AN48" s="7">
        <v>0.63859999999999995</v>
      </c>
      <c r="AO48" s="7">
        <f t="shared" si="0"/>
        <v>0.89920000000000011</v>
      </c>
      <c r="AP48" s="7"/>
      <c r="AQ48" s="2">
        <v>2.0185</v>
      </c>
      <c r="AR48" s="2">
        <v>1.0190999999999999</v>
      </c>
      <c r="AS48" s="2">
        <v>-1.11E-2</v>
      </c>
      <c r="AT48" s="2">
        <v>2.7E-2</v>
      </c>
      <c r="AU48" s="2">
        <v>7.8600000000000003E-2</v>
      </c>
      <c r="AV48" s="2">
        <v>-0.12770000000000001</v>
      </c>
      <c r="AW48" s="2">
        <v>1.3855999999999999</v>
      </c>
      <c r="AX48" s="2">
        <v>0.14560000000000001</v>
      </c>
      <c r="AY48" s="2">
        <v>1.7496</v>
      </c>
      <c r="AZ48" s="2">
        <v>1.0190999999999999</v>
      </c>
      <c r="BA48" s="2">
        <v>0.46029999999999999</v>
      </c>
    </row>
    <row r="49" spans="1:53">
      <c r="A49" s="2" t="s">
        <v>96</v>
      </c>
      <c r="B49" s="2" t="s">
        <v>1744</v>
      </c>
      <c r="C49" s="2" t="s">
        <v>50</v>
      </c>
      <c r="F49" s="2" t="s">
        <v>51</v>
      </c>
      <c r="G49" s="2" t="s">
        <v>52</v>
      </c>
      <c r="H49" s="2">
        <v>3372.9</v>
      </c>
      <c r="I49" s="2">
        <v>8590.5</v>
      </c>
      <c r="J49" s="2">
        <v>218.5</v>
      </c>
      <c r="K49" s="2">
        <v>64.855000000000004</v>
      </c>
      <c r="L49" s="2">
        <v>0.65280000000000005</v>
      </c>
      <c r="M49" s="2">
        <v>24.718599999999999</v>
      </c>
      <c r="N49" s="2">
        <v>13.673</v>
      </c>
      <c r="O49" s="2">
        <v>0.84660000000000002</v>
      </c>
      <c r="P49" s="2">
        <v>6.4000000000000003E-3</v>
      </c>
      <c r="Q49" s="2">
        <v>5.6261999999999999</v>
      </c>
      <c r="R49" s="2">
        <v>3.5499999999999997E-2</v>
      </c>
      <c r="S49" s="2">
        <v>9.9900000000000003E-2</v>
      </c>
      <c r="T49" s="2">
        <v>-0.10199999999999999</v>
      </c>
      <c r="U49" s="2">
        <v>0.2019</v>
      </c>
      <c r="V49" s="2">
        <v>1.6371</v>
      </c>
      <c r="W49" s="2">
        <v>1442.2683999999999</v>
      </c>
      <c r="X49" s="2">
        <v>0.1404</v>
      </c>
      <c r="Y49" s="2">
        <v>2.0706000000000002</v>
      </c>
      <c r="Z49" s="2">
        <v>1.2922</v>
      </c>
      <c r="AA49" s="2">
        <v>0.77839999999999998</v>
      </c>
      <c r="AB49" s="2" t="s">
        <v>1745</v>
      </c>
      <c r="AC49" s="2">
        <v>89.236999999999995</v>
      </c>
      <c r="AD49" s="2">
        <v>0.77010000000000001</v>
      </c>
      <c r="AE49" s="2">
        <v>32.341999999999999</v>
      </c>
      <c r="AF49" s="2">
        <v>20.862500000000001</v>
      </c>
      <c r="AG49" s="2">
        <v>0.79369999999999996</v>
      </c>
      <c r="AH49" s="2">
        <v>2.0999999999999999E-3</v>
      </c>
      <c r="AI49" s="2">
        <v>2.98E-2</v>
      </c>
      <c r="AJ49" s="2">
        <v>9.9900000000000003E-2</v>
      </c>
      <c r="AK49" s="2">
        <v>-0.13339999999999999</v>
      </c>
      <c r="AL49" s="1">
        <v>1.4609000000000001</v>
      </c>
      <c r="AM49" s="3">
        <v>0.22489999999999999</v>
      </c>
      <c r="AN49" s="7">
        <v>0.63859999999999995</v>
      </c>
      <c r="AO49" s="7">
        <f t="shared" si="0"/>
        <v>0.82230000000000014</v>
      </c>
      <c r="AP49" s="7"/>
      <c r="AQ49" s="2">
        <v>2.0706000000000002</v>
      </c>
      <c r="AR49" s="2">
        <v>0.90059999999999996</v>
      </c>
      <c r="AS49" s="2">
        <v>-1.4E-3</v>
      </c>
      <c r="AT49" s="2">
        <v>2.3599999999999999E-2</v>
      </c>
      <c r="AU49" s="2">
        <v>8.7800000000000003E-2</v>
      </c>
      <c r="AV49" s="2">
        <v>-0.13339999999999999</v>
      </c>
      <c r="AW49" s="2">
        <v>1.3164</v>
      </c>
      <c r="AX49" s="2">
        <v>0.1719</v>
      </c>
      <c r="AY49" s="2">
        <v>1.8637999999999999</v>
      </c>
      <c r="AZ49" s="2">
        <v>0.90059999999999996</v>
      </c>
      <c r="BA49" s="2">
        <v>0.45119999999999999</v>
      </c>
    </row>
    <row r="50" spans="1:53">
      <c r="A50" s="2" t="s">
        <v>96</v>
      </c>
      <c r="B50" s="2" t="s">
        <v>1746</v>
      </c>
      <c r="C50" s="2" t="s">
        <v>50</v>
      </c>
      <c r="F50" s="2" t="s">
        <v>51</v>
      </c>
      <c r="G50" s="2" t="s">
        <v>52</v>
      </c>
      <c r="H50" s="2">
        <v>3341.2</v>
      </c>
      <c r="I50" s="2" t="s">
        <v>1747</v>
      </c>
      <c r="J50" s="2">
        <v>161.25</v>
      </c>
      <c r="K50" s="2">
        <v>55.732799999999997</v>
      </c>
      <c r="L50" s="2">
        <v>0.65239999999999998</v>
      </c>
      <c r="M50" s="2">
        <v>19.078199999999999</v>
      </c>
      <c r="N50" s="2">
        <v>12.936299999999999</v>
      </c>
      <c r="O50" s="2">
        <v>0.62350000000000005</v>
      </c>
      <c r="P50" s="2">
        <v>-4.1999999999999997E-3</v>
      </c>
      <c r="Q50" s="2">
        <v>-2.7042999999999999</v>
      </c>
      <c r="R50" s="2">
        <v>3.3500000000000002E-2</v>
      </c>
      <c r="S50" s="2">
        <v>0.1016</v>
      </c>
      <c r="T50" s="2">
        <v>-0.1211</v>
      </c>
      <c r="U50" s="2">
        <v>0.22259999999999999</v>
      </c>
      <c r="V50" s="2">
        <v>1.6318999999999999</v>
      </c>
      <c r="W50" s="2">
        <v>1059.1342</v>
      </c>
      <c r="X50" s="2">
        <v>0.15090000000000001</v>
      </c>
      <c r="Y50" s="2">
        <v>2.0023</v>
      </c>
      <c r="Z50" s="2">
        <v>1.2040999999999999</v>
      </c>
      <c r="AA50" s="2">
        <v>0.79820000000000002</v>
      </c>
      <c r="AB50" s="2">
        <v>409.75</v>
      </c>
      <c r="AC50" s="2">
        <v>77.546999999999997</v>
      </c>
      <c r="AD50" s="2">
        <v>0.85619999999999996</v>
      </c>
      <c r="AE50" s="2">
        <v>27.955100000000002</v>
      </c>
      <c r="AF50" s="2">
        <v>20.005500000000001</v>
      </c>
      <c r="AG50" s="2">
        <v>0.73129999999999995</v>
      </c>
      <c r="AH50" s="2">
        <v>-4.1999999999999997E-3</v>
      </c>
      <c r="AI50" s="2">
        <v>2.7199999999999998E-2</v>
      </c>
      <c r="AJ50" s="2">
        <v>0.1016</v>
      </c>
      <c r="AK50" s="2">
        <v>-0.1211</v>
      </c>
      <c r="AL50" s="1">
        <v>1.4537</v>
      </c>
      <c r="AM50" s="3">
        <v>0.2117</v>
      </c>
      <c r="AN50" s="7">
        <v>0.63859999999999995</v>
      </c>
      <c r="AO50" s="7">
        <f t="shared" si="0"/>
        <v>0.81510000000000005</v>
      </c>
      <c r="AP50" s="7"/>
      <c r="AQ50" s="2">
        <v>2.0023</v>
      </c>
      <c r="AR50" s="2">
        <v>0.95369999999999999</v>
      </c>
      <c r="AS50" s="2">
        <v>-4.3E-3</v>
      </c>
      <c r="AT50" s="2">
        <v>2.2200000000000001E-2</v>
      </c>
      <c r="AU50" s="2">
        <v>7.1999999999999995E-2</v>
      </c>
      <c r="AV50" s="2">
        <v>-7.9299999999999995E-2</v>
      </c>
      <c r="AW50" s="2">
        <v>1.3373999999999999</v>
      </c>
      <c r="AX50" s="2">
        <v>0.158</v>
      </c>
      <c r="AY50" s="2">
        <v>1.8809</v>
      </c>
      <c r="AZ50" s="2">
        <v>0.95369999999999999</v>
      </c>
      <c r="BA50" s="2">
        <v>0.39290000000000003</v>
      </c>
    </row>
    <row r="51" spans="1:53">
      <c r="A51" s="2" t="s">
        <v>96</v>
      </c>
      <c r="B51" s="2" t="s">
        <v>1748</v>
      </c>
      <c r="C51" s="2" t="s">
        <v>50</v>
      </c>
      <c r="F51" s="2" t="s">
        <v>51</v>
      </c>
      <c r="G51" s="2" t="s">
        <v>52</v>
      </c>
      <c r="H51" s="2">
        <v>3319.8</v>
      </c>
      <c r="I51" s="2">
        <v>8605.2000000000007</v>
      </c>
      <c r="J51" s="2">
        <v>143.75</v>
      </c>
      <c r="K51" s="2">
        <v>50.273400000000002</v>
      </c>
      <c r="L51" s="2">
        <v>0.7147</v>
      </c>
      <c r="M51" s="2">
        <v>19.182300000000001</v>
      </c>
      <c r="N51" s="2">
        <v>12.116300000000001</v>
      </c>
      <c r="O51" s="2">
        <v>0.71679999999999999</v>
      </c>
      <c r="P51" s="2">
        <v>-1.0999999999999999E-2</v>
      </c>
      <c r="Q51" s="2">
        <v>-6.3696000000000002</v>
      </c>
      <c r="R51" s="2">
        <v>2.86E-2</v>
      </c>
      <c r="S51" s="2">
        <v>6.7599999999999993E-2</v>
      </c>
      <c r="T51" s="2">
        <v>-0.12709999999999999</v>
      </c>
      <c r="U51" s="2">
        <v>0.1948</v>
      </c>
      <c r="V51" s="2">
        <v>1.5565</v>
      </c>
      <c r="W51" s="2">
        <v>899.67250000000001</v>
      </c>
      <c r="X51" s="2">
        <v>0.11360000000000001</v>
      </c>
      <c r="Y51" s="2">
        <v>1.8083</v>
      </c>
      <c r="Z51" s="2">
        <v>1.2363</v>
      </c>
      <c r="AA51" s="2">
        <v>0.57199999999999995</v>
      </c>
      <c r="AB51" s="2">
        <v>383.5</v>
      </c>
      <c r="AC51" s="2">
        <v>73.702600000000004</v>
      </c>
      <c r="AD51" s="2">
        <v>0.88719999999999999</v>
      </c>
      <c r="AE51" s="2">
        <v>26.2239</v>
      </c>
      <c r="AF51" s="2">
        <v>20.9618</v>
      </c>
      <c r="AG51" s="2">
        <v>0.5534</v>
      </c>
      <c r="AH51" s="2">
        <v>-1.3299999999999999E-2</v>
      </c>
      <c r="AI51" s="2">
        <v>2.5999999999999999E-2</v>
      </c>
      <c r="AJ51" s="2">
        <v>6.7599999999999993E-2</v>
      </c>
      <c r="AK51" s="2">
        <v>-0.12709999999999999</v>
      </c>
      <c r="AL51" s="1">
        <v>1.456</v>
      </c>
      <c r="AM51" s="3">
        <v>0.14330000000000001</v>
      </c>
      <c r="AN51" s="7">
        <v>0.63859999999999995</v>
      </c>
      <c r="AO51" s="7">
        <f t="shared" si="0"/>
        <v>0.81740000000000002</v>
      </c>
      <c r="AP51" s="7"/>
      <c r="AQ51" s="2">
        <v>1.8083</v>
      </c>
      <c r="AR51" s="2">
        <v>1.0239</v>
      </c>
      <c r="AS51" s="2">
        <v>-1.47E-2</v>
      </c>
      <c r="AT51" s="2">
        <v>2.4199999999999999E-2</v>
      </c>
      <c r="AU51" s="2">
        <v>6.0299999999999999E-2</v>
      </c>
      <c r="AV51" s="2">
        <v>-8.6499999999999994E-2</v>
      </c>
      <c r="AW51" s="2">
        <v>1.3954</v>
      </c>
      <c r="AX51" s="2">
        <v>0.1241</v>
      </c>
      <c r="AY51" s="2">
        <v>1.7423999999999999</v>
      </c>
      <c r="AZ51" s="2">
        <v>1.0239</v>
      </c>
      <c r="BA51" s="2">
        <v>0.37380000000000002</v>
      </c>
    </row>
    <row r="52" spans="1:53">
      <c r="A52" s="2" t="s">
        <v>96</v>
      </c>
      <c r="B52" s="2" t="s">
        <v>1749</v>
      </c>
      <c r="C52" s="2" t="s">
        <v>50</v>
      </c>
      <c r="F52" s="2" t="s">
        <v>51</v>
      </c>
      <c r="G52" s="2" t="s">
        <v>52</v>
      </c>
      <c r="H52" s="2">
        <v>3357.4</v>
      </c>
      <c r="I52" s="2">
        <v>8612.5</v>
      </c>
      <c r="J52" s="2" t="s">
        <v>1750</v>
      </c>
      <c r="K52" s="2">
        <v>62.340499999999999</v>
      </c>
      <c r="L52" s="2">
        <v>0.81479999999999997</v>
      </c>
      <c r="M52" s="2">
        <v>22.146799999999999</v>
      </c>
      <c r="N52" s="2">
        <v>16.807700000000001</v>
      </c>
      <c r="O52" s="2">
        <v>0.67</v>
      </c>
      <c r="P52" s="2">
        <v>1.52E-2</v>
      </c>
      <c r="Q52" s="2">
        <v>15.3133</v>
      </c>
      <c r="R52" s="2">
        <v>3.8199999999999998E-2</v>
      </c>
      <c r="S52" s="2">
        <v>0.1343</v>
      </c>
      <c r="T52" s="2">
        <v>-0.17219999999999999</v>
      </c>
      <c r="U52" s="2">
        <v>0.30659999999999998</v>
      </c>
      <c r="V52" s="2">
        <v>1.6789000000000001</v>
      </c>
      <c r="W52" s="2">
        <v>1695.6797999999999</v>
      </c>
      <c r="X52" s="2">
        <v>0.1305</v>
      </c>
      <c r="Y52" s="2">
        <v>2.2035999999999998</v>
      </c>
      <c r="Z52" s="2">
        <v>1.3025</v>
      </c>
      <c r="AA52" s="2">
        <v>0.90110000000000001</v>
      </c>
      <c r="AB52" s="2">
        <v>520.5</v>
      </c>
      <c r="AC52" s="2">
        <v>86.766000000000005</v>
      </c>
      <c r="AD52" s="2">
        <v>0.86880000000000002</v>
      </c>
      <c r="AE52" s="2">
        <v>30.6266</v>
      </c>
      <c r="AF52" s="2">
        <v>22.731400000000001</v>
      </c>
      <c r="AG52" s="2">
        <v>0.58350000000000002</v>
      </c>
      <c r="AH52" s="2">
        <v>4.5999999999999999E-3</v>
      </c>
      <c r="AI52" s="2">
        <v>3.4799999999999998E-2</v>
      </c>
      <c r="AJ52" s="2">
        <v>0.1343</v>
      </c>
      <c r="AK52" s="2">
        <v>-0.17219999999999999</v>
      </c>
      <c r="AL52" s="1">
        <v>1.5281</v>
      </c>
      <c r="AM52" s="3">
        <v>0.2122</v>
      </c>
      <c r="AN52" s="7">
        <v>0.63859999999999995</v>
      </c>
      <c r="AO52" s="7">
        <f t="shared" si="0"/>
        <v>0.88950000000000007</v>
      </c>
      <c r="AP52" s="7"/>
      <c r="AQ52" s="2">
        <v>2.2035999999999998</v>
      </c>
      <c r="AR52" s="2">
        <v>0.99550000000000005</v>
      </c>
      <c r="AS52" s="2">
        <v>-5.3E-3</v>
      </c>
      <c r="AT52" s="2">
        <v>2.7699999999999999E-2</v>
      </c>
      <c r="AU52" s="2">
        <v>9.2600000000000002E-2</v>
      </c>
      <c r="AV52" s="2">
        <v>-0.1225</v>
      </c>
      <c r="AW52" s="2">
        <v>1.3866000000000001</v>
      </c>
      <c r="AX52" s="2">
        <v>0.17299999999999999</v>
      </c>
      <c r="AY52" s="2">
        <v>1.8160000000000001</v>
      </c>
      <c r="AZ52" s="2">
        <v>0.99550000000000005</v>
      </c>
      <c r="BA52" s="2">
        <v>0.48580000000000001</v>
      </c>
    </row>
    <row r="53" spans="1:53">
      <c r="A53" s="2" t="s">
        <v>96</v>
      </c>
      <c r="B53" s="2" t="s">
        <v>1751</v>
      </c>
      <c r="C53" s="2" t="s">
        <v>50</v>
      </c>
      <c r="F53" s="2" t="s">
        <v>51</v>
      </c>
      <c r="G53" s="2" t="s">
        <v>52</v>
      </c>
      <c r="H53" s="2">
        <v>3222.9</v>
      </c>
      <c r="I53" s="2">
        <v>8607.2999999999993</v>
      </c>
      <c r="J53" s="2">
        <v>79.75</v>
      </c>
      <c r="K53" s="2">
        <v>34.950899999999997</v>
      </c>
      <c r="L53" s="2">
        <v>0.82040000000000002</v>
      </c>
      <c r="M53" s="2">
        <v>12.3178</v>
      </c>
      <c r="N53" s="2">
        <v>8.3358000000000008</v>
      </c>
      <c r="O53" s="2">
        <v>0.7288</v>
      </c>
      <c r="P53" s="2">
        <v>-2.2000000000000001E-3</v>
      </c>
      <c r="Q53" s="2">
        <v>-0.7016</v>
      </c>
      <c r="R53" s="2">
        <v>2.06E-2</v>
      </c>
      <c r="S53" s="2">
        <v>4.6100000000000002E-2</v>
      </c>
      <c r="T53" s="2">
        <v>-6.7100000000000007E-2</v>
      </c>
      <c r="U53" s="2">
        <v>0.1132</v>
      </c>
      <c r="V53" s="2">
        <v>1.2327999999999999</v>
      </c>
      <c r="W53" s="2">
        <v>400.6628</v>
      </c>
      <c r="X53" s="2">
        <v>0.11559999999999999</v>
      </c>
      <c r="Y53" s="2">
        <v>1.5645</v>
      </c>
      <c r="Z53" s="2">
        <v>1.0066999999999999</v>
      </c>
      <c r="AA53" s="2">
        <v>0.55779999999999996</v>
      </c>
      <c r="AB53" s="2">
        <v>249.5</v>
      </c>
      <c r="AC53" s="2">
        <v>61.402299999999997</v>
      </c>
      <c r="AD53" s="2">
        <v>0.83160000000000001</v>
      </c>
      <c r="AE53" s="2">
        <v>22.379899999999999</v>
      </c>
      <c r="AF53" s="2">
        <v>13.912800000000001</v>
      </c>
      <c r="AG53" s="2">
        <v>0.78480000000000005</v>
      </c>
      <c r="AH53" s="2">
        <v>7.6E-3</v>
      </c>
      <c r="AI53" s="2">
        <v>1.6799999999999999E-2</v>
      </c>
      <c r="AJ53" s="2">
        <v>4.6100000000000002E-2</v>
      </c>
      <c r="AK53" s="2">
        <v>-6.7100000000000007E-2</v>
      </c>
      <c r="AL53" s="1">
        <v>1.1197999999999999</v>
      </c>
      <c r="AM53" s="3">
        <v>0.1283</v>
      </c>
      <c r="AN53" s="7">
        <v>0.63859999999999995</v>
      </c>
      <c r="AO53" s="7">
        <f t="shared" si="0"/>
        <v>0.48119999999999996</v>
      </c>
      <c r="AP53" s="7"/>
      <c r="AQ53" s="2">
        <v>1.5645</v>
      </c>
      <c r="AR53" s="2">
        <v>0.84260000000000002</v>
      </c>
      <c r="AS53" s="2">
        <v>1.24E-2</v>
      </c>
      <c r="AT53" s="2">
        <v>1.2E-2</v>
      </c>
      <c r="AU53" s="2">
        <v>4.0800000000000003E-2</v>
      </c>
      <c r="AV53" s="2">
        <v>-2.4299999999999999E-2</v>
      </c>
      <c r="AW53" s="2">
        <v>1.0652999999999999</v>
      </c>
      <c r="AX53" s="2">
        <v>9.3899999999999997E-2</v>
      </c>
      <c r="AY53" s="2">
        <v>1.4187000000000001</v>
      </c>
      <c r="AZ53" s="2">
        <v>0.84260000000000002</v>
      </c>
      <c r="BA53" s="2">
        <v>0.32090000000000002</v>
      </c>
    </row>
    <row r="54" spans="1:53">
      <c r="A54" s="2" t="s">
        <v>96</v>
      </c>
      <c r="B54" s="2" t="s">
        <v>1752</v>
      </c>
      <c r="C54" s="2" t="s">
        <v>50</v>
      </c>
      <c r="F54" s="2" t="s">
        <v>51</v>
      </c>
      <c r="G54" s="2" t="s">
        <v>52</v>
      </c>
      <c r="H54" s="2">
        <v>3152.1</v>
      </c>
      <c r="I54" s="2">
        <v>8611.7999999999993</v>
      </c>
      <c r="J54" s="2">
        <v>11.5</v>
      </c>
      <c r="K54" s="2">
        <v>16.695</v>
      </c>
      <c r="L54" s="2">
        <v>0.51849999999999996</v>
      </c>
      <c r="M54" s="2">
        <v>7.4278000000000004</v>
      </c>
      <c r="N54" s="2">
        <v>2.1354000000000002</v>
      </c>
      <c r="O54" s="2">
        <v>0.95899999999999996</v>
      </c>
      <c r="P54" s="2">
        <v>3.7000000000000002E-3</v>
      </c>
      <c r="Q54" s="2">
        <v>0.18529999999999999</v>
      </c>
      <c r="R54" s="2">
        <v>8.9999999999999993E-3</v>
      </c>
      <c r="S54" s="2">
        <v>2.1000000000000001E-2</v>
      </c>
      <c r="T54" s="2">
        <v>-1.23E-2</v>
      </c>
      <c r="U54" s="2">
        <v>3.3300000000000003E-2</v>
      </c>
      <c r="V54" s="2">
        <v>1.0657000000000001</v>
      </c>
      <c r="W54" s="2">
        <v>53.283999999999999</v>
      </c>
      <c r="X54" s="2">
        <v>4.3900000000000002E-2</v>
      </c>
      <c r="Y54" s="2">
        <v>1.1313</v>
      </c>
      <c r="Z54" s="2">
        <v>0.92869999999999997</v>
      </c>
      <c r="AA54" s="2">
        <v>0.2026</v>
      </c>
      <c r="AB54" s="2">
        <v>129.75</v>
      </c>
      <c r="AC54" s="2">
        <v>42.875999999999998</v>
      </c>
      <c r="AD54" s="2">
        <v>0.88690000000000002</v>
      </c>
      <c r="AE54" s="2">
        <v>14.6028</v>
      </c>
      <c r="AF54" s="2">
        <v>11.5494</v>
      </c>
      <c r="AG54" s="2">
        <v>0.47970000000000002</v>
      </c>
      <c r="AH54" s="2">
        <v>1.6299999999999999E-2</v>
      </c>
      <c r="AI54" s="2">
        <v>1.09E-2</v>
      </c>
      <c r="AJ54" s="2">
        <v>4.4299999999999999E-2</v>
      </c>
      <c r="AK54" s="2">
        <v>-1.61E-2</v>
      </c>
      <c r="AL54" s="1">
        <v>0.96240000000000003</v>
      </c>
      <c r="AM54" s="3">
        <v>8.1900000000000001E-2</v>
      </c>
      <c r="AN54" s="7">
        <v>0.63859999999999995</v>
      </c>
      <c r="AO54" s="7">
        <f t="shared" si="0"/>
        <v>0.32380000000000009</v>
      </c>
      <c r="AP54" s="7"/>
      <c r="AQ54" s="2">
        <v>1.1496999999999999</v>
      </c>
      <c r="AR54" s="2">
        <v>0.77300000000000002</v>
      </c>
      <c r="AS54" s="2">
        <v>1.7600000000000001E-2</v>
      </c>
      <c r="AT54" s="2">
        <v>1.0200000000000001E-2</v>
      </c>
      <c r="AU54" s="2">
        <v>4.4299999999999999E-2</v>
      </c>
      <c r="AV54" s="2">
        <v>-1.61E-2</v>
      </c>
      <c r="AW54" s="2">
        <v>0.95150000000000001</v>
      </c>
      <c r="AX54" s="2">
        <v>7.7200000000000005E-2</v>
      </c>
      <c r="AY54" s="2">
        <v>1.1496999999999999</v>
      </c>
      <c r="AZ54" s="2">
        <v>0.77300000000000002</v>
      </c>
      <c r="BA54" s="2">
        <v>9.1600000000000001E-2</v>
      </c>
    </row>
    <row r="55" spans="1:53">
      <c r="A55" s="2" t="s">
        <v>96</v>
      </c>
      <c r="B55" s="2" t="s">
        <v>1753</v>
      </c>
      <c r="C55" s="2" t="s">
        <v>50</v>
      </c>
      <c r="F55" s="2" t="s">
        <v>51</v>
      </c>
      <c r="G55" s="2" t="s">
        <v>52</v>
      </c>
      <c r="H55" s="2">
        <v>3231.4</v>
      </c>
      <c r="I55" s="2">
        <v>8623.4</v>
      </c>
      <c r="J55" s="2">
        <v>255.25</v>
      </c>
      <c r="K55" s="2">
        <v>61.7134</v>
      </c>
      <c r="L55" s="2">
        <v>0.84219999999999995</v>
      </c>
      <c r="M55" s="2">
        <v>21.3992</v>
      </c>
      <c r="N55" s="2">
        <v>16.023099999999999</v>
      </c>
      <c r="O55" s="2">
        <v>0.6512</v>
      </c>
      <c r="P55" s="2">
        <v>-9.2999999999999992E-3</v>
      </c>
      <c r="Q55" s="2">
        <v>-9.4655000000000005</v>
      </c>
      <c r="R55" s="2">
        <v>2.4299999999999999E-2</v>
      </c>
      <c r="S55" s="2">
        <v>5.57E-2</v>
      </c>
      <c r="T55" s="2">
        <v>-0.1103</v>
      </c>
      <c r="U55" s="2">
        <v>0.16600000000000001</v>
      </c>
      <c r="V55" s="2">
        <v>1.3865000000000001</v>
      </c>
      <c r="W55" s="2">
        <v>1418.3496</v>
      </c>
      <c r="X55" s="2">
        <v>0.1736</v>
      </c>
      <c r="Y55" s="2">
        <v>1.7794000000000001</v>
      </c>
      <c r="Z55" s="2">
        <v>1.0385</v>
      </c>
      <c r="AA55" s="2">
        <v>0.7409</v>
      </c>
      <c r="AB55" s="2">
        <v>552.5</v>
      </c>
      <c r="AC55" s="2">
        <v>87.094300000000004</v>
      </c>
      <c r="AD55" s="2">
        <v>0.9153</v>
      </c>
      <c r="AE55" s="2">
        <v>29.7562</v>
      </c>
      <c r="AF55" s="2">
        <v>25.100999999999999</v>
      </c>
      <c r="AG55" s="2">
        <v>0.43269999999999997</v>
      </c>
      <c r="AH55" s="2">
        <v>2.5999999999999999E-3</v>
      </c>
      <c r="AI55" s="2">
        <v>2.35E-2</v>
      </c>
      <c r="AJ55" s="2">
        <v>7.7299999999999994E-2</v>
      </c>
      <c r="AK55" s="2">
        <v>-0.1103</v>
      </c>
      <c r="AL55" s="1">
        <v>1.1983999999999999</v>
      </c>
      <c r="AM55" s="3">
        <v>0.2288</v>
      </c>
      <c r="AN55" s="7">
        <v>0.63859999999999995</v>
      </c>
      <c r="AO55" s="7">
        <f t="shared" si="0"/>
        <v>0.55979999999999996</v>
      </c>
      <c r="AP55" s="7"/>
      <c r="AQ55" s="2">
        <v>1.7794000000000001</v>
      </c>
      <c r="AR55" s="2">
        <v>0.73089999999999999</v>
      </c>
      <c r="AS55" s="2">
        <v>1.2800000000000001E-2</v>
      </c>
      <c r="AT55" s="2">
        <v>1.72E-2</v>
      </c>
      <c r="AU55" s="2">
        <v>7.7299999999999994E-2</v>
      </c>
      <c r="AV55" s="2">
        <v>-3.4500000000000003E-2</v>
      </c>
      <c r="AW55" s="2">
        <v>1.0370999999999999</v>
      </c>
      <c r="AX55" s="2">
        <v>0.1226</v>
      </c>
      <c r="AY55" s="2">
        <v>1.3998999999999999</v>
      </c>
      <c r="AZ55" s="2">
        <v>0.73089999999999999</v>
      </c>
      <c r="BA55" s="2">
        <v>0.46179999999999999</v>
      </c>
    </row>
    <row r="56" spans="1:53">
      <c r="A56" s="2" t="s">
        <v>96</v>
      </c>
      <c r="B56" s="2" t="s">
        <v>1754</v>
      </c>
      <c r="C56" s="2" t="s">
        <v>50</v>
      </c>
      <c r="F56" s="2" t="s">
        <v>51</v>
      </c>
      <c r="G56" s="2" t="s">
        <v>52</v>
      </c>
      <c r="H56" s="2">
        <v>3166.2</v>
      </c>
      <c r="I56" s="2">
        <v>8622.5</v>
      </c>
      <c r="J56" s="2">
        <v>220.25</v>
      </c>
      <c r="K56" s="2">
        <v>56.897500000000001</v>
      </c>
      <c r="L56" s="2">
        <v>0.85489999999999999</v>
      </c>
      <c r="M56" s="2">
        <v>18.445900000000002</v>
      </c>
      <c r="N56" s="2">
        <v>16.409800000000001</v>
      </c>
      <c r="O56" s="2">
        <v>0.42380000000000001</v>
      </c>
      <c r="P56" s="2">
        <v>1.6400000000000001E-2</v>
      </c>
      <c r="Q56" s="2">
        <v>14.573499999999999</v>
      </c>
      <c r="R56" s="2">
        <v>1.29E-2</v>
      </c>
      <c r="S56" s="2">
        <v>5.0200000000000002E-2</v>
      </c>
      <c r="T56" s="2">
        <v>-2.1899999999999999E-2</v>
      </c>
      <c r="U56" s="2">
        <v>7.22E-2</v>
      </c>
      <c r="V56" s="2">
        <v>1.0349999999999999</v>
      </c>
      <c r="W56" s="2">
        <v>916.98789999999997</v>
      </c>
      <c r="X56" s="2">
        <v>8.5599999999999996E-2</v>
      </c>
      <c r="Y56" s="2">
        <v>1.2642</v>
      </c>
      <c r="Z56" s="2">
        <v>0.76649999999999996</v>
      </c>
      <c r="AA56" s="2">
        <v>0.49769999999999998</v>
      </c>
      <c r="AB56" s="2" t="s">
        <v>1755</v>
      </c>
      <c r="AC56" s="2">
        <v>85.668800000000005</v>
      </c>
      <c r="AD56" s="2">
        <v>0.95540000000000003</v>
      </c>
      <c r="AE56" s="2">
        <v>28.169599999999999</v>
      </c>
      <c r="AF56" s="2">
        <v>25.5916</v>
      </c>
      <c r="AG56" s="2">
        <v>0.34770000000000001</v>
      </c>
      <c r="AH56" s="2">
        <v>2.35E-2</v>
      </c>
      <c r="AI56" s="2">
        <v>1.32E-2</v>
      </c>
      <c r="AJ56" s="2">
        <v>6.1699999999999998E-2</v>
      </c>
      <c r="AK56" s="2">
        <v>-2.1899999999999999E-2</v>
      </c>
      <c r="AL56" s="1">
        <v>0.94120000000000004</v>
      </c>
      <c r="AM56" s="3">
        <v>0.1113</v>
      </c>
      <c r="AN56" s="7">
        <v>0.63859999999999995</v>
      </c>
      <c r="AO56" s="7">
        <f t="shared" si="0"/>
        <v>0.30260000000000009</v>
      </c>
      <c r="AP56" s="7"/>
      <c r="AQ56" s="2">
        <v>1.2642</v>
      </c>
      <c r="AR56" s="2">
        <v>0.71699999999999997</v>
      </c>
      <c r="AS56" s="2">
        <v>2.81E-2</v>
      </c>
      <c r="AT56" s="2">
        <v>1.12E-2</v>
      </c>
      <c r="AU56" s="2">
        <v>6.1699999999999998E-2</v>
      </c>
      <c r="AV56" s="2">
        <v>-1.34E-2</v>
      </c>
      <c r="AW56" s="2">
        <v>0.87960000000000005</v>
      </c>
      <c r="AX56" s="2">
        <v>7.8299999999999995E-2</v>
      </c>
      <c r="AY56" s="2">
        <v>1.2250000000000001</v>
      </c>
      <c r="AZ56" s="2">
        <v>0.71699999999999997</v>
      </c>
      <c r="BA56" s="2">
        <v>0.39629999999999999</v>
      </c>
    </row>
    <row r="57" spans="1:53">
      <c r="A57" s="2" t="s">
        <v>96</v>
      </c>
      <c r="B57" s="2" t="s">
        <v>1756</v>
      </c>
      <c r="C57" s="2" t="s">
        <v>50</v>
      </c>
      <c r="F57" s="2" t="s">
        <v>51</v>
      </c>
      <c r="G57" s="2" t="s">
        <v>52</v>
      </c>
      <c r="H57" s="2">
        <v>3325.6</v>
      </c>
      <c r="I57" s="2">
        <v>8619.9</v>
      </c>
      <c r="J57" s="2">
        <v>110.25</v>
      </c>
      <c r="K57" s="2">
        <v>41.490400000000001</v>
      </c>
      <c r="L57" s="2">
        <v>0.80479999999999996</v>
      </c>
      <c r="M57" s="2">
        <v>15.071099999999999</v>
      </c>
      <c r="N57" s="2">
        <v>10.27</v>
      </c>
      <c r="O57" s="2">
        <v>0.72499999999999998</v>
      </c>
      <c r="P57" s="2">
        <v>-1.54E-2</v>
      </c>
      <c r="Q57" s="2">
        <v>-6.8559999999999999</v>
      </c>
      <c r="R57" s="2">
        <v>2.81E-2</v>
      </c>
      <c r="S57" s="2">
        <v>6.6299999999999998E-2</v>
      </c>
      <c r="T57" s="2">
        <v>-9.4899999999999998E-2</v>
      </c>
      <c r="U57" s="2">
        <v>0.16120000000000001</v>
      </c>
      <c r="V57" s="2">
        <v>1.5722</v>
      </c>
      <c r="W57" s="2">
        <v>699.62869999999998</v>
      </c>
      <c r="X57" s="2">
        <v>9.7699999999999995E-2</v>
      </c>
      <c r="Y57" s="2">
        <v>1.8489</v>
      </c>
      <c r="Z57" s="2">
        <v>1.32</v>
      </c>
      <c r="AA57" s="2">
        <v>0.52890000000000004</v>
      </c>
      <c r="AB57" s="2">
        <v>242.75</v>
      </c>
      <c r="AC57" s="2">
        <v>62.638500000000001</v>
      </c>
      <c r="AD57" s="2">
        <v>0.77749999999999997</v>
      </c>
      <c r="AE57" s="2">
        <v>24.5215</v>
      </c>
      <c r="AF57" s="2">
        <v>13.739100000000001</v>
      </c>
      <c r="AG57" s="2">
        <v>0.83069999999999999</v>
      </c>
      <c r="AH57" s="2">
        <v>-1.6400000000000001E-2</v>
      </c>
      <c r="AI57" s="2">
        <v>2.3900000000000001E-2</v>
      </c>
      <c r="AJ57" s="2">
        <v>6.6299999999999998E-2</v>
      </c>
      <c r="AK57" s="2">
        <v>-9.4899999999999998E-2</v>
      </c>
      <c r="AL57" s="1">
        <v>1.4910000000000001</v>
      </c>
      <c r="AM57" s="3">
        <v>0.12859999999999999</v>
      </c>
      <c r="AN57" s="7">
        <v>0.63859999999999995</v>
      </c>
      <c r="AO57" s="7">
        <f t="shared" si="0"/>
        <v>0.85240000000000016</v>
      </c>
      <c r="AP57" s="7"/>
      <c r="AQ57" s="2">
        <v>1.8489</v>
      </c>
      <c r="AR57" s="2">
        <v>1.1024</v>
      </c>
      <c r="AS57" s="2">
        <v>-1.7299999999999999E-2</v>
      </c>
      <c r="AT57" s="2">
        <v>1.9699999999999999E-2</v>
      </c>
      <c r="AU57" s="2">
        <v>4.5699999999999998E-2</v>
      </c>
      <c r="AV57" s="2">
        <v>-9.1300000000000006E-2</v>
      </c>
      <c r="AW57" s="2">
        <v>1.4229000000000001</v>
      </c>
      <c r="AX57" s="2">
        <v>0.1106</v>
      </c>
      <c r="AY57" s="2">
        <v>1.8452</v>
      </c>
      <c r="AZ57" s="2">
        <v>1.1024</v>
      </c>
      <c r="BA57" s="2">
        <v>0.45440000000000003</v>
      </c>
    </row>
    <row r="58" spans="1:53">
      <c r="A58" s="2" t="s">
        <v>96</v>
      </c>
      <c r="B58" s="2" t="s">
        <v>1757</v>
      </c>
      <c r="C58" s="2" t="s">
        <v>50</v>
      </c>
      <c r="F58" s="2" t="s">
        <v>51</v>
      </c>
      <c r="G58" s="2" t="s">
        <v>52</v>
      </c>
      <c r="H58" s="2">
        <v>3142.8</v>
      </c>
      <c r="I58" s="2">
        <v>8627.4</v>
      </c>
      <c r="J58" s="2">
        <v>124.25</v>
      </c>
      <c r="K58" s="2">
        <v>53.492600000000003</v>
      </c>
      <c r="L58" s="2">
        <v>0.54569999999999996</v>
      </c>
      <c r="M58" s="2">
        <v>18.9895</v>
      </c>
      <c r="N58" s="2">
        <v>12.3368</v>
      </c>
      <c r="O58" s="2">
        <v>0.59719999999999995</v>
      </c>
      <c r="P58" s="2">
        <v>3.2000000000000002E-3</v>
      </c>
      <c r="Q58" s="2">
        <v>1.613</v>
      </c>
      <c r="R58" s="2">
        <v>1.3299999999999999E-2</v>
      </c>
      <c r="S58" s="2">
        <v>3.9E-2</v>
      </c>
      <c r="T58" s="2">
        <v>-3.8100000000000002E-2</v>
      </c>
      <c r="U58" s="2">
        <v>7.7100000000000002E-2</v>
      </c>
      <c r="V58" s="2">
        <v>1.069</v>
      </c>
      <c r="W58" s="2">
        <v>537.72739999999999</v>
      </c>
      <c r="X58" s="2">
        <v>7.9200000000000007E-2</v>
      </c>
      <c r="Y58" s="2">
        <v>1.3404</v>
      </c>
      <c r="Z58" s="2">
        <v>0.89390000000000003</v>
      </c>
      <c r="AA58" s="2">
        <v>0.44650000000000001</v>
      </c>
      <c r="AB58" s="2">
        <v>414.25</v>
      </c>
      <c r="AC58" s="2">
        <v>77.596500000000006</v>
      </c>
      <c r="AD58" s="2">
        <v>0.86450000000000005</v>
      </c>
      <c r="AE58" s="2">
        <v>27.004799999999999</v>
      </c>
      <c r="AF58" s="2">
        <v>22.216999999999999</v>
      </c>
      <c r="AG58" s="2">
        <v>0.40910000000000002</v>
      </c>
      <c r="AH58" s="2">
        <v>8.3000000000000001E-3</v>
      </c>
      <c r="AI58" s="2">
        <v>1.4200000000000001E-2</v>
      </c>
      <c r="AJ58" s="2">
        <v>4.3099999999999999E-2</v>
      </c>
      <c r="AK58" s="2">
        <v>-3.8100000000000002E-2</v>
      </c>
      <c r="AL58" s="1">
        <v>1.0310999999999999</v>
      </c>
      <c r="AM58" s="3">
        <v>0.11269999999999999</v>
      </c>
      <c r="AN58" s="7">
        <v>0.63859999999999995</v>
      </c>
      <c r="AO58" s="7">
        <f t="shared" si="0"/>
        <v>0.39249999999999996</v>
      </c>
      <c r="AP58" s="7"/>
      <c r="AQ58" s="2">
        <v>1.4033</v>
      </c>
      <c r="AR58" s="2">
        <v>0.76649999999999996</v>
      </c>
      <c r="AS58" s="2">
        <v>1.0500000000000001E-2</v>
      </c>
      <c r="AT58" s="2">
        <v>1.41E-2</v>
      </c>
      <c r="AU58" s="2">
        <v>4.3099999999999999E-2</v>
      </c>
      <c r="AV58" s="2">
        <v>-3.4599999999999999E-2</v>
      </c>
      <c r="AW58" s="2">
        <v>1.0146999999999999</v>
      </c>
      <c r="AX58" s="2">
        <v>0.12089999999999999</v>
      </c>
      <c r="AY58" s="2">
        <v>1.4033</v>
      </c>
      <c r="AZ58" s="2">
        <v>0.76649999999999996</v>
      </c>
      <c r="BA58" s="2">
        <v>0.29970000000000002</v>
      </c>
    </row>
    <row r="59" spans="1:53">
      <c r="A59" s="2" t="s">
        <v>96</v>
      </c>
      <c r="B59" s="2" t="s">
        <v>1758</v>
      </c>
      <c r="C59" s="2" t="s">
        <v>50</v>
      </c>
      <c r="F59" s="2" t="s">
        <v>51</v>
      </c>
      <c r="G59" s="2" t="s">
        <v>52</v>
      </c>
      <c r="H59" s="2">
        <v>3340.1</v>
      </c>
      <c r="I59" s="2">
        <v>8633.7000000000007</v>
      </c>
      <c r="J59" s="2">
        <v>327.25</v>
      </c>
      <c r="K59" s="2">
        <v>77.479900000000001</v>
      </c>
      <c r="L59" s="2">
        <v>0.68500000000000005</v>
      </c>
      <c r="M59" s="2">
        <v>25.709900000000001</v>
      </c>
      <c r="N59" s="2">
        <v>20.5609</v>
      </c>
      <c r="O59" s="2">
        <v>0.54159999999999997</v>
      </c>
      <c r="P59" s="2">
        <v>1.44E-2</v>
      </c>
      <c r="Q59" s="2">
        <v>18.877400000000002</v>
      </c>
      <c r="R59" s="2">
        <v>4.1300000000000003E-2</v>
      </c>
      <c r="S59" s="2">
        <v>0.13789999999999999</v>
      </c>
      <c r="T59" s="2">
        <v>-0.13070000000000001</v>
      </c>
      <c r="U59" s="2">
        <v>0.26860000000000001</v>
      </c>
      <c r="V59" s="2">
        <v>1.6759999999999999</v>
      </c>
      <c r="W59" s="2">
        <v>2195.5497999999998</v>
      </c>
      <c r="X59" s="2">
        <v>0.14180000000000001</v>
      </c>
      <c r="Y59" s="2">
        <v>2.0615999999999999</v>
      </c>
      <c r="Z59" s="2">
        <v>1.1318999999999999</v>
      </c>
      <c r="AA59" s="2">
        <v>0.92969999999999997</v>
      </c>
      <c r="AB59" s="2">
        <v>693.75</v>
      </c>
      <c r="AC59" s="2">
        <v>100.0553</v>
      </c>
      <c r="AD59" s="2">
        <v>0.87080000000000002</v>
      </c>
      <c r="AE59" s="2">
        <v>34.759599999999999</v>
      </c>
      <c r="AF59" s="2">
        <v>28.002400000000002</v>
      </c>
      <c r="AG59" s="2">
        <v>0.48509999999999998</v>
      </c>
      <c r="AH59" s="2">
        <v>3.7000000000000002E-3</v>
      </c>
      <c r="AI59" s="2">
        <v>3.5400000000000001E-2</v>
      </c>
      <c r="AJ59" s="2">
        <v>0.13789999999999999</v>
      </c>
      <c r="AK59" s="2">
        <v>-0.14910000000000001</v>
      </c>
      <c r="AL59" s="1">
        <v>1.4978</v>
      </c>
      <c r="AM59" s="3">
        <v>0.23519999999999999</v>
      </c>
      <c r="AN59" s="7">
        <v>0.63859999999999995</v>
      </c>
      <c r="AO59" s="7">
        <f t="shared" si="0"/>
        <v>0.85920000000000007</v>
      </c>
      <c r="AP59" s="7"/>
      <c r="AQ59" s="2">
        <v>2.0615999999999999</v>
      </c>
      <c r="AR59" s="2">
        <v>0.94120000000000004</v>
      </c>
      <c r="AS59" s="2">
        <v>-5.8999999999999999E-3</v>
      </c>
      <c r="AT59" s="2">
        <v>2.5700000000000001E-2</v>
      </c>
      <c r="AU59" s="2">
        <v>8.5099999999999995E-2</v>
      </c>
      <c r="AV59" s="2">
        <v>-0.14910000000000001</v>
      </c>
      <c r="AW59" s="2">
        <v>1.3387</v>
      </c>
      <c r="AX59" s="2">
        <v>0.18190000000000001</v>
      </c>
      <c r="AY59" s="2">
        <v>1.8675999999999999</v>
      </c>
      <c r="AZ59" s="2">
        <v>0.94120000000000004</v>
      </c>
      <c r="BA59" s="2">
        <v>0.4723</v>
      </c>
    </row>
    <row r="60" spans="1:53">
      <c r="A60" s="2" t="s">
        <v>96</v>
      </c>
      <c r="B60" s="2" t="s">
        <v>1759</v>
      </c>
      <c r="C60" s="2" t="s">
        <v>50</v>
      </c>
      <c r="F60" s="2" t="s">
        <v>51</v>
      </c>
      <c r="G60" s="2" t="s">
        <v>52</v>
      </c>
      <c r="H60" s="2">
        <v>3372.7</v>
      </c>
      <c r="I60" s="2">
        <v>8630.1</v>
      </c>
      <c r="J60" s="2">
        <v>205.25</v>
      </c>
      <c r="K60" s="2">
        <v>60.542099999999998</v>
      </c>
      <c r="L60" s="2">
        <v>0.70369999999999999</v>
      </c>
      <c r="M60" s="2">
        <v>24.0946</v>
      </c>
      <c r="N60" s="2">
        <v>11.295</v>
      </c>
      <c r="O60" s="2">
        <v>0.90149999999999997</v>
      </c>
      <c r="P60" s="2">
        <v>1.7100000000000001E-2</v>
      </c>
      <c r="Q60" s="2">
        <v>14.0433</v>
      </c>
      <c r="R60" s="2">
        <v>3.5099999999999999E-2</v>
      </c>
      <c r="S60" s="2">
        <v>0.1469</v>
      </c>
      <c r="T60" s="2">
        <v>-7.1199999999999999E-2</v>
      </c>
      <c r="U60" s="2">
        <v>0.21809999999999999</v>
      </c>
      <c r="V60" s="2">
        <v>1.3168</v>
      </c>
      <c r="W60" s="2">
        <v>1083.7277999999999</v>
      </c>
      <c r="X60" s="2">
        <v>0.15989999999999999</v>
      </c>
      <c r="Y60" s="2">
        <v>1.7337</v>
      </c>
      <c r="Z60" s="2">
        <v>0.90749999999999997</v>
      </c>
      <c r="AA60" s="2">
        <v>0.82609999999999995</v>
      </c>
      <c r="AB60" s="2">
        <v>572.5</v>
      </c>
      <c r="AC60" s="2">
        <v>90.366399999999999</v>
      </c>
      <c r="AD60" s="2">
        <v>0.88100000000000001</v>
      </c>
      <c r="AE60" s="2">
        <v>33.842599999999997</v>
      </c>
      <c r="AF60" s="2">
        <v>21.312100000000001</v>
      </c>
      <c r="AG60" s="2">
        <v>0.79430000000000001</v>
      </c>
      <c r="AH60" s="2">
        <v>1.2800000000000001E-2</v>
      </c>
      <c r="AI60" s="2">
        <v>2.6200000000000001E-2</v>
      </c>
      <c r="AJ60" s="2">
        <v>0.1469</v>
      </c>
      <c r="AK60" s="2">
        <v>-7.1199999999999999E-2</v>
      </c>
      <c r="AL60" s="1">
        <v>1.1716</v>
      </c>
      <c r="AM60" s="3">
        <v>0.1787</v>
      </c>
      <c r="AN60" s="7">
        <v>0.63859999999999995</v>
      </c>
      <c r="AO60" s="7">
        <f t="shared" si="0"/>
        <v>0.53300000000000003</v>
      </c>
      <c r="AP60" s="7"/>
      <c r="AQ60" s="2">
        <v>1.7337</v>
      </c>
      <c r="AR60" s="2">
        <v>0.78710000000000002</v>
      </c>
      <c r="AS60" s="2">
        <v>1.03E-2</v>
      </c>
      <c r="AT60" s="2">
        <v>1.9099999999999999E-2</v>
      </c>
      <c r="AU60" s="2">
        <v>8.8800000000000004E-2</v>
      </c>
      <c r="AV60" s="2">
        <v>-5.91E-2</v>
      </c>
      <c r="AW60" s="2">
        <v>1.0903</v>
      </c>
      <c r="AX60" s="2">
        <v>0.13070000000000001</v>
      </c>
      <c r="AY60" s="2">
        <v>1.6507000000000001</v>
      </c>
      <c r="AZ60" s="2">
        <v>0.78710000000000002</v>
      </c>
      <c r="BA60" s="2">
        <v>0.35909999999999997</v>
      </c>
    </row>
    <row r="61" spans="1:53">
      <c r="A61" s="2" t="s">
        <v>96</v>
      </c>
      <c r="B61" s="2" t="s">
        <v>1760</v>
      </c>
      <c r="C61" s="2" t="s">
        <v>50</v>
      </c>
      <c r="F61" s="2" t="s">
        <v>51</v>
      </c>
      <c r="G61" s="2" t="s">
        <v>52</v>
      </c>
      <c r="H61" s="2">
        <v>3250.4</v>
      </c>
      <c r="I61" s="2">
        <v>8650.4</v>
      </c>
      <c r="J61" s="2">
        <v>339.5</v>
      </c>
      <c r="K61" s="2">
        <v>73.845299999999995</v>
      </c>
      <c r="L61" s="2">
        <v>0.78239999999999998</v>
      </c>
      <c r="M61" s="2">
        <v>25.721599999999999</v>
      </c>
      <c r="N61" s="2">
        <v>18.725100000000001</v>
      </c>
      <c r="O61" s="2">
        <v>0.69440000000000002</v>
      </c>
      <c r="P61" s="2">
        <v>-3.3E-3</v>
      </c>
      <c r="Q61" s="2">
        <v>-4.4688999999999997</v>
      </c>
      <c r="R61" s="2">
        <v>2.3099999999999999E-2</v>
      </c>
      <c r="S61" s="2">
        <v>8.3400000000000002E-2</v>
      </c>
      <c r="T61" s="2">
        <v>-9.4899999999999998E-2</v>
      </c>
      <c r="U61" s="2">
        <v>0.17829999999999999</v>
      </c>
      <c r="V61" s="2">
        <v>1.2968</v>
      </c>
      <c r="W61" s="2">
        <v>1759.7861</v>
      </c>
      <c r="X61" s="2">
        <v>0.1409</v>
      </c>
      <c r="Y61" s="2">
        <v>1.7021999999999999</v>
      </c>
      <c r="Z61" s="2">
        <v>0.9123</v>
      </c>
      <c r="AA61" s="2">
        <v>0.78990000000000005</v>
      </c>
      <c r="AB61" s="2">
        <v>768.5</v>
      </c>
      <c r="AC61" s="2">
        <v>103.8364</v>
      </c>
      <c r="AD61" s="2">
        <v>0.89570000000000005</v>
      </c>
      <c r="AE61" s="2">
        <v>35.834000000000003</v>
      </c>
      <c r="AF61" s="2">
        <v>28.373000000000001</v>
      </c>
      <c r="AG61" s="2">
        <v>0.5958</v>
      </c>
      <c r="AH61" s="2">
        <v>9.7999999999999997E-3</v>
      </c>
      <c r="AI61" s="2">
        <v>2.2700000000000001E-2</v>
      </c>
      <c r="AJ61" s="2">
        <v>8.3400000000000002E-2</v>
      </c>
      <c r="AK61" s="2">
        <v>-9.4899999999999998E-2</v>
      </c>
      <c r="AL61" s="1">
        <v>1.1167</v>
      </c>
      <c r="AM61" s="3">
        <v>0.2041</v>
      </c>
      <c r="AN61" s="7">
        <v>0.63859999999999995</v>
      </c>
      <c r="AO61" s="7">
        <f t="shared" si="0"/>
        <v>0.47810000000000008</v>
      </c>
      <c r="AP61" s="7"/>
      <c r="AQ61" s="2">
        <v>1.7021999999999999</v>
      </c>
      <c r="AR61" s="2">
        <v>0.74939999999999996</v>
      </c>
      <c r="AS61" s="2">
        <v>2.0199999999999999E-2</v>
      </c>
      <c r="AT61" s="2">
        <v>1.61E-2</v>
      </c>
      <c r="AU61" s="2">
        <v>7.1499999999999994E-2</v>
      </c>
      <c r="AV61" s="2">
        <v>-4.4299999999999999E-2</v>
      </c>
      <c r="AW61" s="2">
        <v>0.97430000000000005</v>
      </c>
      <c r="AX61" s="2">
        <v>0.1137</v>
      </c>
      <c r="AY61" s="2">
        <v>1.3766</v>
      </c>
      <c r="AZ61" s="2">
        <v>0.74939999999999996</v>
      </c>
      <c r="BA61" s="2">
        <v>0.442</v>
      </c>
    </row>
    <row r="62" spans="1:53">
      <c r="A62" s="2" t="s">
        <v>96</v>
      </c>
      <c r="B62" s="2" t="s">
        <v>1761</v>
      </c>
      <c r="C62" s="2" t="s">
        <v>50</v>
      </c>
      <c r="F62" s="2" t="s">
        <v>51</v>
      </c>
      <c r="G62" s="2" t="s">
        <v>52</v>
      </c>
      <c r="H62" s="2">
        <v>3289.6</v>
      </c>
      <c r="I62" s="2">
        <v>8649.4</v>
      </c>
      <c r="J62" s="2" t="s">
        <v>1762</v>
      </c>
      <c r="K62" s="2">
        <v>58.779800000000002</v>
      </c>
      <c r="L62" s="2">
        <v>0.81830000000000003</v>
      </c>
      <c r="M62" s="2">
        <v>18.8184</v>
      </c>
      <c r="N62" s="2">
        <v>16.666799999999999</v>
      </c>
      <c r="O62" s="2">
        <v>0.50490000000000002</v>
      </c>
      <c r="P62" s="2">
        <v>9.1999999999999998E-3</v>
      </c>
      <c r="Q62" s="2">
        <v>8.2843999999999998</v>
      </c>
      <c r="R62" s="2">
        <v>2.86E-2</v>
      </c>
      <c r="S62" s="2">
        <v>0.124</v>
      </c>
      <c r="T62" s="2">
        <v>-8.8300000000000003E-2</v>
      </c>
      <c r="U62" s="2">
        <v>0.21229999999999999</v>
      </c>
      <c r="V62" s="2">
        <v>1.5027999999999999</v>
      </c>
      <c r="W62" s="2">
        <v>1358.5388</v>
      </c>
      <c r="X62" s="2">
        <v>0.157</v>
      </c>
      <c r="Y62" s="2">
        <v>1.9639</v>
      </c>
      <c r="Z62" s="2">
        <v>1.0336000000000001</v>
      </c>
      <c r="AA62" s="2">
        <v>0.93030000000000002</v>
      </c>
      <c r="AB62" s="2">
        <v>506.75</v>
      </c>
      <c r="AC62" s="2">
        <v>85.3703</v>
      </c>
      <c r="AD62" s="2">
        <v>0.87380000000000002</v>
      </c>
      <c r="AE62" s="2">
        <v>28.4025</v>
      </c>
      <c r="AF62" s="2">
        <v>23.7682</v>
      </c>
      <c r="AG62" s="2">
        <v>0.55779999999999996</v>
      </c>
      <c r="AH62" s="2">
        <v>6.0000000000000001E-3</v>
      </c>
      <c r="AI62" s="2">
        <v>2.35E-2</v>
      </c>
      <c r="AJ62" s="2">
        <v>0.124</v>
      </c>
      <c r="AK62" s="2">
        <v>-8.8300000000000003E-2</v>
      </c>
      <c r="AL62" s="1">
        <v>1.3352999999999999</v>
      </c>
      <c r="AM62" s="3">
        <v>0.20569999999999999</v>
      </c>
      <c r="AN62" s="7">
        <v>0.63859999999999995</v>
      </c>
      <c r="AO62" s="7">
        <f t="shared" si="0"/>
        <v>0.69669999999999999</v>
      </c>
      <c r="AP62" s="7"/>
      <c r="AQ62" s="2">
        <v>1.9639</v>
      </c>
      <c r="AR62" s="2">
        <v>0.95340000000000003</v>
      </c>
      <c r="AS62" s="2">
        <v>3.3999999999999998E-3</v>
      </c>
      <c r="AT62" s="2">
        <v>1.7999999999999999E-2</v>
      </c>
      <c r="AU62" s="2">
        <v>5.3199999999999997E-2</v>
      </c>
      <c r="AV62" s="2">
        <v>-4.9000000000000002E-2</v>
      </c>
      <c r="AW62" s="2">
        <v>1.2007000000000001</v>
      </c>
      <c r="AX62" s="2">
        <v>0.1258</v>
      </c>
      <c r="AY62" s="2">
        <v>1.5254000000000001</v>
      </c>
      <c r="AZ62" s="2">
        <v>0.95340000000000003</v>
      </c>
      <c r="BA62" s="2">
        <v>0.44500000000000001</v>
      </c>
    </row>
    <row r="63" spans="1:53">
      <c r="A63" s="2" t="s">
        <v>96</v>
      </c>
      <c r="B63" s="2" t="s">
        <v>1763</v>
      </c>
      <c r="C63" s="2" t="s">
        <v>50</v>
      </c>
      <c r="F63" s="2" t="s">
        <v>51</v>
      </c>
      <c r="G63" s="2" t="s">
        <v>52</v>
      </c>
      <c r="H63" s="2">
        <v>3322.1</v>
      </c>
      <c r="I63" s="2">
        <v>8653.2999999999993</v>
      </c>
      <c r="J63" s="2">
        <v>252.75</v>
      </c>
      <c r="K63" s="2">
        <v>63.074199999999998</v>
      </c>
      <c r="L63" s="2">
        <v>0.7984</v>
      </c>
      <c r="M63" s="2">
        <v>23.7179</v>
      </c>
      <c r="N63" s="2">
        <v>16.1478</v>
      </c>
      <c r="O63" s="2">
        <v>0.74</v>
      </c>
      <c r="P63" s="2">
        <v>3.9600000000000003E-2</v>
      </c>
      <c r="Q63" s="2">
        <v>40.267800000000001</v>
      </c>
      <c r="R63" s="2">
        <v>7.3999999999999996E-2</v>
      </c>
      <c r="S63" s="2">
        <v>0.33889999999999998</v>
      </c>
      <c r="T63" s="2">
        <v>-0.1116</v>
      </c>
      <c r="U63" s="2">
        <v>0.45050000000000001</v>
      </c>
      <c r="V63" s="2">
        <v>1.6971000000000001</v>
      </c>
      <c r="W63" s="2">
        <v>1725.9648</v>
      </c>
      <c r="X63" s="2">
        <v>0.14749999999999999</v>
      </c>
      <c r="Y63" s="2">
        <v>2.0831</v>
      </c>
      <c r="Z63" s="2">
        <v>1.2789999999999999</v>
      </c>
      <c r="AA63" s="2">
        <v>0.80410000000000004</v>
      </c>
      <c r="AB63" s="2">
        <v>543.5</v>
      </c>
      <c r="AC63" s="2">
        <v>88.683000000000007</v>
      </c>
      <c r="AD63" s="2">
        <v>0.86839999999999995</v>
      </c>
      <c r="AE63" s="2">
        <v>33.363199999999999</v>
      </c>
      <c r="AF63" s="2">
        <v>21.213200000000001</v>
      </c>
      <c r="AG63" s="2">
        <v>0.74670000000000003</v>
      </c>
      <c r="AH63" s="2">
        <v>2.1600000000000001E-2</v>
      </c>
      <c r="AI63" s="2">
        <v>5.5800000000000002E-2</v>
      </c>
      <c r="AJ63" s="2">
        <v>0.33889999999999998</v>
      </c>
      <c r="AK63" s="2">
        <v>-0.1116</v>
      </c>
      <c r="AL63" s="1">
        <v>1.4635</v>
      </c>
      <c r="AM63" s="3">
        <v>0.2752</v>
      </c>
      <c r="AN63" s="7">
        <v>0.63859999999999995</v>
      </c>
      <c r="AO63" s="7">
        <f t="shared" si="0"/>
        <v>0.82490000000000008</v>
      </c>
      <c r="AP63" s="7"/>
      <c r="AQ63" s="2">
        <v>2.0831</v>
      </c>
      <c r="AR63" s="2">
        <v>0.8387</v>
      </c>
      <c r="AS63" s="2">
        <v>5.8999999999999999E-3</v>
      </c>
      <c r="AT63" s="2">
        <v>2.2800000000000001E-2</v>
      </c>
      <c r="AU63" s="2">
        <v>7.9399999999999998E-2</v>
      </c>
      <c r="AV63" s="2">
        <v>-8.4099999999999994E-2</v>
      </c>
      <c r="AW63" s="2">
        <v>1.2586999999999999</v>
      </c>
      <c r="AX63" s="2">
        <v>0.1822</v>
      </c>
      <c r="AY63" s="2">
        <v>1.7633000000000001</v>
      </c>
      <c r="AZ63" s="2">
        <v>0.8387</v>
      </c>
      <c r="BA63" s="2">
        <v>0.46550000000000002</v>
      </c>
    </row>
    <row r="64" spans="1:53">
      <c r="A64" s="2" t="s">
        <v>96</v>
      </c>
      <c r="B64" s="2" t="s">
        <v>1764</v>
      </c>
      <c r="C64" s="2" t="s">
        <v>50</v>
      </c>
      <c r="F64" s="2" t="s">
        <v>51</v>
      </c>
      <c r="G64" s="2" t="s">
        <v>52</v>
      </c>
      <c r="H64" s="2">
        <v>3135.2</v>
      </c>
      <c r="I64" s="2">
        <v>8659.4</v>
      </c>
      <c r="J64" s="2">
        <v>241.75</v>
      </c>
      <c r="K64" s="2">
        <v>60.051499999999997</v>
      </c>
      <c r="L64" s="2">
        <v>0.84240000000000004</v>
      </c>
      <c r="M64" s="2">
        <v>21.741299999999999</v>
      </c>
      <c r="N64" s="2">
        <v>15.593500000000001</v>
      </c>
      <c r="O64" s="2">
        <v>0.68400000000000005</v>
      </c>
      <c r="P64" s="2">
        <v>-2.5999999999999999E-3</v>
      </c>
      <c r="Q64" s="2">
        <v>-2.5594999999999999</v>
      </c>
      <c r="R64" s="2">
        <v>2.1299999999999999E-2</v>
      </c>
      <c r="S64" s="2">
        <v>4.5199999999999997E-2</v>
      </c>
      <c r="T64" s="2">
        <v>-0.10390000000000001</v>
      </c>
      <c r="U64" s="2">
        <v>0.14910000000000001</v>
      </c>
      <c r="V64" s="2">
        <v>1.1617</v>
      </c>
      <c r="W64" s="2">
        <v>1127.9866</v>
      </c>
      <c r="X64" s="2">
        <v>0.13489999999999999</v>
      </c>
      <c r="Y64" s="2">
        <v>1.5128999999999999</v>
      </c>
      <c r="Z64" s="2">
        <v>0.8145</v>
      </c>
      <c r="AA64" s="2">
        <v>0.69840000000000002</v>
      </c>
      <c r="AB64" s="2">
        <v>577.75</v>
      </c>
      <c r="AC64" s="2">
        <v>88.205699999999993</v>
      </c>
      <c r="AD64" s="2">
        <v>0.93320000000000003</v>
      </c>
      <c r="AE64" s="2">
        <v>30.694500000000001</v>
      </c>
      <c r="AF64" s="2">
        <v>25.1783</v>
      </c>
      <c r="AG64" s="2">
        <v>0.58279999999999998</v>
      </c>
      <c r="AH64" s="2">
        <v>1.35E-2</v>
      </c>
      <c r="AI64" s="2">
        <v>2.1399999999999999E-2</v>
      </c>
      <c r="AJ64" s="2">
        <v>6.1800000000000001E-2</v>
      </c>
      <c r="AK64" s="2">
        <v>-0.10390000000000001</v>
      </c>
      <c r="AL64" s="1">
        <v>0.99660000000000004</v>
      </c>
      <c r="AM64" s="3">
        <v>0.1782</v>
      </c>
      <c r="AN64" s="7">
        <v>0.63859999999999995</v>
      </c>
      <c r="AO64" s="7">
        <f t="shared" si="0"/>
        <v>0.3580000000000001</v>
      </c>
      <c r="AP64" s="7"/>
      <c r="AQ64" s="2">
        <v>1.5128999999999999</v>
      </c>
      <c r="AR64" s="2">
        <v>0.74109999999999998</v>
      </c>
      <c r="AS64" s="2">
        <v>2.52E-2</v>
      </c>
      <c r="AT64" s="2">
        <v>1.17E-2</v>
      </c>
      <c r="AU64" s="2">
        <v>6.1800000000000001E-2</v>
      </c>
      <c r="AV64" s="2">
        <v>-2.4299999999999999E-2</v>
      </c>
      <c r="AW64" s="2">
        <v>0.87739999999999996</v>
      </c>
      <c r="AX64" s="2">
        <v>8.7400000000000005E-2</v>
      </c>
      <c r="AY64" s="2">
        <v>1.2117</v>
      </c>
      <c r="AZ64" s="2">
        <v>0.74109999999999998</v>
      </c>
      <c r="BA64" s="2">
        <v>0.41899999999999998</v>
      </c>
    </row>
    <row r="65" spans="1:53">
      <c r="A65" s="2" t="s">
        <v>96</v>
      </c>
      <c r="B65" s="2" t="s">
        <v>1765</v>
      </c>
      <c r="C65" s="2" t="s">
        <v>50</v>
      </c>
      <c r="F65" s="2" t="s">
        <v>51</v>
      </c>
      <c r="G65" s="2" t="s">
        <v>52</v>
      </c>
      <c r="H65" s="2">
        <v>3170.8</v>
      </c>
      <c r="I65" s="2">
        <v>8662.7999999999993</v>
      </c>
      <c r="J65" s="2">
        <v>341.75</v>
      </c>
      <c r="K65" s="2">
        <v>81.626300000000001</v>
      </c>
      <c r="L65" s="2">
        <v>0.64459999999999995</v>
      </c>
      <c r="M65" s="2">
        <v>30.730399999999999</v>
      </c>
      <c r="N65" s="2">
        <v>17.185099999999998</v>
      </c>
      <c r="O65" s="2">
        <v>0.87039999999999995</v>
      </c>
      <c r="P65" s="2">
        <v>1.66E-2</v>
      </c>
      <c r="Q65" s="2">
        <v>22.724799999999998</v>
      </c>
      <c r="R65" s="2">
        <v>1.38E-2</v>
      </c>
      <c r="S65" s="2">
        <v>7.4800000000000005E-2</v>
      </c>
      <c r="T65" s="2">
        <v>-2.9100000000000001E-2</v>
      </c>
      <c r="U65" s="2">
        <v>0.10390000000000001</v>
      </c>
      <c r="V65" s="2">
        <v>1.0567</v>
      </c>
      <c r="W65" s="2">
        <v>1450.8875</v>
      </c>
      <c r="X65" s="2">
        <v>8.1100000000000005E-2</v>
      </c>
      <c r="Y65" s="2">
        <v>1.2729999999999999</v>
      </c>
      <c r="Z65" s="2">
        <v>0.78439999999999999</v>
      </c>
      <c r="AA65" s="2">
        <v>0.48870000000000002</v>
      </c>
      <c r="AB65" s="2">
        <v>805.75</v>
      </c>
      <c r="AC65" s="2">
        <v>110.6883</v>
      </c>
      <c r="AD65" s="2">
        <v>0.82640000000000002</v>
      </c>
      <c r="AE65" s="2">
        <v>40.0657</v>
      </c>
      <c r="AF65" s="2">
        <v>26.997599999999998</v>
      </c>
      <c r="AG65" s="2">
        <v>0.77280000000000004</v>
      </c>
      <c r="AH65" s="2">
        <v>2.1899999999999999E-2</v>
      </c>
      <c r="AI65" s="2">
        <v>1.2699999999999999E-2</v>
      </c>
      <c r="AJ65" s="2">
        <v>7.4800000000000005E-2</v>
      </c>
      <c r="AK65" s="2">
        <v>-2.9100000000000001E-2</v>
      </c>
      <c r="AL65" s="1">
        <v>0.95309999999999995</v>
      </c>
      <c r="AM65" s="3">
        <v>0.11600000000000001</v>
      </c>
      <c r="AN65" s="7">
        <v>0.63859999999999995</v>
      </c>
      <c r="AO65" s="7">
        <f t="shared" si="0"/>
        <v>0.3145</v>
      </c>
      <c r="AP65" s="7"/>
      <c r="AQ65" s="2">
        <v>1.2729999999999999</v>
      </c>
      <c r="AR65" s="2">
        <v>0.68620000000000003</v>
      </c>
      <c r="AS65" s="2">
        <v>2.5899999999999999E-2</v>
      </c>
      <c r="AT65" s="2">
        <v>1.0200000000000001E-2</v>
      </c>
      <c r="AU65" s="2">
        <v>5.4899999999999997E-2</v>
      </c>
      <c r="AV65" s="2">
        <v>-1.9E-2</v>
      </c>
      <c r="AW65" s="2">
        <v>0.87639999999999996</v>
      </c>
      <c r="AX65" s="2">
        <v>6.8699999999999997E-2</v>
      </c>
      <c r="AY65" s="2">
        <v>1.1111</v>
      </c>
      <c r="AZ65" s="2">
        <v>0.68620000000000003</v>
      </c>
      <c r="BA65" s="2">
        <v>0.42470000000000002</v>
      </c>
    </row>
    <row r="66" spans="1:53">
      <c r="A66" s="2" t="s">
        <v>96</v>
      </c>
      <c r="B66" s="2" t="s">
        <v>1766</v>
      </c>
      <c r="C66" s="2" t="s">
        <v>50</v>
      </c>
      <c r="F66" s="2" t="s">
        <v>51</v>
      </c>
      <c r="G66" s="2" t="s">
        <v>52</v>
      </c>
      <c r="H66" s="2">
        <v>3275.1</v>
      </c>
      <c r="I66" s="2">
        <v>8660.6</v>
      </c>
      <c r="J66" s="2">
        <v>114.75</v>
      </c>
      <c r="K66" s="2">
        <v>41.164499999999997</v>
      </c>
      <c r="L66" s="2">
        <v>0.85099999999999998</v>
      </c>
      <c r="M66" s="2">
        <v>15.9343</v>
      </c>
      <c r="N66" s="2">
        <v>10.3353</v>
      </c>
      <c r="O66" s="2">
        <v>0.74299999999999999</v>
      </c>
      <c r="P66" s="2">
        <v>8.3000000000000001E-3</v>
      </c>
      <c r="Q66" s="2">
        <v>3.8544</v>
      </c>
      <c r="R66" s="2">
        <v>3.4099999999999998E-2</v>
      </c>
      <c r="S66" s="2">
        <v>8.4099999999999994E-2</v>
      </c>
      <c r="T66" s="2">
        <v>-9.35E-2</v>
      </c>
      <c r="U66" s="2">
        <v>0.17760000000000001</v>
      </c>
      <c r="V66" s="2">
        <v>1.3852</v>
      </c>
      <c r="W66" s="2">
        <v>639.94579999999996</v>
      </c>
      <c r="X66" s="2">
        <v>0.23330000000000001</v>
      </c>
      <c r="Y66" s="2">
        <v>1.79</v>
      </c>
      <c r="Z66" s="2">
        <v>0.83740000000000003</v>
      </c>
      <c r="AA66" s="2">
        <v>0.9526</v>
      </c>
      <c r="AB66" s="2">
        <v>308.75</v>
      </c>
      <c r="AC66" s="2">
        <v>65.808899999999994</v>
      </c>
      <c r="AD66" s="2">
        <v>0.89590000000000003</v>
      </c>
      <c r="AE66" s="2">
        <v>23.7227</v>
      </c>
      <c r="AF66" s="2">
        <v>17.664899999999999</v>
      </c>
      <c r="AG66" s="2">
        <v>0.63700000000000001</v>
      </c>
      <c r="AH66" s="2">
        <v>1.5100000000000001E-2</v>
      </c>
      <c r="AI66" s="2">
        <v>2.63E-2</v>
      </c>
      <c r="AJ66" s="2">
        <v>8.4099999999999994E-2</v>
      </c>
      <c r="AK66" s="2">
        <v>-9.35E-2</v>
      </c>
      <c r="AL66" s="1">
        <v>1.1092</v>
      </c>
      <c r="AM66" s="3">
        <v>0.28649999999999998</v>
      </c>
      <c r="AN66" s="7">
        <v>0.63859999999999995</v>
      </c>
      <c r="AO66" s="7">
        <f t="shared" si="0"/>
        <v>0.47060000000000002</v>
      </c>
      <c r="AP66" s="7"/>
      <c r="AQ66" s="2">
        <v>1.79</v>
      </c>
      <c r="AR66" s="2">
        <v>0.72289999999999999</v>
      </c>
      <c r="AS66" s="2">
        <v>1.9199999999999998E-2</v>
      </c>
      <c r="AT66" s="2">
        <v>1.9099999999999999E-2</v>
      </c>
      <c r="AU66" s="2">
        <v>5.7599999999999998E-2</v>
      </c>
      <c r="AV66" s="2">
        <v>-3.6600000000000001E-2</v>
      </c>
      <c r="AW66" s="2">
        <v>0.94469999999999998</v>
      </c>
      <c r="AX66" s="2">
        <v>0.16159999999999999</v>
      </c>
      <c r="AY66" s="2">
        <v>1.5551999999999999</v>
      </c>
      <c r="AZ66" s="2">
        <v>0.72289999999999999</v>
      </c>
      <c r="BA66" s="2">
        <v>0.36940000000000001</v>
      </c>
    </row>
    <row r="67" spans="1:53">
      <c r="A67" s="2" t="s">
        <v>96</v>
      </c>
      <c r="B67" s="2" t="s">
        <v>1767</v>
      </c>
      <c r="C67" s="2" t="s">
        <v>50</v>
      </c>
      <c r="F67" s="2" t="s">
        <v>51</v>
      </c>
      <c r="G67" s="2" t="s">
        <v>52</v>
      </c>
      <c r="H67" s="2">
        <v>3309.8</v>
      </c>
      <c r="I67" s="2">
        <v>8666.9</v>
      </c>
      <c r="J67" s="2">
        <v>160.25</v>
      </c>
      <c r="K67" s="2">
        <v>49.141500000000001</v>
      </c>
      <c r="L67" s="2">
        <v>0.83389999999999997</v>
      </c>
      <c r="M67" s="2">
        <v>17.904199999999999</v>
      </c>
      <c r="N67" s="2">
        <v>11.6586</v>
      </c>
      <c r="O67" s="2">
        <v>0.75029999999999997</v>
      </c>
      <c r="P67" s="2">
        <v>1.3599999999999999E-2</v>
      </c>
      <c r="Q67" s="2">
        <v>8.7478999999999996</v>
      </c>
      <c r="R67" s="2">
        <v>3.9600000000000003E-2</v>
      </c>
      <c r="S67" s="2">
        <v>0.13420000000000001</v>
      </c>
      <c r="T67" s="2">
        <v>-9.2200000000000004E-2</v>
      </c>
      <c r="U67" s="2">
        <v>0.22639999999999999</v>
      </c>
      <c r="V67" s="2">
        <v>1.5747</v>
      </c>
      <c r="W67" s="2">
        <v>1010.9503</v>
      </c>
      <c r="X67" s="2">
        <v>0.1177</v>
      </c>
      <c r="Y67" s="2">
        <v>1.8852</v>
      </c>
      <c r="Z67" s="2">
        <v>1.3198000000000001</v>
      </c>
      <c r="AA67" s="2">
        <v>0.56540000000000001</v>
      </c>
      <c r="AB67" s="2">
        <v>385.25</v>
      </c>
      <c r="AC67" s="2">
        <v>74.701700000000002</v>
      </c>
      <c r="AD67" s="2">
        <v>0.86750000000000005</v>
      </c>
      <c r="AE67" s="2">
        <v>27.528400000000001</v>
      </c>
      <c r="AF67" s="2">
        <v>16.931799999999999</v>
      </c>
      <c r="AG67" s="2">
        <v>0.78139999999999998</v>
      </c>
      <c r="AH67" s="2">
        <v>7.0000000000000001E-3</v>
      </c>
      <c r="AI67" s="2">
        <v>3.1600000000000003E-2</v>
      </c>
      <c r="AJ67" s="2">
        <v>0.13420000000000001</v>
      </c>
      <c r="AK67" s="2">
        <v>-0.1032</v>
      </c>
      <c r="AL67" s="1">
        <v>1.3714</v>
      </c>
      <c r="AM67" s="3">
        <v>0.24360000000000001</v>
      </c>
      <c r="AN67" s="7">
        <v>0.63859999999999995</v>
      </c>
      <c r="AO67" s="7">
        <f t="shared" ref="AO67:AO130" si="1">AL67-AN67</f>
        <v>0.73280000000000001</v>
      </c>
      <c r="AP67" s="7"/>
      <c r="AQ67" s="2">
        <v>1.8852</v>
      </c>
      <c r="AR67" s="2">
        <v>0.82640000000000002</v>
      </c>
      <c r="AS67" s="2">
        <v>2.2000000000000001E-3</v>
      </c>
      <c r="AT67" s="2">
        <v>2.3199999999999998E-2</v>
      </c>
      <c r="AU67" s="2">
        <v>5.4100000000000002E-2</v>
      </c>
      <c r="AV67" s="2">
        <v>-0.1032</v>
      </c>
      <c r="AW67" s="2">
        <v>1.2262999999999999</v>
      </c>
      <c r="AX67" s="2">
        <v>0.20319999999999999</v>
      </c>
      <c r="AY67" s="2">
        <v>1.6990000000000001</v>
      </c>
      <c r="AZ67" s="2">
        <v>0.82640000000000002</v>
      </c>
      <c r="BA67" s="2">
        <v>0.41439999999999999</v>
      </c>
    </row>
    <row r="68" spans="1:53">
      <c r="A68" s="2" t="s">
        <v>96</v>
      </c>
      <c r="B68" s="2" t="s">
        <v>1768</v>
      </c>
      <c r="C68" s="2" t="s">
        <v>50</v>
      </c>
      <c r="F68" s="2" t="s">
        <v>51</v>
      </c>
      <c r="G68" s="2" t="s">
        <v>52</v>
      </c>
      <c r="H68" s="2">
        <v>3233.9</v>
      </c>
      <c r="I68" s="2">
        <v>8676.7000000000007</v>
      </c>
      <c r="J68" s="2">
        <v>148.75</v>
      </c>
      <c r="K68" s="2">
        <v>46.710799999999999</v>
      </c>
      <c r="L68" s="2">
        <v>0.85670000000000002</v>
      </c>
      <c r="M68" s="2">
        <v>15.9108</v>
      </c>
      <c r="N68" s="2">
        <v>13.3888</v>
      </c>
      <c r="O68" s="2">
        <v>0.23830000000000001</v>
      </c>
      <c r="P68" s="2">
        <v>1.4E-2</v>
      </c>
      <c r="Q68" s="2">
        <v>8.3841000000000001</v>
      </c>
      <c r="R68" s="2">
        <v>2.6599999999999999E-2</v>
      </c>
      <c r="S68" s="2">
        <v>6.8699999999999997E-2</v>
      </c>
      <c r="T68" s="2">
        <v>-0.18870000000000001</v>
      </c>
      <c r="U68" s="2">
        <v>0.25740000000000002</v>
      </c>
      <c r="V68" s="2">
        <v>1.2693000000000001</v>
      </c>
      <c r="W68" s="2">
        <v>760.32090000000005</v>
      </c>
      <c r="X68" s="2">
        <v>0.18379999999999999</v>
      </c>
      <c r="Y68" s="2">
        <v>1.9440999999999999</v>
      </c>
      <c r="Z68" s="2">
        <v>0.89339999999999997</v>
      </c>
      <c r="AA68" s="2">
        <v>1.0507</v>
      </c>
      <c r="AB68" s="2" t="s">
        <v>86</v>
      </c>
      <c r="AC68" s="2">
        <v>72.499300000000005</v>
      </c>
      <c r="AD68" s="2">
        <v>0.88939999999999997</v>
      </c>
      <c r="AE68" s="2">
        <v>24.5532</v>
      </c>
      <c r="AF68" s="2">
        <v>19.456700000000001</v>
      </c>
      <c r="AG68" s="2">
        <v>0.61870000000000003</v>
      </c>
      <c r="AH68" s="2">
        <v>2.3199999999999998E-2</v>
      </c>
      <c r="AI68" s="2">
        <v>2.0400000000000001E-2</v>
      </c>
      <c r="AJ68" s="2">
        <v>6.8699999999999997E-2</v>
      </c>
      <c r="AK68" s="2">
        <v>-0.18870000000000001</v>
      </c>
      <c r="AL68" s="1">
        <v>1.0446</v>
      </c>
      <c r="AM68" s="3">
        <v>0.2268</v>
      </c>
      <c r="AN68" s="7">
        <v>0.63859999999999995</v>
      </c>
      <c r="AO68" s="7">
        <f t="shared" si="1"/>
        <v>0.40600000000000003</v>
      </c>
      <c r="AP68" s="7"/>
      <c r="AQ68" s="2">
        <v>1.9440999999999999</v>
      </c>
      <c r="AR68" s="2">
        <v>0.75580000000000003</v>
      </c>
      <c r="AS68" s="2">
        <v>2.93E-2</v>
      </c>
      <c r="AT68" s="2">
        <v>1.14E-2</v>
      </c>
      <c r="AU68" s="2">
        <v>6.13E-2</v>
      </c>
      <c r="AV68" s="2">
        <v>-9.1000000000000004E-3</v>
      </c>
      <c r="AW68" s="2">
        <v>0.89410000000000001</v>
      </c>
      <c r="AX68" s="2">
        <v>8.2500000000000004E-2</v>
      </c>
      <c r="AY68" s="2">
        <v>1.3339000000000001</v>
      </c>
      <c r="AZ68" s="2">
        <v>0.75580000000000003</v>
      </c>
      <c r="BA68" s="2">
        <v>0.4002</v>
      </c>
    </row>
    <row r="69" spans="1:53">
      <c r="A69" s="2" t="s">
        <v>96</v>
      </c>
      <c r="B69" s="2" t="s">
        <v>1769</v>
      </c>
      <c r="C69" s="2" t="s">
        <v>50</v>
      </c>
      <c r="F69" s="2" t="s">
        <v>51</v>
      </c>
      <c r="G69" s="2" t="s">
        <v>52</v>
      </c>
      <c r="H69" s="2">
        <v>3123.5</v>
      </c>
      <c r="I69" s="2">
        <v>8683.4</v>
      </c>
      <c r="J69" s="2">
        <v>280.75</v>
      </c>
      <c r="K69" s="2">
        <v>72.2166</v>
      </c>
      <c r="L69" s="2">
        <v>0.67649999999999999</v>
      </c>
      <c r="M69" s="2">
        <v>22.430099999999999</v>
      </c>
      <c r="N69" s="2">
        <v>19.376899999999999</v>
      </c>
      <c r="O69" s="2">
        <v>0.3992</v>
      </c>
      <c r="P69" s="2">
        <v>5.5999999999999999E-3</v>
      </c>
      <c r="Q69" s="2">
        <v>6.3559999999999999</v>
      </c>
      <c r="R69" s="2">
        <v>1.6799999999999999E-2</v>
      </c>
      <c r="S69" s="2">
        <v>5.8099999999999999E-2</v>
      </c>
      <c r="T69" s="2">
        <v>-5.8700000000000002E-2</v>
      </c>
      <c r="U69" s="2">
        <v>0.1169</v>
      </c>
      <c r="V69" s="2">
        <v>1.1294</v>
      </c>
      <c r="W69" s="2">
        <v>1271.7483</v>
      </c>
      <c r="X69" s="2">
        <v>9.8799999999999999E-2</v>
      </c>
      <c r="Y69" s="2">
        <v>1.3792</v>
      </c>
      <c r="Z69" s="2">
        <v>0.89590000000000003</v>
      </c>
      <c r="AA69" s="2">
        <v>0.48320000000000002</v>
      </c>
      <c r="AB69" s="2">
        <v>665.25</v>
      </c>
      <c r="AC69" s="2">
        <v>99.599900000000005</v>
      </c>
      <c r="AD69" s="2">
        <v>0.8427</v>
      </c>
      <c r="AE69" s="2">
        <v>31.9498</v>
      </c>
      <c r="AF69" s="2">
        <v>28.5</v>
      </c>
      <c r="AG69" s="2">
        <v>0.2898</v>
      </c>
      <c r="AH69" s="2">
        <v>1.7100000000000001E-2</v>
      </c>
      <c r="AI69" s="2">
        <v>1.67E-2</v>
      </c>
      <c r="AJ69" s="2">
        <v>5.8099999999999999E-2</v>
      </c>
      <c r="AK69" s="2">
        <v>-5.8700000000000002E-2</v>
      </c>
      <c r="AL69" s="1">
        <v>0.98219999999999996</v>
      </c>
      <c r="AM69" s="3">
        <v>0.15579999999999999</v>
      </c>
      <c r="AN69" s="7">
        <v>0.63859999999999995</v>
      </c>
      <c r="AO69" s="7">
        <f t="shared" si="1"/>
        <v>0.34360000000000002</v>
      </c>
      <c r="AP69" s="7"/>
      <c r="AQ69" s="2">
        <v>1.3792</v>
      </c>
      <c r="AR69" s="2">
        <v>0.67549999999999999</v>
      </c>
      <c r="AS69" s="2">
        <v>2.5399999999999999E-2</v>
      </c>
      <c r="AT69" s="2">
        <v>1.0500000000000001E-2</v>
      </c>
      <c r="AU69" s="2">
        <v>5.6899999999999999E-2</v>
      </c>
      <c r="AV69" s="2">
        <v>-6.6E-3</v>
      </c>
      <c r="AW69" s="2">
        <v>0.87450000000000006</v>
      </c>
      <c r="AX69" s="2">
        <v>8.6300000000000002E-2</v>
      </c>
      <c r="AY69" s="2">
        <v>1.1291</v>
      </c>
      <c r="AZ69" s="2">
        <v>0.67549999999999999</v>
      </c>
      <c r="BA69" s="2">
        <v>0.4209</v>
      </c>
    </row>
    <row r="70" spans="1:53">
      <c r="A70" s="2" t="s">
        <v>96</v>
      </c>
      <c r="B70" s="2" t="s">
        <v>1770</v>
      </c>
      <c r="C70" s="2" t="s">
        <v>50</v>
      </c>
      <c r="F70" s="2" t="s">
        <v>51</v>
      </c>
      <c r="G70" s="2" t="s">
        <v>52</v>
      </c>
      <c r="H70" s="2">
        <v>3147.8</v>
      </c>
      <c r="I70" s="2">
        <v>8681.9</v>
      </c>
      <c r="J70" s="2">
        <v>183.25</v>
      </c>
      <c r="K70" s="2">
        <v>51.627600000000001</v>
      </c>
      <c r="L70" s="2">
        <v>0.86399999999999999</v>
      </c>
      <c r="M70" s="2">
        <v>17.007899999999999</v>
      </c>
      <c r="N70" s="2">
        <v>14.446199999999999</v>
      </c>
      <c r="O70" s="2">
        <v>0.47799999999999998</v>
      </c>
      <c r="P70" s="2">
        <v>-2.0000000000000001E-4</v>
      </c>
      <c r="Q70" s="2">
        <v>-0.17030000000000001</v>
      </c>
      <c r="R70" s="2">
        <v>2.24E-2</v>
      </c>
      <c r="S70" s="2">
        <v>6.0199999999999997E-2</v>
      </c>
      <c r="T70" s="2">
        <v>-7.7100000000000002E-2</v>
      </c>
      <c r="U70" s="2">
        <v>0.13739999999999999</v>
      </c>
      <c r="V70" s="2">
        <v>1.2482</v>
      </c>
      <c r="W70" s="2">
        <v>918.65269999999998</v>
      </c>
      <c r="X70" s="2">
        <v>0.12870000000000001</v>
      </c>
      <c r="Y70" s="2">
        <v>1.5512999999999999</v>
      </c>
      <c r="Z70" s="2">
        <v>0.83220000000000005</v>
      </c>
      <c r="AA70" s="2">
        <v>0.71899999999999997</v>
      </c>
      <c r="AB70" s="2">
        <v>400.75</v>
      </c>
      <c r="AC70" s="2">
        <v>74.9465</v>
      </c>
      <c r="AD70" s="2">
        <v>0.89659999999999995</v>
      </c>
      <c r="AE70" s="2">
        <v>26.515799999999999</v>
      </c>
      <c r="AF70" s="2">
        <v>20.071300000000001</v>
      </c>
      <c r="AG70" s="2">
        <v>0.6492</v>
      </c>
      <c r="AH70" s="2">
        <v>1.23E-2</v>
      </c>
      <c r="AI70" s="2">
        <v>2.0899999999999998E-2</v>
      </c>
      <c r="AJ70" s="2">
        <v>6.0199999999999997E-2</v>
      </c>
      <c r="AK70" s="2">
        <v>-7.7100000000000002E-2</v>
      </c>
      <c r="AL70" s="1">
        <v>1.0579000000000001</v>
      </c>
      <c r="AM70" s="3">
        <v>0.21060000000000001</v>
      </c>
      <c r="AN70" s="7">
        <v>0.63859999999999995</v>
      </c>
      <c r="AO70" s="7">
        <f t="shared" si="1"/>
        <v>0.41930000000000012</v>
      </c>
      <c r="AP70" s="7"/>
      <c r="AQ70" s="2">
        <v>1.5512999999999999</v>
      </c>
      <c r="AR70" s="2">
        <v>0.70569999999999999</v>
      </c>
      <c r="AS70" s="2">
        <v>2.29E-2</v>
      </c>
      <c r="AT70" s="2">
        <v>1.1599999999999999E-2</v>
      </c>
      <c r="AU70" s="2">
        <v>5.3999999999999999E-2</v>
      </c>
      <c r="AV70" s="2">
        <v>-2.9399999999999999E-2</v>
      </c>
      <c r="AW70" s="2">
        <v>0.89639999999999997</v>
      </c>
      <c r="AX70" s="2">
        <v>0.1055</v>
      </c>
      <c r="AY70" s="2">
        <v>1.4182999999999999</v>
      </c>
      <c r="AZ70" s="2">
        <v>0.70569999999999999</v>
      </c>
      <c r="BA70" s="2">
        <v>0.4587</v>
      </c>
    </row>
    <row r="71" spans="1:53">
      <c r="A71" s="2" t="s">
        <v>96</v>
      </c>
      <c r="B71" s="2" t="s">
        <v>1771</v>
      </c>
      <c r="C71" s="2" t="s">
        <v>50</v>
      </c>
      <c r="F71" s="2" t="s">
        <v>51</v>
      </c>
      <c r="G71" s="2" t="s">
        <v>52</v>
      </c>
      <c r="H71" s="2">
        <v>3286.2</v>
      </c>
      <c r="I71" s="2">
        <v>8688.5</v>
      </c>
      <c r="J71" s="2">
        <v>280.5</v>
      </c>
      <c r="K71" s="2">
        <v>70.290899999999993</v>
      </c>
      <c r="L71" s="2">
        <v>0.71340000000000003</v>
      </c>
      <c r="M71" s="2">
        <v>26.985900000000001</v>
      </c>
      <c r="N71" s="2">
        <v>14.267300000000001</v>
      </c>
      <c r="O71" s="2">
        <v>0.86829999999999996</v>
      </c>
      <c r="P71" s="2">
        <v>6.1999999999999998E-3</v>
      </c>
      <c r="Q71" s="2">
        <v>6.9839000000000002</v>
      </c>
      <c r="R71" s="2">
        <v>3.5299999999999998E-2</v>
      </c>
      <c r="S71" s="2">
        <v>0.17030000000000001</v>
      </c>
      <c r="T71" s="2">
        <v>-0.10290000000000001</v>
      </c>
      <c r="U71" s="2">
        <v>0.27310000000000001</v>
      </c>
      <c r="V71" s="2">
        <v>1.4263999999999999</v>
      </c>
      <c r="W71" s="2">
        <v>1601.8226</v>
      </c>
      <c r="X71" s="2">
        <v>0.1686</v>
      </c>
      <c r="Y71" s="2">
        <v>1.8662000000000001</v>
      </c>
      <c r="Z71" s="2">
        <v>0.95099999999999996</v>
      </c>
      <c r="AA71" s="2">
        <v>0.91520000000000001</v>
      </c>
      <c r="AB71" s="2" t="s">
        <v>1772</v>
      </c>
      <c r="AC71" s="2">
        <v>99.692300000000003</v>
      </c>
      <c r="AD71" s="2">
        <v>0.8206</v>
      </c>
      <c r="AE71" s="2">
        <v>37.007100000000001</v>
      </c>
      <c r="AF71" s="2">
        <v>22.922799999999999</v>
      </c>
      <c r="AG71" s="2">
        <v>0.80879999999999996</v>
      </c>
      <c r="AH71" s="2">
        <v>9.9000000000000008E-3</v>
      </c>
      <c r="AI71" s="2">
        <v>2.5899999999999999E-2</v>
      </c>
      <c r="AJ71" s="2">
        <v>0.17030000000000001</v>
      </c>
      <c r="AK71" s="2">
        <v>-0.10290000000000001</v>
      </c>
      <c r="AL71" s="1">
        <v>1.2002999999999999</v>
      </c>
      <c r="AM71" s="3">
        <v>0.2477</v>
      </c>
      <c r="AN71" s="7">
        <v>0.63859999999999995</v>
      </c>
      <c r="AO71" s="7">
        <f t="shared" si="1"/>
        <v>0.56169999999999998</v>
      </c>
      <c r="AP71" s="7"/>
      <c r="AQ71" s="2">
        <v>1.8662000000000001</v>
      </c>
      <c r="AR71" s="2">
        <v>0.76639999999999997</v>
      </c>
      <c r="AS71" s="2">
        <v>1.2699999999999999E-2</v>
      </c>
      <c r="AT71" s="2">
        <v>1.4800000000000001E-2</v>
      </c>
      <c r="AU71" s="2">
        <v>6.8599999999999994E-2</v>
      </c>
      <c r="AV71" s="2">
        <v>-4.7500000000000001E-2</v>
      </c>
      <c r="AW71" s="2">
        <v>1.028</v>
      </c>
      <c r="AX71" s="2">
        <v>0.13350000000000001</v>
      </c>
      <c r="AY71" s="2">
        <v>1.4217</v>
      </c>
      <c r="AZ71" s="2">
        <v>0.76639999999999997</v>
      </c>
      <c r="BA71" s="2">
        <v>0.42980000000000002</v>
      </c>
    </row>
    <row r="72" spans="1:53">
      <c r="A72" s="2" t="s">
        <v>96</v>
      </c>
      <c r="B72" s="2" t="s">
        <v>1773</v>
      </c>
      <c r="C72" s="2" t="s">
        <v>50</v>
      </c>
      <c r="F72" s="2" t="s">
        <v>51</v>
      </c>
      <c r="G72" s="2" t="s">
        <v>52</v>
      </c>
      <c r="H72" s="2">
        <v>3268.4</v>
      </c>
      <c r="I72" s="2">
        <v>8684.2000000000007</v>
      </c>
      <c r="J72" s="2">
        <v>130.25</v>
      </c>
      <c r="K72" s="2">
        <v>42.341900000000003</v>
      </c>
      <c r="L72" s="2">
        <v>0.91290000000000004</v>
      </c>
      <c r="M72" s="2">
        <v>14.8094</v>
      </c>
      <c r="N72" s="2">
        <v>11.4964</v>
      </c>
      <c r="O72" s="2">
        <v>0.59909999999999997</v>
      </c>
      <c r="P72" s="2">
        <v>2.6100000000000002E-2</v>
      </c>
      <c r="Q72" s="2">
        <v>13.736599999999999</v>
      </c>
      <c r="R72" s="2">
        <v>3.32E-2</v>
      </c>
      <c r="S72" s="2">
        <v>0.12</v>
      </c>
      <c r="T72" s="2">
        <v>-7.5999999999999998E-2</v>
      </c>
      <c r="U72" s="2">
        <v>0.19600000000000001</v>
      </c>
      <c r="V72" s="2">
        <v>1.359</v>
      </c>
      <c r="W72" s="2">
        <v>716.18290000000002</v>
      </c>
      <c r="X72" s="2">
        <v>0.26200000000000001</v>
      </c>
      <c r="Y72" s="2">
        <v>1.9763999999999999</v>
      </c>
      <c r="Z72" s="2">
        <v>0.87590000000000001</v>
      </c>
      <c r="AA72" s="2">
        <v>1.1005</v>
      </c>
      <c r="AB72" s="2">
        <v>363.25</v>
      </c>
      <c r="AC72" s="2">
        <v>70.310599999999994</v>
      </c>
      <c r="AD72" s="2">
        <v>0.9234</v>
      </c>
      <c r="AE72" s="2">
        <v>24.5489</v>
      </c>
      <c r="AF72" s="2">
        <v>18.754799999999999</v>
      </c>
      <c r="AG72" s="2">
        <v>0.61370000000000002</v>
      </c>
      <c r="AH72" s="2">
        <v>2.1700000000000001E-2</v>
      </c>
      <c r="AI72" s="2">
        <v>2.52E-2</v>
      </c>
      <c r="AJ72" s="2">
        <v>0.12</v>
      </c>
      <c r="AK72" s="2">
        <v>-7.5999999999999998E-2</v>
      </c>
      <c r="AL72" s="1">
        <v>1.1285000000000001</v>
      </c>
      <c r="AM72" s="3">
        <v>0.27300000000000002</v>
      </c>
      <c r="AN72" s="7">
        <v>0.63859999999999995</v>
      </c>
      <c r="AO72" s="7">
        <f t="shared" si="1"/>
        <v>0.48990000000000011</v>
      </c>
      <c r="AP72" s="7"/>
      <c r="AQ72" s="2">
        <v>1.9763999999999999</v>
      </c>
      <c r="AR72" s="2">
        <v>0.69140000000000001</v>
      </c>
      <c r="AS72" s="2">
        <v>1.9199999999999998E-2</v>
      </c>
      <c r="AT72" s="2">
        <v>1.8800000000000001E-2</v>
      </c>
      <c r="AU72" s="2">
        <v>5.5399999999999998E-2</v>
      </c>
      <c r="AV72" s="2">
        <v>-7.3700000000000002E-2</v>
      </c>
      <c r="AW72" s="2">
        <v>0.99770000000000003</v>
      </c>
      <c r="AX72" s="2">
        <v>0.17499999999999999</v>
      </c>
      <c r="AY72" s="2">
        <v>1.5643</v>
      </c>
      <c r="AZ72" s="2">
        <v>0.69140000000000001</v>
      </c>
      <c r="BA72" s="2">
        <v>0.36080000000000001</v>
      </c>
    </row>
    <row r="73" spans="1:53">
      <c r="A73" s="2" t="s">
        <v>96</v>
      </c>
      <c r="B73" s="2" t="s">
        <v>1774</v>
      </c>
      <c r="C73" s="2" t="s">
        <v>50</v>
      </c>
      <c r="F73" s="2" t="s">
        <v>51</v>
      </c>
      <c r="G73" s="2" t="s">
        <v>52</v>
      </c>
      <c r="H73" s="2">
        <v>3242.8</v>
      </c>
      <c r="I73" s="2">
        <v>8693.1</v>
      </c>
      <c r="J73" s="2">
        <v>162.25</v>
      </c>
      <c r="K73" s="2">
        <v>49.988700000000001</v>
      </c>
      <c r="L73" s="2">
        <v>0.81589999999999996</v>
      </c>
      <c r="M73" s="2">
        <v>17.749500000000001</v>
      </c>
      <c r="N73" s="2">
        <v>11.866400000000001</v>
      </c>
      <c r="O73" s="2">
        <v>0.73089999999999999</v>
      </c>
      <c r="P73" s="2">
        <v>5.4000000000000003E-3</v>
      </c>
      <c r="Q73" s="2">
        <v>3.4710000000000001</v>
      </c>
      <c r="R73" s="2">
        <v>2.46E-2</v>
      </c>
      <c r="S73" s="2">
        <v>0.10979999999999999</v>
      </c>
      <c r="T73" s="2">
        <v>-7.6999999999999999E-2</v>
      </c>
      <c r="U73" s="2">
        <v>0.18679999999999999</v>
      </c>
      <c r="V73" s="2">
        <v>1.2770999999999999</v>
      </c>
      <c r="W73" s="2">
        <v>827.57320000000004</v>
      </c>
      <c r="X73" s="2">
        <v>0.1825</v>
      </c>
      <c r="Y73" s="2">
        <v>1.6389</v>
      </c>
      <c r="Z73" s="2">
        <v>0.86040000000000005</v>
      </c>
      <c r="AA73" s="2">
        <v>0.77849999999999997</v>
      </c>
      <c r="AB73" s="2">
        <v>400.5</v>
      </c>
      <c r="AC73" s="2">
        <v>75.926000000000002</v>
      </c>
      <c r="AD73" s="2">
        <v>0.873</v>
      </c>
      <c r="AE73" s="2">
        <v>26.324300000000001</v>
      </c>
      <c r="AF73" s="2">
        <v>21.913499999999999</v>
      </c>
      <c r="AG73" s="2">
        <v>0.41909999999999997</v>
      </c>
      <c r="AH73" s="2">
        <v>1.5299999999999999E-2</v>
      </c>
      <c r="AI73" s="2">
        <v>2.0299999999999999E-2</v>
      </c>
      <c r="AJ73" s="2">
        <v>0.10979999999999999</v>
      </c>
      <c r="AK73" s="2">
        <v>-7.6999999999999999E-2</v>
      </c>
      <c r="AL73" s="1">
        <v>1.0859000000000001</v>
      </c>
      <c r="AM73" s="3">
        <v>0.21299999999999999</v>
      </c>
      <c r="AN73" s="7">
        <v>0.63859999999999995</v>
      </c>
      <c r="AO73" s="7">
        <f t="shared" si="1"/>
        <v>0.44730000000000014</v>
      </c>
      <c r="AP73" s="7"/>
      <c r="AQ73" s="2">
        <v>1.6389</v>
      </c>
      <c r="AR73" s="2">
        <v>0.76229999999999998</v>
      </c>
      <c r="AS73" s="2">
        <v>2.1999999999999999E-2</v>
      </c>
      <c r="AT73" s="2">
        <v>1.3100000000000001E-2</v>
      </c>
      <c r="AU73" s="2">
        <v>5.4600000000000003E-2</v>
      </c>
      <c r="AV73" s="2">
        <v>-3.04E-2</v>
      </c>
      <c r="AW73" s="2">
        <v>0.95640000000000003</v>
      </c>
      <c r="AX73" s="2">
        <v>0.10970000000000001</v>
      </c>
      <c r="AY73" s="2">
        <v>1.3018000000000001</v>
      </c>
      <c r="AZ73" s="2">
        <v>0.76229999999999998</v>
      </c>
      <c r="BA73" s="2">
        <v>0.40289999999999998</v>
      </c>
    </row>
    <row r="74" spans="1:53">
      <c r="A74" s="2" t="s">
        <v>96</v>
      </c>
      <c r="B74" s="2" t="s">
        <v>1775</v>
      </c>
      <c r="C74" s="2" t="s">
        <v>50</v>
      </c>
      <c r="F74" s="2" t="s">
        <v>51</v>
      </c>
      <c r="G74" s="2" t="s">
        <v>52</v>
      </c>
      <c r="H74" s="2">
        <v>3159.7</v>
      </c>
      <c r="I74" s="2">
        <v>8695.7000000000007</v>
      </c>
      <c r="J74" s="2">
        <v>206.5</v>
      </c>
      <c r="K74" s="2">
        <v>57.110500000000002</v>
      </c>
      <c r="L74" s="2">
        <v>0.79559999999999997</v>
      </c>
      <c r="M74" s="2">
        <v>19.681899999999999</v>
      </c>
      <c r="N74" s="2">
        <v>14.3523</v>
      </c>
      <c r="O74" s="2">
        <v>0.65149999999999997</v>
      </c>
      <c r="P74" s="2">
        <v>-2.5000000000000001E-3</v>
      </c>
      <c r="Q74" s="2">
        <v>-2.0602999999999998</v>
      </c>
      <c r="R74" s="2">
        <v>2.2200000000000001E-2</v>
      </c>
      <c r="S74" s="2">
        <v>5.3100000000000001E-2</v>
      </c>
      <c r="T74" s="2">
        <v>-0.1003</v>
      </c>
      <c r="U74" s="2">
        <v>0.15340000000000001</v>
      </c>
      <c r="V74" s="2">
        <v>1.2001999999999999</v>
      </c>
      <c r="W74" s="2">
        <v>994.98800000000006</v>
      </c>
      <c r="X74" s="2">
        <v>0.18079999999999999</v>
      </c>
      <c r="Y74" s="2">
        <v>1.6811</v>
      </c>
      <c r="Z74" s="2">
        <v>0.80979999999999996</v>
      </c>
      <c r="AA74" s="2">
        <v>0.87119999999999997</v>
      </c>
      <c r="AB74" s="2">
        <v>474.75</v>
      </c>
      <c r="AC74" s="2">
        <v>82.902699999999996</v>
      </c>
      <c r="AD74" s="2">
        <v>0.86799999999999999</v>
      </c>
      <c r="AE74" s="2">
        <v>29.433800000000002</v>
      </c>
      <c r="AF74" s="2">
        <v>21.226099999999999</v>
      </c>
      <c r="AG74" s="2">
        <v>0.68659999999999999</v>
      </c>
      <c r="AH74" s="2">
        <v>1.6400000000000001E-2</v>
      </c>
      <c r="AI74" s="2">
        <v>2.4799999999999999E-2</v>
      </c>
      <c r="AJ74" s="2">
        <v>6.3799999999999996E-2</v>
      </c>
      <c r="AK74" s="2">
        <v>-0.1003</v>
      </c>
      <c r="AL74" s="1">
        <v>1.0071000000000001</v>
      </c>
      <c r="AM74" s="3">
        <v>0.2258</v>
      </c>
      <c r="AN74" s="7">
        <v>0.63859999999999995</v>
      </c>
      <c r="AO74" s="7">
        <f t="shared" si="1"/>
        <v>0.36850000000000016</v>
      </c>
      <c r="AP74" s="7"/>
      <c r="AQ74" s="2">
        <v>1.6811</v>
      </c>
      <c r="AR74" s="2">
        <v>0.66020000000000001</v>
      </c>
      <c r="AS74" s="2">
        <v>3.1E-2</v>
      </c>
      <c r="AT74" s="2">
        <v>1.4800000000000001E-2</v>
      </c>
      <c r="AU74" s="2">
        <v>6.3799999999999996E-2</v>
      </c>
      <c r="AV74" s="2">
        <v>-3.3700000000000001E-2</v>
      </c>
      <c r="AW74" s="2">
        <v>0.85809999999999997</v>
      </c>
      <c r="AX74" s="2">
        <v>0.1187</v>
      </c>
      <c r="AY74" s="2">
        <v>1.27</v>
      </c>
      <c r="AZ74" s="2">
        <v>0.66020000000000001</v>
      </c>
      <c r="BA74" s="2">
        <v>0.435</v>
      </c>
    </row>
    <row r="75" spans="1:53">
      <c r="A75" s="2" t="s">
        <v>96</v>
      </c>
      <c r="B75" s="2" t="s">
        <v>1776</v>
      </c>
      <c r="C75" s="2" t="s">
        <v>50</v>
      </c>
      <c r="F75" s="2" t="s">
        <v>51</v>
      </c>
      <c r="G75" s="2" t="s">
        <v>52</v>
      </c>
      <c r="H75" s="2">
        <v>3221.7</v>
      </c>
      <c r="I75" s="2">
        <v>8702.5</v>
      </c>
      <c r="J75" s="2">
        <v>144.25</v>
      </c>
      <c r="K75" s="2">
        <v>47.838200000000001</v>
      </c>
      <c r="L75" s="2">
        <v>0.79210000000000003</v>
      </c>
      <c r="M75" s="2">
        <v>17.7254</v>
      </c>
      <c r="N75" s="2">
        <v>11.3367</v>
      </c>
      <c r="O75" s="2">
        <v>0.73660000000000003</v>
      </c>
      <c r="P75" s="2">
        <v>-7.6E-3</v>
      </c>
      <c r="Q75" s="2">
        <v>-4.4158999999999997</v>
      </c>
      <c r="R75" s="2">
        <v>2.4500000000000001E-2</v>
      </c>
      <c r="S75" s="2">
        <v>7.3800000000000004E-2</v>
      </c>
      <c r="T75" s="2">
        <v>-8.8900000000000007E-2</v>
      </c>
      <c r="U75" s="2">
        <v>0.16270000000000001</v>
      </c>
      <c r="V75" s="2">
        <v>1.4179999999999999</v>
      </c>
      <c r="W75" s="2">
        <v>826.68330000000003</v>
      </c>
      <c r="X75" s="2">
        <v>0.1782</v>
      </c>
      <c r="Y75" s="2">
        <v>1.8408</v>
      </c>
      <c r="Z75" s="2">
        <v>0.96140000000000003</v>
      </c>
      <c r="AA75" s="2">
        <v>0.87939999999999996</v>
      </c>
      <c r="AB75" s="2">
        <v>449.75</v>
      </c>
      <c r="AC75" s="2">
        <v>77.970699999999994</v>
      </c>
      <c r="AD75" s="2">
        <v>0.92959999999999998</v>
      </c>
      <c r="AE75" s="2">
        <v>27.843499999999999</v>
      </c>
      <c r="AF75" s="2">
        <v>20.9466</v>
      </c>
      <c r="AG75" s="2">
        <v>0.64019999999999999</v>
      </c>
      <c r="AH75" s="2">
        <v>3.7000000000000002E-3</v>
      </c>
      <c r="AI75" s="2">
        <v>2.41E-2</v>
      </c>
      <c r="AJ75" s="2">
        <v>7.3800000000000004E-2</v>
      </c>
      <c r="AK75" s="2">
        <v>-8.8900000000000007E-2</v>
      </c>
      <c r="AL75" s="1">
        <v>1.2321</v>
      </c>
      <c r="AM75" s="3">
        <v>0.24210000000000001</v>
      </c>
      <c r="AN75" s="7">
        <v>0.63859999999999995</v>
      </c>
      <c r="AO75" s="7">
        <f t="shared" si="1"/>
        <v>0.59350000000000003</v>
      </c>
      <c r="AP75" s="7"/>
      <c r="AQ75" s="2">
        <v>1.8408</v>
      </c>
      <c r="AR75" s="2">
        <v>0.70309999999999995</v>
      </c>
      <c r="AS75" s="2">
        <v>9.1000000000000004E-3</v>
      </c>
      <c r="AT75" s="2">
        <v>2.1999999999999999E-2</v>
      </c>
      <c r="AU75" s="2">
        <v>4.9299999999999997E-2</v>
      </c>
      <c r="AV75" s="2">
        <v>-7.6799999999999993E-2</v>
      </c>
      <c r="AW75" s="2">
        <v>1.1431</v>
      </c>
      <c r="AX75" s="2">
        <v>0.21679999999999999</v>
      </c>
      <c r="AY75" s="2">
        <v>1.8402000000000001</v>
      </c>
      <c r="AZ75" s="2">
        <v>0.70309999999999995</v>
      </c>
      <c r="BA75" s="2">
        <v>0.32250000000000001</v>
      </c>
    </row>
    <row r="76" spans="1:53">
      <c r="A76" s="2" t="s">
        <v>96</v>
      </c>
      <c r="B76" s="2" t="s">
        <v>1777</v>
      </c>
      <c r="C76" s="2" t="s">
        <v>50</v>
      </c>
      <c r="F76" s="2" t="s">
        <v>51</v>
      </c>
      <c r="G76" s="2" t="s">
        <v>52</v>
      </c>
      <c r="H76" s="2">
        <v>3264.3</v>
      </c>
      <c r="I76" s="2">
        <v>8706.4</v>
      </c>
      <c r="J76" s="2" t="s">
        <v>84</v>
      </c>
      <c r="K76" s="2">
        <v>50.512999999999998</v>
      </c>
      <c r="L76" s="2">
        <v>0.90129999999999999</v>
      </c>
      <c r="M76" s="2">
        <v>18.4696</v>
      </c>
      <c r="N76" s="2">
        <v>13.2723</v>
      </c>
      <c r="O76" s="2">
        <v>0.69899999999999995</v>
      </c>
      <c r="P76" s="2">
        <v>1.3899999999999999E-2</v>
      </c>
      <c r="Q76" s="2">
        <v>10.257999999999999</v>
      </c>
      <c r="R76" s="2">
        <v>3.4599999999999999E-2</v>
      </c>
      <c r="S76" s="2">
        <v>0.1391</v>
      </c>
      <c r="T76" s="2">
        <v>-9.06E-2</v>
      </c>
      <c r="U76" s="2">
        <v>0.22969999999999999</v>
      </c>
      <c r="V76" s="2">
        <v>1.3439000000000001</v>
      </c>
      <c r="W76" s="2">
        <v>990.47990000000004</v>
      </c>
      <c r="X76" s="2">
        <v>0.1797</v>
      </c>
      <c r="Y76" s="2">
        <v>1.7787999999999999</v>
      </c>
      <c r="Z76" s="2">
        <v>0.83989999999999998</v>
      </c>
      <c r="AA76" s="2">
        <v>0.93889999999999996</v>
      </c>
      <c r="AB76" s="2">
        <v>466.5</v>
      </c>
      <c r="AC76" s="2">
        <v>78.67</v>
      </c>
      <c r="AD76" s="2">
        <v>0.94720000000000004</v>
      </c>
      <c r="AE76" s="2">
        <v>28.2867</v>
      </c>
      <c r="AF76" s="2">
        <v>21.6965</v>
      </c>
      <c r="AG76" s="2">
        <v>0.64149999999999996</v>
      </c>
      <c r="AH76" s="2">
        <v>1.6199999999999999E-2</v>
      </c>
      <c r="AI76" s="2">
        <v>2.5000000000000001E-2</v>
      </c>
      <c r="AJ76" s="2">
        <v>0.1391</v>
      </c>
      <c r="AK76" s="2">
        <v>-9.06E-2</v>
      </c>
      <c r="AL76" s="1">
        <v>1.1439999999999999</v>
      </c>
      <c r="AM76" s="3">
        <v>0.21859999999999999</v>
      </c>
      <c r="AN76" s="7">
        <v>0.63859999999999995</v>
      </c>
      <c r="AO76" s="7">
        <f t="shared" si="1"/>
        <v>0.50539999999999996</v>
      </c>
      <c r="AP76" s="7"/>
      <c r="AQ76" s="2">
        <v>1.7787999999999999</v>
      </c>
      <c r="AR76" s="2">
        <v>0.77310000000000001</v>
      </c>
      <c r="AS76" s="2">
        <v>1.77E-2</v>
      </c>
      <c r="AT76" s="2">
        <v>1.5599999999999999E-2</v>
      </c>
      <c r="AU76" s="2">
        <v>4.9299999999999997E-2</v>
      </c>
      <c r="AV76" s="2">
        <v>-5.5500000000000001E-2</v>
      </c>
      <c r="AW76" s="2">
        <v>1.0139</v>
      </c>
      <c r="AX76" s="2">
        <v>0.12230000000000001</v>
      </c>
      <c r="AY76" s="2">
        <v>1.4302999999999999</v>
      </c>
      <c r="AZ76" s="2">
        <v>0.77310000000000001</v>
      </c>
      <c r="BA76" s="2">
        <v>0.39179999999999998</v>
      </c>
    </row>
    <row r="77" spans="1:53">
      <c r="A77" s="2" t="s">
        <v>96</v>
      </c>
      <c r="B77" s="2" t="s">
        <v>1778</v>
      </c>
      <c r="C77" s="2" t="s">
        <v>50</v>
      </c>
      <c r="F77" s="2" t="s">
        <v>51</v>
      </c>
      <c r="G77" s="2" t="s">
        <v>52</v>
      </c>
      <c r="H77" s="2">
        <v>3065.7</v>
      </c>
      <c r="I77" s="2">
        <v>8715.7000000000007</v>
      </c>
      <c r="J77" s="2">
        <v>190.75</v>
      </c>
      <c r="K77" s="2">
        <v>58.074199999999998</v>
      </c>
      <c r="L77" s="2">
        <v>0.7107</v>
      </c>
      <c r="M77" s="2">
        <v>21.461099999999998</v>
      </c>
      <c r="N77" s="2">
        <v>13.7835</v>
      </c>
      <c r="O77" s="2">
        <v>0.80559999999999998</v>
      </c>
      <c r="P77" s="2">
        <v>-3.0999999999999999E-3</v>
      </c>
      <c r="Q77" s="2">
        <v>-2.3967999999999998</v>
      </c>
      <c r="R77" s="2">
        <v>1.8200000000000001E-2</v>
      </c>
      <c r="S77" s="2">
        <v>4.1200000000000001E-2</v>
      </c>
      <c r="T77" s="2">
        <v>-7.6200000000000004E-2</v>
      </c>
      <c r="U77" s="2">
        <v>0.1174</v>
      </c>
      <c r="V77" s="2">
        <v>1.2047000000000001</v>
      </c>
      <c r="W77" s="2">
        <v>926.4393</v>
      </c>
      <c r="X77" s="2">
        <v>0.1087</v>
      </c>
      <c r="Y77" s="2">
        <v>1.415</v>
      </c>
      <c r="Z77" s="2">
        <v>0.92630000000000001</v>
      </c>
      <c r="AA77" s="2">
        <v>0.48880000000000001</v>
      </c>
      <c r="AB77" s="2">
        <v>481.5</v>
      </c>
      <c r="AC77" s="2">
        <v>84.257199999999997</v>
      </c>
      <c r="AD77" s="2">
        <v>0.85229999999999995</v>
      </c>
      <c r="AE77" s="2">
        <v>29.5548</v>
      </c>
      <c r="AF77" s="2">
        <v>23.2105</v>
      </c>
      <c r="AG77" s="2">
        <v>0.55510000000000004</v>
      </c>
      <c r="AH77" s="2">
        <v>7.4000000000000003E-3</v>
      </c>
      <c r="AI77" s="2">
        <v>1.9599999999999999E-2</v>
      </c>
      <c r="AJ77" s="2">
        <v>5.8799999999999998E-2</v>
      </c>
      <c r="AK77" s="2">
        <v>-7.6200000000000004E-2</v>
      </c>
      <c r="AL77" s="1">
        <v>1.0775999999999999</v>
      </c>
      <c r="AM77" s="3">
        <v>0.16750000000000001</v>
      </c>
      <c r="AN77" s="7">
        <v>0.63859999999999995</v>
      </c>
      <c r="AO77" s="7">
        <f t="shared" si="1"/>
        <v>0.43899999999999995</v>
      </c>
      <c r="AP77" s="7"/>
      <c r="AQ77" s="2">
        <v>1.415</v>
      </c>
      <c r="AR77" s="2">
        <v>0.71430000000000005</v>
      </c>
      <c r="AS77" s="2">
        <v>1.43E-2</v>
      </c>
      <c r="AT77" s="2">
        <v>1.72E-2</v>
      </c>
      <c r="AU77" s="2">
        <v>5.8799999999999998E-2</v>
      </c>
      <c r="AV77" s="2">
        <v>-4.41E-2</v>
      </c>
      <c r="AW77" s="2">
        <v>0.99319999999999997</v>
      </c>
      <c r="AX77" s="2">
        <v>0.1449</v>
      </c>
      <c r="AY77" s="2">
        <v>1.3491</v>
      </c>
      <c r="AZ77" s="2">
        <v>0.71430000000000005</v>
      </c>
      <c r="BA77" s="2">
        <v>0.39710000000000001</v>
      </c>
    </row>
    <row r="78" spans="1:53">
      <c r="A78" s="2" t="s">
        <v>96</v>
      </c>
      <c r="B78" s="2" t="s">
        <v>1779</v>
      </c>
      <c r="C78" s="2" t="s">
        <v>50</v>
      </c>
      <c r="F78" s="2" t="s">
        <v>51</v>
      </c>
      <c r="G78" s="2" t="s">
        <v>52</v>
      </c>
      <c r="H78" s="2">
        <v>3246.8</v>
      </c>
      <c r="I78" s="2">
        <v>8720.6</v>
      </c>
      <c r="J78" s="2" t="s">
        <v>1780</v>
      </c>
      <c r="K78" s="2">
        <v>60.092799999999997</v>
      </c>
      <c r="L78" s="2">
        <v>0.73080000000000001</v>
      </c>
      <c r="M78" s="2">
        <v>20.514399999999998</v>
      </c>
      <c r="N78" s="2">
        <v>14.2616</v>
      </c>
      <c r="O78" s="2">
        <v>0.7782</v>
      </c>
      <c r="P78" s="2">
        <v>7.3000000000000001E-3</v>
      </c>
      <c r="Q78" s="2">
        <v>6.1478000000000002</v>
      </c>
      <c r="R78" s="2">
        <v>2.9000000000000001E-2</v>
      </c>
      <c r="S78" s="2">
        <v>0.13239999999999999</v>
      </c>
      <c r="T78" s="2">
        <v>-8.2000000000000003E-2</v>
      </c>
      <c r="U78" s="2">
        <v>0.2145</v>
      </c>
      <c r="V78" s="2">
        <v>1.3946000000000001</v>
      </c>
      <c r="W78" s="2">
        <v>1175.6876</v>
      </c>
      <c r="X78" s="2">
        <v>0.14180000000000001</v>
      </c>
      <c r="Y78" s="2">
        <v>1.7861</v>
      </c>
      <c r="Z78" s="2">
        <v>0.93330000000000002</v>
      </c>
      <c r="AA78" s="2">
        <v>0.85289999999999999</v>
      </c>
      <c r="AB78" s="2">
        <v>516.25</v>
      </c>
      <c r="AC78" s="2">
        <v>87.195599999999999</v>
      </c>
      <c r="AD78" s="2">
        <v>0.85329999999999995</v>
      </c>
      <c r="AE78" s="2">
        <v>30.006900000000002</v>
      </c>
      <c r="AF78" s="2">
        <v>24.247199999999999</v>
      </c>
      <c r="AG78" s="2">
        <v>0.56689999999999996</v>
      </c>
      <c r="AH78" s="2">
        <v>9.2999999999999992E-3</v>
      </c>
      <c r="AI78" s="2">
        <v>2.3800000000000002E-2</v>
      </c>
      <c r="AJ78" s="2">
        <v>0.13239999999999999</v>
      </c>
      <c r="AK78" s="2">
        <v>-8.2000000000000003E-2</v>
      </c>
      <c r="AL78" s="1">
        <v>1.2075</v>
      </c>
      <c r="AM78" s="3">
        <v>0.2127</v>
      </c>
      <c r="AN78" s="7">
        <v>0.63859999999999995</v>
      </c>
      <c r="AO78" s="7">
        <f t="shared" si="1"/>
        <v>0.56890000000000007</v>
      </c>
      <c r="AP78" s="7"/>
      <c r="AQ78" s="2">
        <v>1.7861</v>
      </c>
      <c r="AR78" s="2">
        <v>0.7843</v>
      </c>
      <c r="AS78" s="2">
        <v>1.0699999999999999E-2</v>
      </c>
      <c r="AT78" s="2">
        <v>1.9300000000000001E-2</v>
      </c>
      <c r="AU78" s="2">
        <v>6.4500000000000002E-2</v>
      </c>
      <c r="AV78" s="2">
        <v>-5.91E-2</v>
      </c>
      <c r="AW78" s="2">
        <v>1.0791999999999999</v>
      </c>
      <c r="AX78" s="2">
        <v>0.1484</v>
      </c>
      <c r="AY78" s="2">
        <v>1.4217</v>
      </c>
      <c r="AZ78" s="2">
        <v>0.7843</v>
      </c>
      <c r="BA78" s="2">
        <v>0.40579999999999999</v>
      </c>
    </row>
    <row r="79" spans="1:53">
      <c r="A79" s="2" t="s">
        <v>96</v>
      </c>
      <c r="B79" s="2" t="s">
        <v>1781</v>
      </c>
      <c r="C79" s="2" t="s">
        <v>50</v>
      </c>
      <c r="F79" s="2" t="s">
        <v>51</v>
      </c>
      <c r="G79" s="2" t="s">
        <v>52</v>
      </c>
      <c r="H79" s="2">
        <v>3058.2</v>
      </c>
      <c r="I79" s="2">
        <v>8732.1</v>
      </c>
      <c r="J79" s="2" t="s">
        <v>1782</v>
      </c>
      <c r="K79" s="2">
        <v>33.439900000000002</v>
      </c>
      <c r="L79" s="2">
        <v>0.88780000000000003</v>
      </c>
      <c r="M79" s="2">
        <v>11.1625</v>
      </c>
      <c r="N79" s="2">
        <v>9.9091000000000005</v>
      </c>
      <c r="O79" s="2">
        <v>0.32350000000000001</v>
      </c>
      <c r="P79" s="2">
        <v>2.8999999999999998E-3</v>
      </c>
      <c r="Q79" s="2">
        <v>0.92310000000000003</v>
      </c>
      <c r="R79" s="2">
        <v>1.2800000000000001E-2</v>
      </c>
      <c r="S79" s="2">
        <v>3.4299999999999997E-2</v>
      </c>
      <c r="T79" s="2">
        <v>-3.6600000000000001E-2</v>
      </c>
      <c r="U79" s="2">
        <v>7.0900000000000005E-2</v>
      </c>
      <c r="V79" s="2">
        <v>1.1459999999999999</v>
      </c>
      <c r="W79" s="2">
        <v>367.87979999999999</v>
      </c>
      <c r="X79" s="2">
        <v>9.9400000000000002E-2</v>
      </c>
      <c r="Y79" s="2">
        <v>1.4215</v>
      </c>
      <c r="Z79" s="2">
        <v>0.86719999999999997</v>
      </c>
      <c r="AA79" s="2">
        <v>0.55430000000000001</v>
      </c>
      <c r="AB79" s="2" t="s">
        <v>1783</v>
      </c>
      <c r="AC79" s="2">
        <v>58.328899999999997</v>
      </c>
      <c r="AD79" s="2">
        <v>0.88280000000000003</v>
      </c>
      <c r="AE79" s="2">
        <v>20.3565</v>
      </c>
      <c r="AF79" s="2">
        <v>14.245799999999999</v>
      </c>
      <c r="AG79" s="2">
        <v>0.69159999999999999</v>
      </c>
      <c r="AH79" s="2">
        <v>1.26E-2</v>
      </c>
      <c r="AI79" s="2">
        <v>1.5800000000000002E-2</v>
      </c>
      <c r="AJ79" s="2">
        <v>5.28E-2</v>
      </c>
      <c r="AK79" s="2">
        <v>-3.6600000000000001E-2</v>
      </c>
      <c r="AL79" s="1">
        <v>1.0137</v>
      </c>
      <c r="AM79" s="3">
        <v>0.15640000000000001</v>
      </c>
      <c r="AN79" s="7">
        <v>0.63859999999999995</v>
      </c>
      <c r="AO79" s="7">
        <f t="shared" si="1"/>
        <v>0.3751000000000001</v>
      </c>
      <c r="AP79" s="7"/>
      <c r="AQ79" s="2">
        <v>1.4215</v>
      </c>
      <c r="AR79" s="2">
        <v>0.73909999999999998</v>
      </c>
      <c r="AS79" s="2">
        <v>1.7399999999999999E-2</v>
      </c>
      <c r="AT79" s="2">
        <v>1.49E-2</v>
      </c>
      <c r="AU79" s="2">
        <v>5.28E-2</v>
      </c>
      <c r="AV79" s="2">
        <v>-1.9699999999999999E-2</v>
      </c>
      <c r="AW79" s="2">
        <v>0.94710000000000005</v>
      </c>
      <c r="AX79" s="2">
        <v>0.13619999999999999</v>
      </c>
      <c r="AY79" s="2">
        <v>1.2246999999999999</v>
      </c>
      <c r="AZ79" s="2">
        <v>0.73909999999999998</v>
      </c>
      <c r="BA79" s="2">
        <v>0.33250000000000002</v>
      </c>
    </row>
    <row r="80" spans="1:53">
      <c r="A80" s="2" t="s">
        <v>96</v>
      </c>
      <c r="B80" s="2" t="s">
        <v>1784</v>
      </c>
      <c r="C80" s="2" t="s">
        <v>50</v>
      </c>
      <c r="F80" s="2" t="s">
        <v>51</v>
      </c>
      <c r="G80" s="2" t="s">
        <v>52</v>
      </c>
      <c r="H80" s="2" t="s">
        <v>1785</v>
      </c>
      <c r="I80" s="2">
        <v>8743.4</v>
      </c>
      <c r="J80" s="2" t="s">
        <v>1786</v>
      </c>
      <c r="K80" s="2">
        <v>63.130400000000002</v>
      </c>
      <c r="L80" s="2">
        <v>0.83560000000000001</v>
      </c>
      <c r="M80" s="2">
        <v>20.661100000000001</v>
      </c>
      <c r="N80" s="2">
        <v>17.054500000000001</v>
      </c>
      <c r="O80" s="2">
        <v>0.48559999999999998</v>
      </c>
      <c r="P80" s="2">
        <v>3.0099999999999998E-2</v>
      </c>
      <c r="Q80" s="2">
        <v>31.857299999999999</v>
      </c>
      <c r="R80" s="2">
        <v>5.0999999999999997E-2</v>
      </c>
      <c r="S80" s="2">
        <v>0.2321</v>
      </c>
      <c r="T80" s="2">
        <v>-0.127</v>
      </c>
      <c r="U80" s="2">
        <v>0.35899999999999999</v>
      </c>
      <c r="V80" s="2">
        <v>1.5550999999999999</v>
      </c>
      <c r="W80" s="2">
        <v>1646.8335</v>
      </c>
      <c r="X80" s="2">
        <v>0.1636</v>
      </c>
      <c r="Y80" s="2">
        <v>1.9933000000000001</v>
      </c>
      <c r="Z80" s="2">
        <v>1.0642</v>
      </c>
      <c r="AA80" s="2">
        <v>0.92910000000000004</v>
      </c>
      <c r="AB80" s="2">
        <v>552.25</v>
      </c>
      <c r="AC80" s="2">
        <v>89.141000000000005</v>
      </c>
      <c r="AD80" s="2">
        <v>0.87339999999999995</v>
      </c>
      <c r="AE80" s="2">
        <v>30.4772</v>
      </c>
      <c r="AF80" s="2">
        <v>25.385300000000001</v>
      </c>
      <c r="AG80" s="2">
        <v>0.54949999999999999</v>
      </c>
      <c r="AH80" s="2">
        <v>2.4E-2</v>
      </c>
      <c r="AI80" s="2">
        <v>3.9100000000000003E-2</v>
      </c>
      <c r="AJ80" s="2">
        <v>0.2321</v>
      </c>
      <c r="AK80" s="2">
        <v>-0.127</v>
      </c>
      <c r="AL80" s="1">
        <v>1.2869999999999999</v>
      </c>
      <c r="AM80" s="3">
        <v>0.3095</v>
      </c>
      <c r="AN80" s="7">
        <v>0.63859999999999995</v>
      </c>
      <c r="AO80" s="7">
        <f t="shared" si="1"/>
        <v>0.64839999999999998</v>
      </c>
      <c r="AP80" s="7"/>
      <c r="AQ80" s="2">
        <v>1.9933000000000001</v>
      </c>
      <c r="AR80" s="2">
        <v>0.71489999999999998</v>
      </c>
      <c r="AS80" s="2">
        <v>1.84E-2</v>
      </c>
      <c r="AT80" s="2">
        <v>2.1700000000000001E-2</v>
      </c>
      <c r="AU80" s="2">
        <v>7.7899999999999997E-2</v>
      </c>
      <c r="AV80" s="2">
        <v>-7.2300000000000003E-2</v>
      </c>
      <c r="AW80" s="2">
        <v>1.0407999999999999</v>
      </c>
      <c r="AX80" s="2">
        <v>0.18060000000000001</v>
      </c>
      <c r="AY80" s="2">
        <v>1.5612999999999999</v>
      </c>
      <c r="AZ80" s="2">
        <v>0.71489999999999998</v>
      </c>
      <c r="BA80" s="2">
        <v>0.47620000000000001</v>
      </c>
    </row>
    <row r="81" spans="1:53">
      <c r="A81" s="2" t="s">
        <v>96</v>
      </c>
      <c r="B81" s="2" t="s">
        <v>1787</v>
      </c>
      <c r="C81" s="2" t="s">
        <v>50</v>
      </c>
      <c r="F81" s="2" t="s">
        <v>51</v>
      </c>
      <c r="G81" s="2" t="s">
        <v>52</v>
      </c>
      <c r="H81" s="2">
        <v>3049.1</v>
      </c>
      <c r="I81" s="2">
        <v>8748.1</v>
      </c>
      <c r="J81" s="2">
        <v>185.5</v>
      </c>
      <c r="K81" s="2">
        <v>51.9133</v>
      </c>
      <c r="L81" s="2">
        <v>0.86499999999999999</v>
      </c>
      <c r="M81" s="2">
        <v>18.989799999999999</v>
      </c>
      <c r="N81" s="2">
        <v>13.597300000000001</v>
      </c>
      <c r="O81" s="2">
        <v>0.69889999999999997</v>
      </c>
      <c r="P81" s="2">
        <v>1.67E-2</v>
      </c>
      <c r="Q81" s="2">
        <v>12.4535</v>
      </c>
      <c r="R81" s="2">
        <v>1.8100000000000002E-2</v>
      </c>
      <c r="S81" s="2">
        <v>6.4000000000000001E-2</v>
      </c>
      <c r="T81" s="2">
        <v>-7.4999999999999997E-2</v>
      </c>
      <c r="U81" s="2">
        <v>0.13900000000000001</v>
      </c>
      <c r="V81" s="2">
        <v>1.1613</v>
      </c>
      <c r="W81" s="2">
        <v>866.3116</v>
      </c>
      <c r="X81" s="2">
        <v>0.1628</v>
      </c>
      <c r="Y81" s="2">
        <v>1.6069</v>
      </c>
      <c r="Z81" s="2">
        <v>0.79579999999999995</v>
      </c>
      <c r="AA81" s="2">
        <v>0.81110000000000004</v>
      </c>
      <c r="AB81" s="2">
        <v>499.5</v>
      </c>
      <c r="AC81" s="2">
        <v>81.763499999999993</v>
      </c>
      <c r="AD81" s="2">
        <v>0.93889999999999996</v>
      </c>
      <c r="AE81" s="2">
        <v>28.586300000000001</v>
      </c>
      <c r="AF81" s="2" t="s">
        <v>1788</v>
      </c>
      <c r="AG81" s="2">
        <v>0.61629999999999996</v>
      </c>
      <c r="AH81" s="2">
        <v>2.2599999999999999E-2</v>
      </c>
      <c r="AI81" s="2">
        <v>1.4800000000000001E-2</v>
      </c>
      <c r="AJ81" s="2">
        <v>6.4000000000000001E-2</v>
      </c>
      <c r="AK81" s="2">
        <v>-7.4999999999999997E-2</v>
      </c>
      <c r="AL81" s="1">
        <v>0.96140000000000003</v>
      </c>
      <c r="AM81" s="3">
        <v>0.19320000000000001</v>
      </c>
      <c r="AN81" s="7">
        <v>0.63859999999999995</v>
      </c>
      <c r="AO81" s="7">
        <f t="shared" si="1"/>
        <v>0.32280000000000009</v>
      </c>
      <c r="AP81" s="7"/>
      <c r="AQ81" s="2">
        <v>1.6069</v>
      </c>
      <c r="AR81" s="2">
        <v>0.68810000000000004</v>
      </c>
      <c r="AS81" s="2">
        <v>2.6100000000000002E-2</v>
      </c>
      <c r="AT81" s="2">
        <v>1.11E-2</v>
      </c>
      <c r="AU81" s="2">
        <v>5.5300000000000002E-2</v>
      </c>
      <c r="AV81" s="2">
        <v>-1.3299999999999999E-2</v>
      </c>
      <c r="AW81" s="2">
        <v>0.84250000000000003</v>
      </c>
      <c r="AX81" s="2">
        <v>7.6600000000000001E-2</v>
      </c>
      <c r="AY81" s="2">
        <v>1.1288</v>
      </c>
      <c r="AZ81" s="2">
        <v>0.68810000000000004</v>
      </c>
      <c r="BA81" s="2">
        <v>0.37069999999999997</v>
      </c>
    </row>
    <row r="82" spans="1:53">
      <c r="A82" s="2" t="s">
        <v>96</v>
      </c>
      <c r="B82" s="2" t="s">
        <v>1789</v>
      </c>
      <c r="C82" s="2" t="s">
        <v>50</v>
      </c>
      <c r="F82" s="2" t="s">
        <v>51</v>
      </c>
      <c r="G82" s="2" t="s">
        <v>52</v>
      </c>
      <c r="H82" s="2">
        <v>3223.6</v>
      </c>
      <c r="I82" s="2">
        <v>8746.2000000000007</v>
      </c>
      <c r="J82" s="2" t="s">
        <v>1790</v>
      </c>
      <c r="K82" s="2">
        <v>25.459499999999998</v>
      </c>
      <c r="L82" s="2">
        <v>0.85299999999999998</v>
      </c>
      <c r="M82" s="2">
        <v>9.8112999999999992</v>
      </c>
      <c r="N82" s="2">
        <v>5.8249000000000004</v>
      </c>
      <c r="O82" s="2">
        <v>0.77200000000000002</v>
      </c>
      <c r="P82" s="2">
        <v>-1.0200000000000001E-2</v>
      </c>
      <c r="Q82" s="2">
        <v>-1.8449</v>
      </c>
      <c r="R82" s="2">
        <v>3.6999999999999998E-2</v>
      </c>
      <c r="S82" s="2">
        <v>7.7600000000000002E-2</v>
      </c>
      <c r="T82" s="2">
        <v>-0.15140000000000001</v>
      </c>
      <c r="U82" s="2">
        <v>0.22900000000000001</v>
      </c>
      <c r="V82" s="2">
        <v>1.4515</v>
      </c>
      <c r="W82" s="2">
        <v>261.27170000000001</v>
      </c>
      <c r="X82" s="2">
        <v>0.183</v>
      </c>
      <c r="Y82" s="2">
        <v>1.9332</v>
      </c>
      <c r="Z82" s="2">
        <v>1.0130999999999999</v>
      </c>
      <c r="AA82" s="2">
        <v>0.92010000000000003</v>
      </c>
      <c r="AB82" s="2">
        <v>127.5</v>
      </c>
      <c r="AC82" s="2">
        <v>45.206200000000003</v>
      </c>
      <c r="AD82" s="2">
        <v>0.78400000000000003</v>
      </c>
      <c r="AE82" s="2">
        <v>15.979200000000001</v>
      </c>
      <c r="AF82" s="2">
        <v>11.766400000000001</v>
      </c>
      <c r="AG82" s="2">
        <v>0.59230000000000005</v>
      </c>
      <c r="AH82" s="2">
        <v>2.5999999999999999E-3</v>
      </c>
      <c r="AI82" s="2">
        <v>2.92E-2</v>
      </c>
      <c r="AJ82" s="2">
        <v>7.7600000000000002E-2</v>
      </c>
      <c r="AK82" s="2">
        <v>-0.15140000000000001</v>
      </c>
      <c r="AL82" s="1">
        <v>1.2263999999999999</v>
      </c>
      <c r="AM82" s="3">
        <v>0.24929999999999999</v>
      </c>
      <c r="AN82" s="7">
        <v>0.63859999999999995</v>
      </c>
      <c r="AO82" s="7">
        <f t="shared" si="1"/>
        <v>0.58779999999999999</v>
      </c>
      <c r="AP82" s="7"/>
      <c r="AQ82" s="2">
        <v>1.9332</v>
      </c>
      <c r="AR82" s="2">
        <v>0.83179999999999998</v>
      </c>
      <c r="AS82" s="2">
        <v>9.4000000000000004E-3</v>
      </c>
      <c r="AT82" s="2">
        <v>2.1000000000000001E-2</v>
      </c>
      <c r="AU82" s="2">
        <v>6.2399999999999997E-2</v>
      </c>
      <c r="AV82" s="2">
        <v>-6.1899999999999997E-2</v>
      </c>
      <c r="AW82" s="2">
        <v>1.1062000000000001</v>
      </c>
      <c r="AX82" s="2">
        <v>0.18959999999999999</v>
      </c>
      <c r="AY82" s="2">
        <v>1.6036999999999999</v>
      </c>
      <c r="AZ82" s="2">
        <v>0.83179999999999998</v>
      </c>
      <c r="BA82" s="2">
        <v>0.34389999999999998</v>
      </c>
    </row>
    <row r="83" spans="1:53">
      <c r="A83" s="2" t="s">
        <v>96</v>
      </c>
      <c r="B83" s="2" t="s">
        <v>1791</v>
      </c>
      <c r="C83" s="2" t="s">
        <v>50</v>
      </c>
      <c r="F83" s="2" t="s">
        <v>51</v>
      </c>
      <c r="G83" s="2" t="s">
        <v>52</v>
      </c>
      <c r="H83" s="2">
        <v>3095.1</v>
      </c>
      <c r="I83" s="2">
        <v>8756.4</v>
      </c>
      <c r="J83" s="2">
        <v>288.25</v>
      </c>
      <c r="K83" s="2">
        <v>66.363799999999998</v>
      </c>
      <c r="L83" s="2">
        <v>0.82250000000000001</v>
      </c>
      <c r="M83" s="2">
        <v>24.314699999999998</v>
      </c>
      <c r="N83" s="2">
        <v>14.8347</v>
      </c>
      <c r="O83" s="2">
        <v>0.80279999999999996</v>
      </c>
      <c r="P83" s="2">
        <v>6.1000000000000004E-3</v>
      </c>
      <c r="Q83" s="2">
        <v>7.0481999999999996</v>
      </c>
      <c r="R83" s="2">
        <v>1.89E-2</v>
      </c>
      <c r="S83" s="2">
        <v>7.9000000000000001E-2</v>
      </c>
      <c r="T83" s="2">
        <v>-5.1900000000000002E-2</v>
      </c>
      <c r="U83" s="2">
        <v>0.13089999999999999</v>
      </c>
      <c r="V83" s="2">
        <v>1.1891</v>
      </c>
      <c r="W83" s="2">
        <v>1376.9567</v>
      </c>
      <c r="X83" s="2">
        <v>0.16589999999999999</v>
      </c>
      <c r="Y83" s="2">
        <v>1.5551999999999999</v>
      </c>
      <c r="Z83" s="2">
        <v>0.75600000000000001</v>
      </c>
      <c r="AA83" s="2">
        <v>0.79920000000000002</v>
      </c>
      <c r="AB83" s="2" t="s">
        <v>1792</v>
      </c>
      <c r="AC83" s="2">
        <v>96.441800000000001</v>
      </c>
      <c r="AD83" s="2">
        <v>0.91739999999999999</v>
      </c>
      <c r="AE83" s="2">
        <v>33.951700000000002</v>
      </c>
      <c r="AF83" s="2">
        <v>24.328399999999998</v>
      </c>
      <c r="AG83" s="2">
        <v>0.69850000000000001</v>
      </c>
      <c r="AH83" s="2">
        <v>2.06E-2</v>
      </c>
      <c r="AI83" s="2">
        <v>1.9800000000000002E-2</v>
      </c>
      <c r="AJ83" s="2">
        <v>7.9000000000000001E-2</v>
      </c>
      <c r="AK83" s="2">
        <v>-5.1900000000000002E-2</v>
      </c>
      <c r="AL83" s="1">
        <v>0.97060000000000002</v>
      </c>
      <c r="AM83" s="3">
        <v>0.23169999999999999</v>
      </c>
      <c r="AN83" s="7">
        <v>0.63859999999999995</v>
      </c>
      <c r="AO83" s="7">
        <f t="shared" si="1"/>
        <v>0.33200000000000007</v>
      </c>
      <c r="AP83" s="7"/>
      <c r="AQ83" s="2">
        <v>1.5551999999999999</v>
      </c>
      <c r="AR83" s="2">
        <v>0.58750000000000002</v>
      </c>
      <c r="AS83" s="2">
        <v>3.1300000000000001E-2</v>
      </c>
      <c r="AT83" s="2">
        <v>1.21E-2</v>
      </c>
      <c r="AU83" s="2">
        <v>6.2300000000000001E-2</v>
      </c>
      <c r="AV83" s="2">
        <v>-1.37E-2</v>
      </c>
      <c r="AW83" s="2">
        <v>0.80859999999999999</v>
      </c>
      <c r="AX83" s="2">
        <v>0.10680000000000001</v>
      </c>
      <c r="AY83" s="2">
        <v>1.1312</v>
      </c>
      <c r="AZ83" s="2">
        <v>0.58750000000000002</v>
      </c>
      <c r="BA83" s="2">
        <v>0.4249</v>
      </c>
    </row>
    <row r="84" spans="1:53">
      <c r="A84" s="2" t="s">
        <v>96</v>
      </c>
      <c r="B84" s="2" t="s">
        <v>1793</v>
      </c>
      <c r="C84" s="2" t="s">
        <v>50</v>
      </c>
      <c r="F84" s="2" t="s">
        <v>51</v>
      </c>
      <c r="G84" s="2" t="s">
        <v>52</v>
      </c>
      <c r="H84" s="2">
        <v>3158.6</v>
      </c>
      <c r="I84" s="2">
        <v>8758.5</v>
      </c>
      <c r="J84" s="2" t="s">
        <v>1794</v>
      </c>
      <c r="K84" s="2">
        <v>43.051499999999997</v>
      </c>
      <c r="L84" s="2">
        <v>0.90169999999999995</v>
      </c>
      <c r="M84" s="2">
        <v>14.9209</v>
      </c>
      <c r="N84" s="2">
        <v>11.857200000000001</v>
      </c>
      <c r="O84" s="2">
        <v>0.60770000000000002</v>
      </c>
      <c r="P84" s="2">
        <v>2.47E-2</v>
      </c>
      <c r="Q84" s="2">
        <v>13.211399999999999</v>
      </c>
      <c r="R84" s="2">
        <v>5.0999999999999997E-2</v>
      </c>
      <c r="S84" s="2">
        <v>0.21360000000000001</v>
      </c>
      <c r="T84" s="2">
        <v>-0.17169999999999999</v>
      </c>
      <c r="U84" s="2">
        <v>0.38540000000000002</v>
      </c>
      <c r="V84" s="2">
        <v>1.6746000000000001</v>
      </c>
      <c r="W84" s="2">
        <v>895.89859999999999</v>
      </c>
      <c r="X84" s="2">
        <v>0.1444</v>
      </c>
      <c r="Y84" s="2">
        <v>2.1038999999999999</v>
      </c>
      <c r="Z84" s="2">
        <v>1.3198000000000001</v>
      </c>
      <c r="AA84" s="2">
        <v>0.78410000000000002</v>
      </c>
      <c r="AB84" s="2" t="s">
        <v>1795</v>
      </c>
      <c r="AC84" s="2">
        <v>70.162899999999993</v>
      </c>
      <c r="AD84" s="2">
        <v>0.9113</v>
      </c>
      <c r="AE84" s="2">
        <v>24.352900000000002</v>
      </c>
      <c r="AF84" s="2">
        <v>19.550799999999999</v>
      </c>
      <c r="AG84" s="2">
        <v>0.49930000000000002</v>
      </c>
      <c r="AH84" s="2">
        <v>1.1299999999999999E-2</v>
      </c>
      <c r="AI84" s="2">
        <v>4.3799999999999999E-2</v>
      </c>
      <c r="AJ84" s="2">
        <v>0.21360000000000001</v>
      </c>
      <c r="AK84" s="2">
        <v>-0.17169999999999999</v>
      </c>
      <c r="AL84" s="1">
        <v>1.4919</v>
      </c>
      <c r="AM84" s="3">
        <v>0.29370000000000002</v>
      </c>
      <c r="AN84" s="7">
        <v>0.63859999999999995</v>
      </c>
      <c r="AO84" s="7">
        <f t="shared" si="1"/>
        <v>0.85330000000000006</v>
      </c>
      <c r="AP84" s="7"/>
      <c r="AQ84" s="2">
        <v>2.1038999999999999</v>
      </c>
      <c r="AR84" s="2">
        <v>0.68110000000000004</v>
      </c>
      <c r="AS84" s="2">
        <v>3.3E-3</v>
      </c>
      <c r="AT84" s="2">
        <v>3.6700000000000003E-2</v>
      </c>
      <c r="AU84" s="2">
        <v>0.1961</v>
      </c>
      <c r="AV84" s="2">
        <v>-0.14219999999999999</v>
      </c>
      <c r="AW84" s="2">
        <v>1.383</v>
      </c>
      <c r="AX84" s="2">
        <v>0.30580000000000002</v>
      </c>
      <c r="AY84" s="2">
        <v>2.0868000000000002</v>
      </c>
      <c r="AZ84" s="2">
        <v>0.68110000000000004</v>
      </c>
      <c r="BA84" s="2">
        <v>0.37230000000000002</v>
      </c>
    </row>
    <row r="85" spans="1:53">
      <c r="A85" s="2" t="s">
        <v>96</v>
      </c>
      <c r="B85" s="2" t="s">
        <v>1796</v>
      </c>
      <c r="C85" s="2" t="s">
        <v>50</v>
      </c>
      <c r="F85" s="2" t="s">
        <v>51</v>
      </c>
      <c r="G85" s="2" t="s">
        <v>52</v>
      </c>
      <c r="H85" s="2">
        <v>3225.2</v>
      </c>
      <c r="I85" s="2">
        <v>8757.7000000000007</v>
      </c>
      <c r="J85" s="2">
        <v>33.25</v>
      </c>
      <c r="K85" s="2">
        <v>21.868400000000001</v>
      </c>
      <c r="L85" s="2">
        <v>0.87370000000000003</v>
      </c>
      <c r="M85" s="2">
        <v>8.3178000000000001</v>
      </c>
      <c r="N85" s="2">
        <v>5.3771000000000004</v>
      </c>
      <c r="O85" s="2">
        <v>0.75029999999999997</v>
      </c>
      <c r="P85" s="2">
        <v>-1.1000000000000001E-3</v>
      </c>
      <c r="Q85" s="2">
        <v>-0.15390000000000001</v>
      </c>
      <c r="R85" s="2">
        <v>2.41E-2</v>
      </c>
      <c r="S85" s="2">
        <v>6.6199999999999995E-2</v>
      </c>
      <c r="T85" s="2">
        <v>-5.3699999999999998E-2</v>
      </c>
      <c r="U85" s="2">
        <v>0.11990000000000001</v>
      </c>
      <c r="V85" s="2">
        <v>1.4226000000000001</v>
      </c>
      <c r="W85" s="2">
        <v>190.63040000000001</v>
      </c>
      <c r="X85" s="2">
        <v>8.3900000000000002E-2</v>
      </c>
      <c r="Y85" s="2">
        <v>1.6353</v>
      </c>
      <c r="Z85" s="2">
        <v>1.236</v>
      </c>
      <c r="AA85" s="2">
        <v>0.39929999999999999</v>
      </c>
      <c r="AB85" s="2">
        <v>150.25</v>
      </c>
      <c r="AC85" s="2">
        <v>46.952500000000001</v>
      </c>
      <c r="AD85" s="2">
        <v>0.85650000000000004</v>
      </c>
      <c r="AE85" s="2">
        <v>17.640599999999999</v>
      </c>
      <c r="AF85" s="2">
        <v>11.0122</v>
      </c>
      <c r="AG85" s="2">
        <v>0.75060000000000004</v>
      </c>
      <c r="AH85" s="2">
        <v>9.1999999999999998E-3</v>
      </c>
      <c r="AI85" s="2">
        <v>2.3800000000000002E-2</v>
      </c>
      <c r="AJ85" s="2">
        <v>9.6799999999999997E-2</v>
      </c>
      <c r="AK85" s="2">
        <v>-0.10390000000000001</v>
      </c>
      <c r="AL85" s="1">
        <v>1.1378999999999999</v>
      </c>
      <c r="AM85" s="3">
        <v>0.2369</v>
      </c>
      <c r="AN85" s="7">
        <v>0.63859999999999995</v>
      </c>
      <c r="AO85" s="7">
        <f t="shared" si="1"/>
        <v>0.49929999999999997</v>
      </c>
      <c r="AP85" s="7"/>
      <c r="AQ85" s="2">
        <v>1.6353</v>
      </c>
      <c r="AR85" s="2">
        <v>0.66910000000000003</v>
      </c>
      <c r="AS85" s="2">
        <v>1.21E-2</v>
      </c>
      <c r="AT85" s="2">
        <v>2.2800000000000001E-2</v>
      </c>
      <c r="AU85" s="2">
        <v>9.6799999999999997E-2</v>
      </c>
      <c r="AV85" s="2">
        <v>-0.10390000000000001</v>
      </c>
      <c r="AW85" s="2">
        <v>1.0564</v>
      </c>
      <c r="AX85" s="2">
        <v>0.20080000000000001</v>
      </c>
      <c r="AY85" s="2">
        <v>1.6001000000000001</v>
      </c>
      <c r="AZ85" s="2">
        <v>0.66910000000000003</v>
      </c>
      <c r="BA85" s="2">
        <v>0.2145</v>
      </c>
    </row>
    <row r="86" spans="1:53">
      <c r="A86" s="2" t="s">
        <v>96</v>
      </c>
      <c r="B86" s="2" t="s">
        <v>1797</v>
      </c>
      <c r="C86" s="2" t="s">
        <v>50</v>
      </c>
      <c r="F86" s="2" t="s">
        <v>51</v>
      </c>
      <c r="G86" s="2" t="s">
        <v>52</v>
      </c>
      <c r="H86" s="2" t="s">
        <v>1798</v>
      </c>
      <c r="I86" s="2">
        <v>8773.9</v>
      </c>
      <c r="J86" s="2">
        <v>246.25</v>
      </c>
      <c r="K86" s="2">
        <v>73.407899999999998</v>
      </c>
      <c r="L86" s="2">
        <v>0.57430000000000003</v>
      </c>
      <c r="M86" s="2">
        <v>28.667100000000001</v>
      </c>
      <c r="N86" s="2">
        <v>14.3781</v>
      </c>
      <c r="O86" s="2">
        <v>0.88329999999999997</v>
      </c>
      <c r="P86" s="2">
        <v>3.1399999999999997E-2</v>
      </c>
      <c r="Q86" s="2">
        <v>30.9953</v>
      </c>
      <c r="R86" s="2">
        <v>1.6899999999999998E-2</v>
      </c>
      <c r="S86" s="2">
        <v>6.9500000000000006E-2</v>
      </c>
      <c r="T86" s="2">
        <v>-5.8599999999999999E-2</v>
      </c>
      <c r="U86" s="2">
        <v>0.12809999999999999</v>
      </c>
      <c r="V86" s="2">
        <v>0.94840000000000002</v>
      </c>
      <c r="W86" s="2">
        <v>935.11180000000002</v>
      </c>
      <c r="X86" s="2">
        <v>0.20830000000000001</v>
      </c>
      <c r="Y86" s="2">
        <v>1.6424000000000001</v>
      </c>
      <c r="Z86" s="2">
        <v>0.57379999999999998</v>
      </c>
      <c r="AA86" s="2">
        <v>1.0687</v>
      </c>
      <c r="AB86" s="2">
        <v>658.25</v>
      </c>
      <c r="AC86" s="2">
        <v>102.0149</v>
      </c>
      <c r="AD86" s="2">
        <v>0.79479999999999995</v>
      </c>
      <c r="AE86" s="2">
        <v>37.088099999999997</v>
      </c>
      <c r="AF86" s="2">
        <v>23.966699999999999</v>
      </c>
      <c r="AG86" s="2">
        <v>0.78029999999999999</v>
      </c>
      <c r="AH86" s="2">
        <v>4.2299999999999997E-2</v>
      </c>
      <c r="AI86" s="2">
        <v>1.5100000000000001E-2</v>
      </c>
      <c r="AJ86" s="2">
        <v>8.5699999999999998E-2</v>
      </c>
      <c r="AK86" s="2">
        <v>-5.8599999999999999E-2</v>
      </c>
      <c r="AL86" s="1">
        <v>0.75690000000000002</v>
      </c>
      <c r="AM86" s="3">
        <v>0.21340000000000001</v>
      </c>
      <c r="AN86" s="7">
        <v>0.63859999999999995</v>
      </c>
      <c r="AO86" s="7">
        <f t="shared" si="1"/>
        <v>0.11830000000000007</v>
      </c>
      <c r="AP86" s="7"/>
      <c r="AQ86" s="2">
        <v>1.6424000000000001</v>
      </c>
      <c r="AR86" s="2">
        <v>0.45590000000000003</v>
      </c>
      <c r="AS86" s="2">
        <v>4.8800000000000003E-2</v>
      </c>
      <c r="AT86" s="2">
        <v>8.8999999999999999E-3</v>
      </c>
      <c r="AU86" s="2">
        <v>8.5699999999999998E-2</v>
      </c>
      <c r="AV86" s="2">
        <v>7.7999999999999996E-3</v>
      </c>
      <c r="AW86" s="2">
        <v>0.64249999999999996</v>
      </c>
      <c r="AX86" s="2">
        <v>0.10879999999999999</v>
      </c>
      <c r="AY86" s="2">
        <v>1.2768999999999999</v>
      </c>
      <c r="AZ86" s="2">
        <v>0.45590000000000003</v>
      </c>
      <c r="BA86" s="2">
        <v>0.37269999999999998</v>
      </c>
    </row>
    <row r="87" spans="1:53">
      <c r="A87" s="2" t="s">
        <v>96</v>
      </c>
      <c r="B87" s="2" t="s">
        <v>1799</v>
      </c>
      <c r="C87" s="2" t="s">
        <v>50</v>
      </c>
      <c r="F87" s="2" t="s">
        <v>51</v>
      </c>
      <c r="G87" s="2" t="s">
        <v>52</v>
      </c>
      <c r="H87" s="2">
        <v>3217.3</v>
      </c>
      <c r="I87" s="2">
        <v>8775.4</v>
      </c>
      <c r="J87" s="2" t="s">
        <v>1800</v>
      </c>
      <c r="K87" s="2">
        <v>58.948700000000002</v>
      </c>
      <c r="L87" s="2">
        <v>0.83899999999999997</v>
      </c>
      <c r="M87" s="2">
        <v>22.9434</v>
      </c>
      <c r="N87" s="2">
        <v>12.9611</v>
      </c>
      <c r="O87" s="2">
        <v>0.81020000000000003</v>
      </c>
      <c r="P87" s="2">
        <v>2.5999999999999999E-2</v>
      </c>
      <c r="Q87" s="2">
        <v>24.213899999999999</v>
      </c>
      <c r="R87" s="2">
        <v>2.1700000000000001E-2</v>
      </c>
      <c r="S87" s="2">
        <v>8.0100000000000005E-2</v>
      </c>
      <c r="T87" s="2">
        <v>-5.1499999999999997E-2</v>
      </c>
      <c r="U87" s="2">
        <v>0.13150000000000001</v>
      </c>
      <c r="V87" s="2">
        <v>1.1072</v>
      </c>
      <c r="W87" s="2">
        <v>1031.8825999999999</v>
      </c>
      <c r="X87" s="2">
        <v>0.2445</v>
      </c>
      <c r="Y87" s="2">
        <v>1.7087000000000001</v>
      </c>
      <c r="Z87" s="2">
        <v>0.68700000000000006</v>
      </c>
      <c r="AA87" s="2">
        <v>1.0217000000000001</v>
      </c>
      <c r="AB87" s="2">
        <v>588.75</v>
      </c>
      <c r="AC87" s="2">
        <v>89.590400000000002</v>
      </c>
      <c r="AD87" s="2">
        <v>0.92179999999999995</v>
      </c>
      <c r="AE87" s="2">
        <v>32.870399999999997</v>
      </c>
      <c r="AF87" s="2">
        <v>23.194600000000001</v>
      </c>
      <c r="AG87" s="2">
        <v>0.69810000000000005</v>
      </c>
      <c r="AH87" s="2">
        <v>3.1800000000000002E-2</v>
      </c>
      <c r="AI87" s="2">
        <v>1.6199999999999999E-2</v>
      </c>
      <c r="AJ87" s="2">
        <v>8.0100000000000005E-2</v>
      </c>
      <c r="AK87" s="2">
        <v>-5.1499999999999997E-2</v>
      </c>
      <c r="AL87" s="1">
        <v>0.90290000000000004</v>
      </c>
      <c r="AM87" s="3">
        <v>0.2298</v>
      </c>
      <c r="AN87" s="7">
        <v>0.63859999999999995</v>
      </c>
      <c r="AO87" s="7">
        <f t="shared" si="1"/>
        <v>0.26430000000000009</v>
      </c>
      <c r="AP87" s="7"/>
      <c r="AQ87" s="2">
        <v>1.7087000000000001</v>
      </c>
      <c r="AR87" s="2">
        <v>0.65849999999999997</v>
      </c>
      <c r="AS87" s="2">
        <v>3.5499999999999997E-2</v>
      </c>
      <c r="AT87" s="2">
        <v>9.5999999999999992E-3</v>
      </c>
      <c r="AU87" s="2">
        <v>6.2799999999999995E-2</v>
      </c>
      <c r="AV87" s="2">
        <v>-4.3E-3</v>
      </c>
      <c r="AW87" s="2">
        <v>0.76929999999999998</v>
      </c>
      <c r="AX87" s="2">
        <v>5.6000000000000001E-2</v>
      </c>
      <c r="AY87" s="2">
        <v>1.0405</v>
      </c>
      <c r="AZ87" s="2">
        <v>0.65849999999999997</v>
      </c>
      <c r="BA87" s="2">
        <v>0.39489999999999997</v>
      </c>
    </row>
    <row r="88" spans="1:53">
      <c r="A88" s="2" t="s">
        <v>96</v>
      </c>
      <c r="B88" s="2" t="s">
        <v>1801</v>
      </c>
      <c r="C88" s="2" t="s">
        <v>50</v>
      </c>
      <c r="F88" s="2" t="s">
        <v>51</v>
      </c>
      <c r="G88" s="2" t="s">
        <v>52</v>
      </c>
      <c r="H88" s="2">
        <v>3156.5</v>
      </c>
      <c r="I88" s="2">
        <v>8776.4</v>
      </c>
      <c r="J88" s="2">
        <v>133.75</v>
      </c>
      <c r="K88" s="2">
        <v>42.997500000000002</v>
      </c>
      <c r="L88" s="2">
        <v>0.90910000000000002</v>
      </c>
      <c r="M88" s="2">
        <v>15.0863</v>
      </c>
      <c r="N88" s="2">
        <v>12.022600000000001</v>
      </c>
      <c r="O88" s="2">
        <v>0.61429999999999996</v>
      </c>
      <c r="P88" s="2">
        <v>2.6499999999999999E-2</v>
      </c>
      <c r="Q88" s="2">
        <v>14.283300000000001</v>
      </c>
      <c r="R88" s="2">
        <v>5.74E-2</v>
      </c>
      <c r="S88" s="2">
        <v>0.25650000000000001</v>
      </c>
      <c r="T88" s="2">
        <v>-0.13919999999999999</v>
      </c>
      <c r="U88" s="2">
        <v>0.3957</v>
      </c>
      <c r="V88" s="2">
        <v>1.5587</v>
      </c>
      <c r="W88" s="2">
        <v>840.12480000000005</v>
      </c>
      <c r="X88" s="2">
        <v>0.1963</v>
      </c>
      <c r="Y88" s="2">
        <v>2.0464000000000002</v>
      </c>
      <c r="Z88" s="2">
        <v>0.94599999999999995</v>
      </c>
      <c r="AA88" s="2">
        <v>1.1004</v>
      </c>
      <c r="AB88" s="2">
        <v>346.75</v>
      </c>
      <c r="AC88" s="2">
        <v>68.328000000000003</v>
      </c>
      <c r="AD88" s="2">
        <v>0.93330000000000002</v>
      </c>
      <c r="AE88" s="2">
        <v>22.360099999999999</v>
      </c>
      <c r="AF88" s="2">
        <v>19.5</v>
      </c>
      <c r="AG88" s="2">
        <v>0.43059999999999998</v>
      </c>
      <c r="AH88" s="2">
        <v>1.67E-2</v>
      </c>
      <c r="AI88" s="2">
        <v>4.1399999999999999E-2</v>
      </c>
      <c r="AJ88" s="2">
        <v>0.25650000000000001</v>
      </c>
      <c r="AK88" s="2">
        <v>-0.13919999999999999</v>
      </c>
      <c r="AL88" s="1">
        <v>1.2639</v>
      </c>
      <c r="AM88" s="3">
        <v>0.3513</v>
      </c>
      <c r="AN88" s="7">
        <v>0.63859999999999995</v>
      </c>
      <c r="AO88" s="7">
        <f t="shared" si="1"/>
        <v>0.62530000000000008</v>
      </c>
      <c r="AP88" s="7"/>
      <c r="AQ88" s="2">
        <v>2.0464000000000002</v>
      </c>
      <c r="AR88" s="2">
        <v>0.59909999999999997</v>
      </c>
      <c r="AS88" s="2">
        <v>1.06E-2</v>
      </c>
      <c r="AT88" s="2">
        <v>2.4799999999999999E-2</v>
      </c>
      <c r="AU88" s="2">
        <v>8.3799999999999999E-2</v>
      </c>
      <c r="AV88" s="2">
        <v>-7.7600000000000002E-2</v>
      </c>
      <c r="AW88" s="2">
        <v>1.0771999999999999</v>
      </c>
      <c r="AX88" s="2">
        <v>0.2954</v>
      </c>
      <c r="AY88" s="2">
        <v>1.6749000000000001</v>
      </c>
      <c r="AZ88" s="2">
        <v>0.59909999999999997</v>
      </c>
      <c r="BA88" s="2">
        <v>0.38500000000000001</v>
      </c>
    </row>
    <row r="89" spans="1:53">
      <c r="A89" s="2" t="s">
        <v>96</v>
      </c>
      <c r="B89" s="2" t="s">
        <v>1802</v>
      </c>
      <c r="C89" s="2" t="s">
        <v>50</v>
      </c>
      <c r="F89" s="2" t="s">
        <v>51</v>
      </c>
      <c r="G89" s="2" t="s">
        <v>52</v>
      </c>
      <c r="H89" s="2">
        <v>3131.9</v>
      </c>
      <c r="I89" s="2">
        <v>8783.5</v>
      </c>
      <c r="J89" s="2">
        <v>367.5</v>
      </c>
      <c r="K89" s="2">
        <v>81.837299999999999</v>
      </c>
      <c r="L89" s="2">
        <v>0.6895</v>
      </c>
      <c r="M89" s="2">
        <v>28.430099999999999</v>
      </c>
      <c r="N89" s="2">
        <v>17.834599999999998</v>
      </c>
      <c r="O89" s="2">
        <v>0.79490000000000005</v>
      </c>
      <c r="P89" s="2">
        <v>6.7999999999999996E-3</v>
      </c>
      <c r="Q89" s="2">
        <v>9.9911999999999992</v>
      </c>
      <c r="R89" s="2">
        <v>2.24E-2</v>
      </c>
      <c r="S89" s="2">
        <v>0.11799999999999999</v>
      </c>
      <c r="T89" s="2">
        <v>-9.9199999999999997E-2</v>
      </c>
      <c r="U89" s="2">
        <v>0.2172</v>
      </c>
      <c r="V89" s="2">
        <v>1.1462000000000001</v>
      </c>
      <c r="W89" s="2">
        <v>1692.9724000000001</v>
      </c>
      <c r="X89" s="2">
        <v>0.1575</v>
      </c>
      <c r="Y89" s="2">
        <v>1.6955</v>
      </c>
      <c r="Z89" s="2">
        <v>0.66379999999999995</v>
      </c>
      <c r="AA89" s="2">
        <v>1.0317000000000001</v>
      </c>
      <c r="AB89" s="2" t="s">
        <v>1803</v>
      </c>
      <c r="AC89" s="2">
        <v>109.95869999999999</v>
      </c>
      <c r="AD89" s="2">
        <v>0.84079999999999999</v>
      </c>
      <c r="AE89" s="2">
        <v>38.011400000000002</v>
      </c>
      <c r="AF89" s="2">
        <v>26.8855</v>
      </c>
      <c r="AG89" s="2">
        <v>0.71140000000000003</v>
      </c>
      <c r="AH89" s="2">
        <v>1.9400000000000001E-2</v>
      </c>
      <c r="AI89" s="2">
        <v>2.1299999999999999E-2</v>
      </c>
      <c r="AJ89" s="2">
        <v>0.11799999999999999</v>
      </c>
      <c r="AK89" s="2">
        <v>-9.9199999999999997E-2</v>
      </c>
      <c r="AL89" s="1">
        <v>0.96589999999999998</v>
      </c>
      <c r="AM89" s="3">
        <v>0.219</v>
      </c>
      <c r="AN89" s="7">
        <v>0.63859999999999995</v>
      </c>
      <c r="AO89" s="7">
        <f t="shared" si="1"/>
        <v>0.32730000000000004</v>
      </c>
      <c r="AP89" s="7"/>
      <c r="AQ89" s="2">
        <v>1.6955</v>
      </c>
      <c r="AR89" s="2">
        <v>0.60399999999999998</v>
      </c>
      <c r="AS89" s="2">
        <v>2.9899999999999999E-2</v>
      </c>
      <c r="AT89" s="2">
        <v>1.3100000000000001E-2</v>
      </c>
      <c r="AU89" s="2">
        <v>6.6000000000000003E-2</v>
      </c>
      <c r="AV89" s="2">
        <v>-1.9599999999999999E-2</v>
      </c>
      <c r="AW89" s="2">
        <v>0.81459999999999999</v>
      </c>
      <c r="AX89" s="2">
        <v>0.13120000000000001</v>
      </c>
      <c r="AY89" s="2">
        <v>1.4480999999999999</v>
      </c>
      <c r="AZ89" s="2">
        <v>0.60399999999999998</v>
      </c>
      <c r="BA89" s="2">
        <v>0.45540000000000003</v>
      </c>
    </row>
    <row r="90" spans="1:53">
      <c r="A90" s="2" t="s">
        <v>96</v>
      </c>
      <c r="B90" s="2" t="s">
        <v>1804</v>
      </c>
      <c r="C90" s="2" t="s">
        <v>50</v>
      </c>
      <c r="F90" s="2" t="s">
        <v>51</v>
      </c>
      <c r="G90" s="2" t="s">
        <v>52</v>
      </c>
      <c r="H90" s="2">
        <v>3108.2</v>
      </c>
      <c r="I90" s="2">
        <v>8790.6</v>
      </c>
      <c r="J90" s="2">
        <v>343.25</v>
      </c>
      <c r="K90" s="2">
        <v>82.457499999999996</v>
      </c>
      <c r="L90" s="2">
        <v>0.63439999999999996</v>
      </c>
      <c r="M90" s="2">
        <v>32.802700000000002</v>
      </c>
      <c r="N90" s="2">
        <v>15.8332</v>
      </c>
      <c r="O90" s="2">
        <v>0.8871</v>
      </c>
      <c r="P90" s="2">
        <v>4.7300000000000002E-2</v>
      </c>
      <c r="Q90" s="2">
        <v>65.046700000000001</v>
      </c>
      <c r="R90" s="2">
        <v>6.8699999999999997E-2</v>
      </c>
      <c r="S90" s="2">
        <v>0.29470000000000002</v>
      </c>
      <c r="T90" s="2">
        <v>-0.14990000000000001</v>
      </c>
      <c r="U90" s="2">
        <v>0.4446</v>
      </c>
      <c r="V90" s="2">
        <v>1.6252</v>
      </c>
      <c r="W90" s="2">
        <v>2233.0596</v>
      </c>
      <c r="X90" s="2">
        <v>0.14019999999999999</v>
      </c>
      <c r="Y90" s="2">
        <v>2.0145</v>
      </c>
      <c r="Z90" s="2">
        <v>1.2445999999999999</v>
      </c>
      <c r="AA90" s="2">
        <v>0.76990000000000003</v>
      </c>
      <c r="AB90" s="2" t="s">
        <v>1805</v>
      </c>
      <c r="AC90" s="2">
        <v>108.3805</v>
      </c>
      <c r="AD90" s="2">
        <v>0.77129999999999999</v>
      </c>
      <c r="AE90" s="2">
        <v>41.497399999999999</v>
      </c>
      <c r="AF90" s="2">
        <v>24.810300000000002</v>
      </c>
      <c r="AG90" s="2">
        <v>0.81720000000000004</v>
      </c>
      <c r="AH90" s="2">
        <v>2.93E-2</v>
      </c>
      <c r="AI90" s="2">
        <v>5.5E-2</v>
      </c>
      <c r="AJ90" s="2">
        <v>0.29470000000000002</v>
      </c>
      <c r="AK90" s="2">
        <v>-0.14990000000000001</v>
      </c>
      <c r="AL90" s="1">
        <v>1.3882000000000001</v>
      </c>
      <c r="AM90" s="3">
        <v>0.31009999999999999</v>
      </c>
      <c r="AN90" s="7">
        <v>0.63859999999999995</v>
      </c>
      <c r="AO90" s="7">
        <f t="shared" si="1"/>
        <v>0.74960000000000016</v>
      </c>
      <c r="AP90" s="7"/>
      <c r="AQ90" s="2">
        <v>2.0145</v>
      </c>
      <c r="AR90" s="2">
        <v>0.66349999999999998</v>
      </c>
      <c r="AS90" s="2">
        <v>1.2999999999999999E-2</v>
      </c>
      <c r="AT90" s="2">
        <v>3.0300000000000001E-2</v>
      </c>
      <c r="AU90" s="2">
        <v>0.13020000000000001</v>
      </c>
      <c r="AV90" s="2">
        <v>-9.6299999999999997E-2</v>
      </c>
      <c r="AW90" s="2">
        <v>1.173</v>
      </c>
      <c r="AX90" s="2">
        <v>0.26140000000000002</v>
      </c>
      <c r="AY90" s="2">
        <v>1.9146000000000001</v>
      </c>
      <c r="AZ90" s="2">
        <v>0.66349999999999998</v>
      </c>
      <c r="BA90" s="2">
        <v>0.47470000000000001</v>
      </c>
    </row>
    <row r="91" spans="1:53">
      <c r="A91" s="2" t="s">
        <v>96</v>
      </c>
      <c r="B91" s="2" t="s">
        <v>1806</v>
      </c>
      <c r="C91" s="2" t="s">
        <v>50</v>
      </c>
      <c r="F91" s="2" t="s">
        <v>51</v>
      </c>
      <c r="G91" s="2" t="s">
        <v>52</v>
      </c>
      <c r="H91" s="2">
        <v>2973.3</v>
      </c>
      <c r="I91" s="2">
        <v>8790.9</v>
      </c>
      <c r="J91" s="2">
        <v>115.5</v>
      </c>
      <c r="K91" s="2">
        <v>46.207299999999996</v>
      </c>
      <c r="L91" s="2">
        <v>0.67979999999999996</v>
      </c>
      <c r="M91" s="2">
        <v>17.916399999999999</v>
      </c>
      <c r="N91" s="2">
        <v>8.9347999999999992</v>
      </c>
      <c r="O91" s="2">
        <v>0.86019999999999996</v>
      </c>
      <c r="P91" s="2">
        <v>1.5800000000000002E-2</v>
      </c>
      <c r="Q91" s="2">
        <v>7.3658000000000001</v>
      </c>
      <c r="R91" s="2">
        <v>1.4800000000000001E-2</v>
      </c>
      <c r="S91" s="2">
        <v>6.54E-2</v>
      </c>
      <c r="T91" s="2">
        <v>-3.04E-2</v>
      </c>
      <c r="U91" s="2">
        <v>9.5799999999999996E-2</v>
      </c>
      <c r="V91" s="2">
        <v>1.0331999999999999</v>
      </c>
      <c r="W91" s="2">
        <v>481.47030000000001</v>
      </c>
      <c r="X91" s="2">
        <v>0.1444</v>
      </c>
      <c r="Y91" s="2">
        <v>1.3938999999999999</v>
      </c>
      <c r="Z91" s="2">
        <v>0.75590000000000002</v>
      </c>
      <c r="AA91" s="2">
        <v>0.63800000000000001</v>
      </c>
      <c r="AB91" s="2">
        <v>412.75</v>
      </c>
      <c r="AC91" s="2">
        <v>75.838399999999993</v>
      </c>
      <c r="AD91" s="2">
        <v>0.90180000000000005</v>
      </c>
      <c r="AE91" s="2">
        <v>27.762899999999998</v>
      </c>
      <c r="AF91" s="2">
        <v>18.6205</v>
      </c>
      <c r="AG91" s="2">
        <v>0.72709999999999997</v>
      </c>
      <c r="AH91" s="2">
        <v>2.35E-2</v>
      </c>
      <c r="AI91" s="2">
        <v>1.8599999999999998E-2</v>
      </c>
      <c r="AJ91" s="2">
        <v>6.54E-2</v>
      </c>
      <c r="AK91" s="2">
        <v>-4.7500000000000001E-2</v>
      </c>
      <c r="AL91" s="1">
        <v>0.91620000000000001</v>
      </c>
      <c r="AM91" s="3">
        <v>0.1817</v>
      </c>
      <c r="AN91" s="7">
        <v>0.63859999999999995</v>
      </c>
      <c r="AO91" s="7">
        <f t="shared" si="1"/>
        <v>0.27760000000000007</v>
      </c>
      <c r="AP91" s="7"/>
      <c r="AQ91" s="2">
        <v>1.3938999999999999</v>
      </c>
      <c r="AR91" s="2">
        <v>0.54569999999999996</v>
      </c>
      <c r="AS91" s="2">
        <v>2.6499999999999999E-2</v>
      </c>
      <c r="AT91" s="2">
        <v>1.9E-2</v>
      </c>
      <c r="AU91" s="2">
        <v>6.4199999999999993E-2</v>
      </c>
      <c r="AV91" s="2">
        <v>-4.7500000000000001E-2</v>
      </c>
      <c r="AW91" s="2">
        <v>0.87029999999999996</v>
      </c>
      <c r="AX91" s="2">
        <v>0.1741</v>
      </c>
      <c r="AY91" s="2">
        <v>1.3794999999999999</v>
      </c>
      <c r="AZ91" s="2">
        <v>0.54569999999999996</v>
      </c>
      <c r="BA91" s="2">
        <v>0.28110000000000002</v>
      </c>
    </row>
    <row r="92" spans="1:53">
      <c r="A92" s="2" t="s">
        <v>96</v>
      </c>
      <c r="B92" s="2" t="s">
        <v>1807</v>
      </c>
      <c r="C92" s="2" t="s">
        <v>50</v>
      </c>
      <c r="F92" s="2" t="s">
        <v>51</v>
      </c>
      <c r="G92" s="2" t="s">
        <v>52</v>
      </c>
      <c r="H92" s="2">
        <v>3000.4</v>
      </c>
      <c r="I92" s="2">
        <v>8802.5</v>
      </c>
      <c r="J92" s="2">
        <v>167.75</v>
      </c>
      <c r="K92" s="2">
        <v>49.953099999999999</v>
      </c>
      <c r="L92" s="2">
        <v>0.8448</v>
      </c>
      <c r="M92" s="2">
        <v>17.845800000000001</v>
      </c>
      <c r="N92" s="2">
        <v>12.5379</v>
      </c>
      <c r="O92" s="2">
        <v>0.73709999999999998</v>
      </c>
      <c r="P92" s="2">
        <v>2.86E-2</v>
      </c>
      <c r="Q92" s="2">
        <v>19.404900000000001</v>
      </c>
      <c r="R92" s="2">
        <v>1.09E-2</v>
      </c>
      <c r="S92" s="2">
        <v>5.4100000000000002E-2</v>
      </c>
      <c r="T92" s="2">
        <v>-7.1000000000000004E-3</v>
      </c>
      <c r="U92" s="2">
        <v>6.1199999999999997E-2</v>
      </c>
      <c r="V92" s="2">
        <v>0.91710000000000003</v>
      </c>
      <c r="W92" s="2">
        <v>621.79849999999999</v>
      </c>
      <c r="X92" s="2">
        <v>0.15890000000000001</v>
      </c>
      <c r="Y92" s="2">
        <v>1.3078000000000001</v>
      </c>
      <c r="Z92" s="2">
        <v>0.63839999999999997</v>
      </c>
      <c r="AA92" s="2">
        <v>0.6694</v>
      </c>
      <c r="AB92" s="2">
        <v>438.5</v>
      </c>
      <c r="AC92" s="2">
        <v>77.385499999999993</v>
      </c>
      <c r="AD92" s="2">
        <v>0.92020000000000002</v>
      </c>
      <c r="AE92" s="2">
        <v>27.4756</v>
      </c>
      <c r="AF92" s="2">
        <v>20.3432</v>
      </c>
      <c r="AG92" s="2">
        <v>0.66190000000000004</v>
      </c>
      <c r="AH92" s="2">
        <v>3.6799999999999999E-2</v>
      </c>
      <c r="AI92" s="2">
        <v>1.1299999999999999E-2</v>
      </c>
      <c r="AJ92" s="2">
        <v>6.9699999999999998E-2</v>
      </c>
      <c r="AK92" s="2">
        <v>-7.1000000000000004E-3</v>
      </c>
      <c r="AL92" s="1">
        <v>0.79010000000000002</v>
      </c>
      <c r="AM92" s="3">
        <v>0.14799999999999999</v>
      </c>
      <c r="AN92" s="7">
        <v>0.63859999999999995</v>
      </c>
      <c r="AO92" s="7">
        <f t="shared" si="1"/>
        <v>0.15150000000000008</v>
      </c>
      <c r="AP92" s="7"/>
      <c r="AQ92" s="2">
        <v>1.3078000000000001</v>
      </c>
      <c r="AR92" s="2">
        <v>0.57569999999999999</v>
      </c>
      <c r="AS92" s="2">
        <v>4.19E-2</v>
      </c>
      <c r="AT92" s="2">
        <v>8.0999999999999996E-3</v>
      </c>
      <c r="AU92" s="2">
        <v>6.9699999999999998E-2</v>
      </c>
      <c r="AV92" s="2">
        <v>5.3E-3</v>
      </c>
      <c r="AW92" s="2">
        <v>0.71040000000000003</v>
      </c>
      <c r="AX92" s="2">
        <v>5.7700000000000001E-2</v>
      </c>
      <c r="AY92" s="2">
        <v>0.89590000000000003</v>
      </c>
      <c r="AZ92" s="2">
        <v>0.57569999999999999</v>
      </c>
      <c r="BA92" s="2">
        <v>0.38519999999999999</v>
      </c>
    </row>
    <row r="93" spans="1:53">
      <c r="A93" s="2" t="s">
        <v>96</v>
      </c>
      <c r="B93" s="2" t="s">
        <v>1808</v>
      </c>
      <c r="C93" s="2" t="s">
        <v>50</v>
      </c>
      <c r="F93" s="2" t="s">
        <v>51</v>
      </c>
      <c r="G93" s="2" t="s">
        <v>52</v>
      </c>
      <c r="H93" s="2">
        <v>3167.2</v>
      </c>
      <c r="I93" s="2">
        <v>8808.7000000000007</v>
      </c>
      <c r="J93" s="2" t="s">
        <v>1809</v>
      </c>
      <c r="K93" s="2">
        <v>62.0197</v>
      </c>
      <c r="L93" s="2">
        <v>0.83640000000000003</v>
      </c>
      <c r="M93" s="2">
        <v>23.674700000000001</v>
      </c>
      <c r="N93" s="2">
        <v>14.107100000000001</v>
      </c>
      <c r="O93" s="2">
        <v>0.78490000000000004</v>
      </c>
      <c r="P93" s="2">
        <v>1.84E-2</v>
      </c>
      <c r="Q93" s="2">
        <v>18.987300000000001</v>
      </c>
      <c r="R93" s="2">
        <v>3.15E-2</v>
      </c>
      <c r="S93" s="2">
        <v>0.12520000000000001</v>
      </c>
      <c r="T93" s="2">
        <v>-0.1145</v>
      </c>
      <c r="U93" s="2">
        <v>0.2397</v>
      </c>
      <c r="V93" s="2">
        <v>1.1468</v>
      </c>
      <c r="W93" s="2">
        <v>1181.1957</v>
      </c>
      <c r="X93" s="2">
        <v>0.2883</v>
      </c>
      <c r="Y93" s="2">
        <v>1.8520000000000001</v>
      </c>
      <c r="Z93" s="2">
        <v>0.62619999999999998</v>
      </c>
      <c r="AA93" s="2">
        <v>1.2258</v>
      </c>
      <c r="AB93" s="2" t="s">
        <v>1810</v>
      </c>
      <c r="AC93" s="2">
        <v>93.153000000000006</v>
      </c>
      <c r="AD93" s="2">
        <v>0.91520000000000001</v>
      </c>
      <c r="AE93" s="2">
        <v>33.459200000000003</v>
      </c>
      <c r="AF93" s="2">
        <v>23.974499999999999</v>
      </c>
      <c r="AG93" s="2">
        <v>0.66959999999999997</v>
      </c>
      <c r="AH93" s="2">
        <v>3.1699999999999999E-2</v>
      </c>
      <c r="AI93" s="2">
        <v>2.4E-2</v>
      </c>
      <c r="AJ93" s="2">
        <v>0.12520000000000001</v>
      </c>
      <c r="AK93" s="2">
        <v>-0.1145</v>
      </c>
      <c r="AL93" s="1">
        <v>0.8831</v>
      </c>
      <c r="AM93" s="3">
        <v>0.2898</v>
      </c>
      <c r="AN93" s="7">
        <v>0.63859999999999995</v>
      </c>
      <c r="AO93" s="7">
        <f t="shared" si="1"/>
        <v>0.24450000000000005</v>
      </c>
      <c r="AP93" s="7"/>
      <c r="AQ93" s="2">
        <v>1.8520000000000001</v>
      </c>
      <c r="AR93" s="2">
        <v>0.56989999999999996</v>
      </c>
      <c r="AS93" s="2">
        <v>4.07E-2</v>
      </c>
      <c r="AT93" s="2">
        <v>9.4000000000000004E-3</v>
      </c>
      <c r="AU93" s="2">
        <v>6.5299999999999997E-2</v>
      </c>
      <c r="AV93" s="2">
        <v>2.0999999999999999E-3</v>
      </c>
      <c r="AW93" s="2">
        <v>0.70279999999999998</v>
      </c>
      <c r="AX93" s="2">
        <v>6.7199999999999996E-2</v>
      </c>
      <c r="AY93" s="2">
        <v>0.997</v>
      </c>
      <c r="AZ93" s="2">
        <v>0.56989999999999996</v>
      </c>
      <c r="BA93" s="2">
        <v>0.40389999999999998</v>
      </c>
    </row>
    <row r="94" spans="1:53">
      <c r="A94" s="2" t="s">
        <v>96</v>
      </c>
      <c r="B94" s="2" t="s">
        <v>1811</v>
      </c>
      <c r="C94" s="2" t="s">
        <v>50</v>
      </c>
      <c r="F94" s="2" t="s">
        <v>51</v>
      </c>
      <c r="G94" s="2" t="s">
        <v>52</v>
      </c>
      <c r="H94" s="2">
        <v>3117.3</v>
      </c>
      <c r="I94" s="2">
        <v>8811.2000000000007</v>
      </c>
      <c r="J94" s="2" t="s">
        <v>77</v>
      </c>
      <c r="K94" s="2">
        <v>36.605200000000004</v>
      </c>
      <c r="L94" s="2">
        <v>0.85340000000000005</v>
      </c>
      <c r="M94" s="2">
        <v>12.7742</v>
      </c>
      <c r="N94" s="2">
        <v>10.5373</v>
      </c>
      <c r="O94" s="2">
        <v>0.49399999999999999</v>
      </c>
      <c r="P94" s="2">
        <v>2.1299999999999999E-2</v>
      </c>
      <c r="Q94" s="2">
        <v>7.7275</v>
      </c>
      <c r="R94" s="2">
        <v>4.2500000000000003E-2</v>
      </c>
      <c r="S94" s="2">
        <v>0.12559999999999999</v>
      </c>
      <c r="T94" s="2">
        <v>-9.5100000000000004E-2</v>
      </c>
      <c r="U94" s="2">
        <v>0.22070000000000001</v>
      </c>
      <c r="V94" s="2">
        <v>1.5858000000000001</v>
      </c>
      <c r="W94" s="2">
        <v>574.05930000000001</v>
      </c>
      <c r="X94" s="2">
        <v>0.1196</v>
      </c>
      <c r="Y94" s="2">
        <v>1.9105000000000001</v>
      </c>
      <c r="Z94" s="2">
        <v>1.2888999999999999</v>
      </c>
      <c r="AA94" s="2">
        <v>0.62160000000000004</v>
      </c>
      <c r="AB94" s="2">
        <v>249.75</v>
      </c>
      <c r="AC94" s="2">
        <v>60.3536</v>
      </c>
      <c r="AD94" s="2">
        <v>0.86160000000000003</v>
      </c>
      <c r="AE94" s="2">
        <v>21.267399999999999</v>
      </c>
      <c r="AF94" s="2">
        <v>16.263500000000001</v>
      </c>
      <c r="AG94" s="2">
        <v>0.5978</v>
      </c>
      <c r="AH94" s="2">
        <v>1.5299999999999999E-2</v>
      </c>
      <c r="AI94" s="2">
        <v>3.3700000000000001E-2</v>
      </c>
      <c r="AJ94" s="2">
        <v>0.12559999999999999</v>
      </c>
      <c r="AK94" s="2">
        <v>-9.5100000000000004E-2</v>
      </c>
      <c r="AL94" s="1">
        <v>1.2942</v>
      </c>
      <c r="AM94" s="3">
        <v>0.32350000000000001</v>
      </c>
      <c r="AN94" s="7">
        <v>0.63859999999999995</v>
      </c>
      <c r="AO94" s="7">
        <f t="shared" si="1"/>
        <v>0.65560000000000007</v>
      </c>
      <c r="AP94" s="7"/>
      <c r="AQ94" s="2">
        <v>1.9105000000000001</v>
      </c>
      <c r="AR94" s="2">
        <v>0.60729999999999995</v>
      </c>
      <c r="AS94" s="2">
        <v>1.18E-2</v>
      </c>
      <c r="AT94" s="2">
        <v>2.7E-2</v>
      </c>
      <c r="AU94" s="2">
        <v>0.10340000000000001</v>
      </c>
      <c r="AV94" s="2">
        <v>-8.5199999999999998E-2</v>
      </c>
      <c r="AW94" s="2">
        <v>1.129</v>
      </c>
      <c r="AX94" s="2">
        <v>0.28339999999999999</v>
      </c>
      <c r="AY94" s="2">
        <v>1.7204999999999999</v>
      </c>
      <c r="AZ94" s="2">
        <v>0.60729999999999995</v>
      </c>
      <c r="BA94" s="2">
        <v>0.36380000000000001</v>
      </c>
    </row>
    <row r="95" spans="1:53">
      <c r="A95" s="2" t="s">
        <v>96</v>
      </c>
      <c r="B95" s="2" t="s">
        <v>1812</v>
      </c>
      <c r="C95" s="2" t="s">
        <v>50</v>
      </c>
      <c r="F95" s="2" t="s">
        <v>51</v>
      </c>
      <c r="G95" s="2" t="s">
        <v>52</v>
      </c>
      <c r="H95" s="2">
        <v>2952.2</v>
      </c>
      <c r="I95" s="2">
        <v>8813.7000000000007</v>
      </c>
      <c r="J95" s="2">
        <v>167.75</v>
      </c>
      <c r="K95" s="2">
        <v>63.004300000000001</v>
      </c>
      <c r="L95" s="2">
        <v>0.53100000000000003</v>
      </c>
      <c r="M95" s="2">
        <v>21.9008</v>
      </c>
      <c r="N95" s="2">
        <v>14.6815</v>
      </c>
      <c r="O95" s="2">
        <v>0.80079999999999996</v>
      </c>
      <c r="P95" s="2">
        <v>1.95E-2</v>
      </c>
      <c r="Q95" s="2">
        <v>13.303000000000001</v>
      </c>
      <c r="R95" s="2">
        <v>2.0899999999999998E-2</v>
      </c>
      <c r="S95" s="2">
        <v>7.2499999999999995E-2</v>
      </c>
      <c r="T95" s="2">
        <v>-5.7299999999999997E-2</v>
      </c>
      <c r="U95" s="2">
        <v>0.1298</v>
      </c>
      <c r="V95" s="2">
        <v>1.0704</v>
      </c>
      <c r="W95" s="2">
        <v>730.01130000000001</v>
      </c>
      <c r="X95" s="2">
        <v>0.15590000000000001</v>
      </c>
      <c r="Y95" s="2">
        <v>1.5014000000000001</v>
      </c>
      <c r="Z95" s="2">
        <v>0.70379999999999998</v>
      </c>
      <c r="AA95" s="2">
        <v>0.79769999999999996</v>
      </c>
      <c r="AB95" s="2" t="s">
        <v>1813</v>
      </c>
      <c r="AC95" s="2">
        <v>91.755700000000004</v>
      </c>
      <c r="AD95" s="2">
        <v>0.8135</v>
      </c>
      <c r="AE95" s="2">
        <v>31.702200000000001</v>
      </c>
      <c r="AF95" s="2">
        <v>24.2409</v>
      </c>
      <c r="AG95" s="2">
        <v>0.70120000000000005</v>
      </c>
      <c r="AH95" s="2">
        <v>2.41E-2</v>
      </c>
      <c r="AI95" s="2">
        <v>1.6899999999999998E-2</v>
      </c>
      <c r="AJ95" s="2">
        <v>7.2499999999999995E-2</v>
      </c>
      <c r="AK95" s="2">
        <v>-5.7299999999999997E-2</v>
      </c>
      <c r="AL95" s="1">
        <v>0.93049999999999999</v>
      </c>
      <c r="AM95" s="3">
        <v>0.18160000000000001</v>
      </c>
      <c r="AN95" s="7">
        <v>0.63859999999999995</v>
      </c>
      <c r="AO95" s="7">
        <f t="shared" si="1"/>
        <v>0.29190000000000005</v>
      </c>
      <c r="AP95" s="7"/>
      <c r="AQ95" s="2">
        <v>1.5014000000000001</v>
      </c>
      <c r="AR95" s="2">
        <v>0.54400000000000004</v>
      </c>
      <c r="AS95" s="2">
        <v>2.6100000000000002E-2</v>
      </c>
      <c r="AT95" s="2">
        <v>1.4200000000000001E-2</v>
      </c>
      <c r="AU95" s="2">
        <v>5.8900000000000001E-2</v>
      </c>
      <c r="AV95" s="2">
        <v>-3.3000000000000002E-2</v>
      </c>
      <c r="AW95" s="2">
        <v>0.8669</v>
      </c>
      <c r="AX95" s="2">
        <v>0.15479999999999999</v>
      </c>
      <c r="AY95" s="2">
        <v>1.3741000000000001</v>
      </c>
      <c r="AZ95" s="2">
        <v>0.54400000000000004</v>
      </c>
      <c r="BA95" s="2">
        <v>0.31059999999999999</v>
      </c>
    </row>
    <row r="96" spans="1:53">
      <c r="A96" s="2" t="s">
        <v>96</v>
      </c>
      <c r="B96" s="2" t="s">
        <v>1814</v>
      </c>
      <c r="C96" s="2" t="s">
        <v>50</v>
      </c>
      <c r="F96" s="2" t="s">
        <v>51</v>
      </c>
      <c r="G96" s="2" t="s">
        <v>52</v>
      </c>
      <c r="H96" s="2">
        <v>3032.5</v>
      </c>
      <c r="I96" s="2">
        <v>8822.7000000000007</v>
      </c>
      <c r="J96" s="2">
        <v>287.75</v>
      </c>
      <c r="K96" s="2">
        <v>68.207400000000007</v>
      </c>
      <c r="L96" s="2">
        <v>0.77729999999999999</v>
      </c>
      <c r="M96" s="2">
        <v>24.755600000000001</v>
      </c>
      <c r="N96" s="2" t="s">
        <v>1815</v>
      </c>
      <c r="O96" s="2">
        <v>0.68820000000000003</v>
      </c>
      <c r="P96" s="2">
        <v>2.9999999999999997E-4</v>
      </c>
      <c r="Q96" s="2">
        <v>0.37719999999999998</v>
      </c>
      <c r="R96" s="2">
        <v>1.5599999999999999E-2</v>
      </c>
      <c r="S96" s="2">
        <v>4.3999999999999997E-2</v>
      </c>
      <c r="T96" s="2">
        <v>-8.5000000000000006E-2</v>
      </c>
      <c r="U96" s="2">
        <v>0.129</v>
      </c>
      <c r="V96" s="2">
        <v>1.2161999999999999</v>
      </c>
      <c r="W96" s="2">
        <v>1399.8604</v>
      </c>
      <c r="X96" s="2">
        <v>0.12809999999999999</v>
      </c>
      <c r="Y96" s="2">
        <v>1.617</v>
      </c>
      <c r="Z96" s="2">
        <v>0.86709999999999998</v>
      </c>
      <c r="AA96" s="2">
        <v>0.74990000000000001</v>
      </c>
      <c r="AB96" s="2" t="s">
        <v>1816</v>
      </c>
      <c r="AC96" s="2">
        <v>97.153499999999994</v>
      </c>
      <c r="AD96" s="2">
        <v>0.9</v>
      </c>
      <c r="AE96" s="2">
        <v>34.164099999999998</v>
      </c>
      <c r="AF96" s="2">
        <v>26.712499999999999</v>
      </c>
      <c r="AG96" s="2">
        <v>0.64190000000000003</v>
      </c>
      <c r="AH96" s="2">
        <v>1.5299999999999999E-2</v>
      </c>
      <c r="AI96" s="2">
        <v>1.9699999999999999E-2</v>
      </c>
      <c r="AJ96" s="2">
        <v>6.1899999999999997E-2</v>
      </c>
      <c r="AK96" s="2">
        <v>-8.5000000000000006E-2</v>
      </c>
      <c r="AL96" s="1">
        <v>1.0112000000000001</v>
      </c>
      <c r="AM96" s="3">
        <v>0.219</v>
      </c>
      <c r="AN96" s="7">
        <v>0.63859999999999995</v>
      </c>
      <c r="AO96" s="7">
        <f t="shared" si="1"/>
        <v>0.37260000000000015</v>
      </c>
      <c r="AP96" s="7"/>
      <c r="AQ96" s="2">
        <v>1.617</v>
      </c>
      <c r="AR96" s="2">
        <v>0.56789999999999996</v>
      </c>
      <c r="AS96" s="2">
        <v>2.63E-2</v>
      </c>
      <c r="AT96" s="2">
        <v>1.43E-2</v>
      </c>
      <c r="AU96" s="2">
        <v>6.1899999999999997E-2</v>
      </c>
      <c r="AV96" s="2">
        <v>-1.52E-2</v>
      </c>
      <c r="AW96" s="2">
        <v>0.85940000000000005</v>
      </c>
      <c r="AX96" s="2">
        <v>0.13100000000000001</v>
      </c>
      <c r="AY96" s="2">
        <v>1.1527000000000001</v>
      </c>
      <c r="AZ96" s="2">
        <v>0.56789999999999996</v>
      </c>
      <c r="BA96" s="2">
        <v>0.42420000000000002</v>
      </c>
    </row>
    <row r="97" spans="1:53">
      <c r="A97" s="2" t="s">
        <v>96</v>
      </c>
      <c r="B97" s="2" t="s">
        <v>1817</v>
      </c>
      <c r="C97" s="2" t="s">
        <v>50</v>
      </c>
      <c r="F97" s="2" t="s">
        <v>51</v>
      </c>
      <c r="G97" s="2" t="s">
        <v>52</v>
      </c>
      <c r="H97" s="2">
        <v>3009.1</v>
      </c>
      <c r="I97" s="2">
        <v>8818.6</v>
      </c>
      <c r="J97" s="2" t="s">
        <v>1818</v>
      </c>
      <c r="K97" s="2">
        <v>45.7241</v>
      </c>
      <c r="L97" s="2">
        <v>0.86550000000000005</v>
      </c>
      <c r="M97" s="2">
        <v>17.4438</v>
      </c>
      <c r="N97" s="2">
        <v>11.7293</v>
      </c>
      <c r="O97" s="2">
        <v>0.72740000000000005</v>
      </c>
      <c r="P97" s="2">
        <v>2.4500000000000001E-2</v>
      </c>
      <c r="Q97" s="2">
        <v>14.2257</v>
      </c>
      <c r="R97" s="2">
        <v>2.0400000000000001E-2</v>
      </c>
      <c r="S97" s="2">
        <v>8.5099999999999995E-2</v>
      </c>
      <c r="T97" s="2">
        <v>-4.3700000000000003E-2</v>
      </c>
      <c r="U97" s="2">
        <v>0.1288</v>
      </c>
      <c r="V97" s="2">
        <v>1.141</v>
      </c>
      <c r="W97" s="2">
        <v>662.94640000000004</v>
      </c>
      <c r="X97" s="2">
        <v>0.2082</v>
      </c>
      <c r="Y97" s="2">
        <v>1.5451999999999999</v>
      </c>
      <c r="Z97" s="2">
        <v>0.67569999999999997</v>
      </c>
      <c r="AA97" s="2">
        <v>0.86939999999999995</v>
      </c>
      <c r="AB97" s="2">
        <v>395.25</v>
      </c>
      <c r="AC97" s="2">
        <v>73.8459</v>
      </c>
      <c r="AD97" s="2">
        <v>0.91080000000000005</v>
      </c>
      <c r="AE97" s="2">
        <v>27.3689</v>
      </c>
      <c r="AF97" s="2">
        <v>19.391999999999999</v>
      </c>
      <c r="AG97" s="2">
        <v>0.69040000000000001</v>
      </c>
      <c r="AH97" s="2">
        <v>2.8500000000000001E-2</v>
      </c>
      <c r="AI97" s="2">
        <v>1.72E-2</v>
      </c>
      <c r="AJ97" s="2">
        <v>8.5099999999999995E-2</v>
      </c>
      <c r="AK97" s="2">
        <v>-4.4299999999999999E-2</v>
      </c>
      <c r="AL97" s="1">
        <v>0.93540000000000001</v>
      </c>
      <c r="AM97" s="3">
        <v>0.2445</v>
      </c>
      <c r="AN97" s="7">
        <v>0.63859999999999995</v>
      </c>
      <c r="AO97" s="7">
        <f t="shared" si="1"/>
        <v>0.29680000000000006</v>
      </c>
      <c r="AP97" s="7"/>
      <c r="AQ97" s="2">
        <v>1.5451999999999999</v>
      </c>
      <c r="AR97" s="2">
        <v>0.59730000000000005</v>
      </c>
      <c r="AS97" s="2">
        <v>3.0800000000000001E-2</v>
      </c>
      <c r="AT97" s="2">
        <v>1.4500000000000001E-2</v>
      </c>
      <c r="AU97" s="2">
        <v>5.8599999999999999E-2</v>
      </c>
      <c r="AV97" s="2">
        <v>-4.4299999999999999E-2</v>
      </c>
      <c r="AW97" s="2">
        <v>0.81630000000000003</v>
      </c>
      <c r="AX97" s="2">
        <v>0.1749</v>
      </c>
      <c r="AY97" s="2">
        <v>1.4570000000000001</v>
      </c>
      <c r="AZ97" s="2">
        <v>0.59730000000000005</v>
      </c>
      <c r="BA97" s="2">
        <v>0.36509999999999998</v>
      </c>
    </row>
    <row r="98" spans="1:53">
      <c r="A98" s="2" t="s">
        <v>96</v>
      </c>
      <c r="B98" s="2" t="s">
        <v>1819</v>
      </c>
      <c r="C98" s="2" t="s">
        <v>50</v>
      </c>
      <c r="F98" s="2" t="s">
        <v>51</v>
      </c>
      <c r="G98" s="2" t="s">
        <v>52</v>
      </c>
      <c r="H98" s="2">
        <v>3072.4</v>
      </c>
      <c r="I98" s="2">
        <v>8818.7000000000007</v>
      </c>
      <c r="J98" s="2">
        <v>186.5</v>
      </c>
      <c r="K98" s="2">
        <v>51.206200000000003</v>
      </c>
      <c r="L98" s="2">
        <v>0.89380000000000004</v>
      </c>
      <c r="M98" s="2">
        <v>17.786000000000001</v>
      </c>
      <c r="N98" s="2">
        <v>13.508800000000001</v>
      </c>
      <c r="O98" s="2">
        <v>0.5958</v>
      </c>
      <c r="P98" s="2">
        <v>-6.1000000000000004E-3</v>
      </c>
      <c r="Q98" s="2">
        <v>-4.5759999999999996</v>
      </c>
      <c r="R98" s="2">
        <v>3.0599999999999999E-2</v>
      </c>
      <c r="S98" s="2">
        <v>0.1741</v>
      </c>
      <c r="T98" s="2">
        <v>-0.1163</v>
      </c>
      <c r="U98" s="2">
        <v>0.29039999999999999</v>
      </c>
      <c r="V98" s="2">
        <v>1.4242999999999999</v>
      </c>
      <c r="W98" s="2">
        <v>1066.7850000000001</v>
      </c>
      <c r="X98" s="2">
        <v>0.15079999999999999</v>
      </c>
      <c r="Y98" s="2">
        <v>1.9301999999999999</v>
      </c>
      <c r="Z98" s="2">
        <v>1.0045999999999999</v>
      </c>
      <c r="AA98" s="2">
        <v>0.92559999999999998</v>
      </c>
      <c r="AB98" s="2" t="s">
        <v>1820</v>
      </c>
      <c r="AC98" s="2">
        <v>77.765900000000002</v>
      </c>
      <c r="AD98" s="2">
        <v>0.89349999999999996</v>
      </c>
      <c r="AE98" s="2">
        <v>26.7134</v>
      </c>
      <c r="AF98" s="2">
        <v>22.170300000000001</v>
      </c>
      <c r="AG98" s="2">
        <v>0.39379999999999998</v>
      </c>
      <c r="AH98" s="2">
        <v>2.3E-3</v>
      </c>
      <c r="AI98" s="2">
        <v>2.6599999999999999E-2</v>
      </c>
      <c r="AJ98" s="2">
        <v>0.1741</v>
      </c>
      <c r="AK98" s="2">
        <v>-0.1163</v>
      </c>
      <c r="AL98" s="1">
        <v>1.2345999999999999</v>
      </c>
      <c r="AM98" s="3">
        <v>0.24490000000000001</v>
      </c>
      <c r="AN98" s="7">
        <v>0.63859999999999995</v>
      </c>
      <c r="AO98" s="7">
        <f t="shared" si="1"/>
        <v>0.59599999999999997</v>
      </c>
      <c r="AP98" s="7"/>
      <c r="AQ98" s="2">
        <v>1.9301999999999999</v>
      </c>
      <c r="AR98" s="2">
        <v>0.71919999999999995</v>
      </c>
      <c r="AS98" s="2">
        <v>8.8000000000000005E-3</v>
      </c>
      <c r="AT98" s="2">
        <v>2.0899999999999998E-2</v>
      </c>
      <c r="AU98" s="2">
        <v>5.3199999999999997E-2</v>
      </c>
      <c r="AV98" s="2">
        <v>-5.8400000000000001E-2</v>
      </c>
      <c r="AW98" s="2">
        <v>1.089</v>
      </c>
      <c r="AX98" s="2">
        <v>0.19939999999999999</v>
      </c>
      <c r="AY98" s="2">
        <v>1.5584</v>
      </c>
      <c r="AZ98" s="2">
        <v>0.71919999999999995</v>
      </c>
      <c r="BA98" s="2">
        <v>0.43120000000000003</v>
      </c>
    </row>
    <row r="99" spans="1:53">
      <c r="A99" s="2" t="s">
        <v>96</v>
      </c>
      <c r="B99" s="2" t="s">
        <v>1821</v>
      </c>
      <c r="C99" s="2" t="s">
        <v>50</v>
      </c>
      <c r="F99" s="2" t="s">
        <v>51</v>
      </c>
      <c r="G99" s="2" t="s">
        <v>52</v>
      </c>
      <c r="H99" s="2">
        <v>3099.9</v>
      </c>
      <c r="I99" s="2">
        <v>8821.2000000000007</v>
      </c>
      <c r="J99" s="2">
        <v>157.5</v>
      </c>
      <c r="K99" s="2">
        <v>46.5732</v>
      </c>
      <c r="L99" s="2">
        <v>0.91249999999999998</v>
      </c>
      <c r="M99" s="2">
        <v>15.5444</v>
      </c>
      <c r="N99" s="2">
        <v>13.889200000000001</v>
      </c>
      <c r="O99" s="2">
        <v>0.39240000000000003</v>
      </c>
      <c r="P99" s="2">
        <v>2.47E-2</v>
      </c>
      <c r="Q99" s="2">
        <v>15.6074</v>
      </c>
      <c r="R99" s="2">
        <v>3.9E-2</v>
      </c>
      <c r="S99" s="2">
        <v>0.1993</v>
      </c>
      <c r="T99" s="2">
        <v>-9.9400000000000002E-2</v>
      </c>
      <c r="U99" s="2">
        <v>0.29870000000000002</v>
      </c>
      <c r="V99" s="2">
        <v>1.2919</v>
      </c>
      <c r="W99" s="2">
        <v>817.79610000000002</v>
      </c>
      <c r="X99" s="2">
        <v>0.26279999999999998</v>
      </c>
      <c r="Y99" s="2">
        <v>1.9943</v>
      </c>
      <c r="Z99" s="2">
        <v>0.70940000000000003</v>
      </c>
      <c r="AA99" s="2">
        <v>1.2847999999999999</v>
      </c>
      <c r="AB99" s="2" t="s">
        <v>1822</v>
      </c>
      <c r="AC99" s="2">
        <v>75.864099999999993</v>
      </c>
      <c r="AD99" s="2">
        <v>0.95630000000000004</v>
      </c>
      <c r="AE99" s="2">
        <v>24.426300000000001</v>
      </c>
      <c r="AF99" s="2">
        <v>23.257200000000001</v>
      </c>
      <c r="AG99" s="2">
        <v>0.2145</v>
      </c>
      <c r="AH99" s="2">
        <v>2.58E-2</v>
      </c>
      <c r="AI99" s="2">
        <v>2.7E-2</v>
      </c>
      <c r="AJ99" s="2">
        <v>0.1993</v>
      </c>
      <c r="AK99" s="2">
        <v>-9.9400000000000002E-2</v>
      </c>
      <c r="AL99" s="1">
        <v>1.0125</v>
      </c>
      <c r="AM99" s="3">
        <v>0.29870000000000002</v>
      </c>
      <c r="AN99" s="7">
        <v>0.63859999999999995</v>
      </c>
      <c r="AO99" s="7">
        <f t="shared" si="1"/>
        <v>0.37390000000000001</v>
      </c>
      <c r="AP99" s="7"/>
      <c r="AQ99" s="2">
        <v>1.9943</v>
      </c>
      <c r="AR99" s="2">
        <v>0.58550000000000002</v>
      </c>
      <c r="AS99" s="2">
        <v>2.64E-2</v>
      </c>
      <c r="AT99" s="2">
        <v>1.6899999999999998E-2</v>
      </c>
      <c r="AU99" s="2">
        <v>6.4899999999999999E-2</v>
      </c>
      <c r="AV99" s="2">
        <v>-5.1499999999999997E-2</v>
      </c>
      <c r="AW99" s="2">
        <v>0.85509999999999997</v>
      </c>
      <c r="AX99" s="2">
        <v>0.17849999999999999</v>
      </c>
      <c r="AY99" s="2">
        <v>1.4823</v>
      </c>
      <c r="AZ99" s="2">
        <v>0.58550000000000002</v>
      </c>
      <c r="BA99" s="2">
        <v>0.35849999999999999</v>
      </c>
    </row>
    <row r="100" spans="1:53">
      <c r="A100" s="2" t="s">
        <v>96</v>
      </c>
      <c r="B100" s="2" t="s">
        <v>1823</v>
      </c>
      <c r="C100" s="2" t="s">
        <v>50</v>
      </c>
      <c r="F100" s="2" t="s">
        <v>51</v>
      </c>
      <c r="G100" s="2" t="s">
        <v>52</v>
      </c>
      <c r="H100" s="2">
        <v>3070.1</v>
      </c>
      <c r="I100" s="2">
        <v>8839.9</v>
      </c>
      <c r="J100" s="2">
        <v>277.75</v>
      </c>
      <c r="K100" s="2">
        <v>65.598600000000005</v>
      </c>
      <c r="L100" s="2">
        <v>0.81110000000000004</v>
      </c>
      <c r="M100" s="2">
        <v>22.555399999999999</v>
      </c>
      <c r="N100" s="2">
        <v>16.790700000000001</v>
      </c>
      <c r="O100" s="2">
        <v>0.64780000000000004</v>
      </c>
      <c r="P100" s="2">
        <v>2.1100000000000001E-2</v>
      </c>
      <c r="Q100" s="2">
        <v>23.5093</v>
      </c>
      <c r="R100" s="2">
        <v>4.9599999999999998E-2</v>
      </c>
      <c r="S100" s="2">
        <v>0.2185</v>
      </c>
      <c r="T100" s="2">
        <v>-0.11509999999999999</v>
      </c>
      <c r="U100" s="2">
        <v>0.33360000000000001</v>
      </c>
      <c r="V100" s="2">
        <v>1.5214000000000001</v>
      </c>
      <c r="W100" s="2">
        <v>1691.8232</v>
      </c>
      <c r="X100" s="2">
        <v>0.1643</v>
      </c>
      <c r="Y100" s="2">
        <v>1.9646999999999999</v>
      </c>
      <c r="Z100" s="2">
        <v>0.96189999999999998</v>
      </c>
      <c r="AA100" s="2">
        <v>1.0027999999999999</v>
      </c>
      <c r="AB100" s="2" t="s">
        <v>1824</v>
      </c>
      <c r="AC100" s="2">
        <v>86.214699999999993</v>
      </c>
      <c r="AD100" s="2">
        <v>0.88419999999999999</v>
      </c>
      <c r="AE100" s="2">
        <v>29.8611</v>
      </c>
      <c r="AF100" s="2">
        <v>23.824999999999999</v>
      </c>
      <c r="AG100" s="2">
        <v>0.57350000000000001</v>
      </c>
      <c r="AH100" s="2">
        <v>1.5699999999999999E-2</v>
      </c>
      <c r="AI100" s="2">
        <v>4.0500000000000001E-2</v>
      </c>
      <c r="AJ100" s="2">
        <v>0.2185</v>
      </c>
      <c r="AK100" s="2">
        <v>-0.11509999999999999</v>
      </c>
      <c r="AL100" s="1">
        <v>1.3052999999999999</v>
      </c>
      <c r="AM100" s="3">
        <v>0.29720000000000002</v>
      </c>
      <c r="AN100" s="7">
        <v>0.63859999999999995</v>
      </c>
      <c r="AO100" s="7">
        <f t="shared" si="1"/>
        <v>0.66669999999999996</v>
      </c>
      <c r="AP100" s="7"/>
      <c r="AQ100" s="2">
        <v>1.9646999999999999</v>
      </c>
      <c r="AR100" s="2">
        <v>0.6391</v>
      </c>
      <c r="AS100" s="2">
        <v>9.4999999999999998E-3</v>
      </c>
      <c r="AT100" s="2">
        <v>2.5000000000000001E-2</v>
      </c>
      <c r="AU100" s="2">
        <v>0.13</v>
      </c>
      <c r="AV100" s="2">
        <v>-7.6999999999999999E-2</v>
      </c>
      <c r="AW100" s="2">
        <v>1.0601</v>
      </c>
      <c r="AX100" s="2">
        <v>0.2117</v>
      </c>
      <c r="AY100" s="2">
        <v>1.5649</v>
      </c>
      <c r="AZ100" s="2">
        <v>0.6391</v>
      </c>
      <c r="BA100" s="2">
        <v>0.53239999999999998</v>
      </c>
    </row>
    <row r="101" spans="1:53">
      <c r="A101" s="2" t="s">
        <v>96</v>
      </c>
      <c r="B101" s="2" t="s">
        <v>1825</v>
      </c>
      <c r="C101" s="2" t="s">
        <v>50</v>
      </c>
      <c r="F101" s="2" t="s">
        <v>51</v>
      </c>
      <c r="G101" s="2" t="s">
        <v>52</v>
      </c>
      <c r="H101" s="2">
        <v>3001.9</v>
      </c>
      <c r="I101" s="2">
        <v>8854.1</v>
      </c>
      <c r="J101" s="2">
        <v>318.75</v>
      </c>
      <c r="K101" s="2">
        <v>73.877799999999993</v>
      </c>
      <c r="L101" s="2">
        <v>0.7339</v>
      </c>
      <c r="M101" s="2">
        <v>29.714200000000002</v>
      </c>
      <c r="N101" s="2">
        <v>14.9392</v>
      </c>
      <c r="O101" s="2">
        <v>0.87919999999999998</v>
      </c>
      <c r="P101" s="2">
        <v>1.0699999999999999E-2</v>
      </c>
      <c r="Q101" s="2">
        <v>13.6401</v>
      </c>
      <c r="R101" s="2">
        <v>2.3900000000000001E-2</v>
      </c>
      <c r="S101" s="2">
        <v>0.1017</v>
      </c>
      <c r="T101" s="2">
        <v>-7.7100000000000002E-2</v>
      </c>
      <c r="U101" s="2">
        <v>0.17879999999999999</v>
      </c>
      <c r="V101" s="2">
        <v>1.1361000000000001</v>
      </c>
      <c r="W101" s="2">
        <v>1449.6134</v>
      </c>
      <c r="X101" s="2">
        <v>0.17860000000000001</v>
      </c>
      <c r="Y101" s="2">
        <v>1.597</v>
      </c>
      <c r="Z101" s="2">
        <v>0.66149999999999998</v>
      </c>
      <c r="AA101" s="2">
        <v>0.9355</v>
      </c>
      <c r="AB101" s="2">
        <v>730.75</v>
      </c>
      <c r="AC101" s="2">
        <v>102.7512</v>
      </c>
      <c r="AD101" s="2">
        <v>0.86980000000000002</v>
      </c>
      <c r="AE101" s="2">
        <v>39.154000000000003</v>
      </c>
      <c r="AF101" s="2">
        <v>24.714700000000001</v>
      </c>
      <c r="AG101" s="2">
        <v>0.77390000000000003</v>
      </c>
      <c r="AH101" s="2">
        <v>2.4500000000000001E-2</v>
      </c>
      <c r="AI101" s="2">
        <v>2.2499999999999999E-2</v>
      </c>
      <c r="AJ101" s="2">
        <v>0.1017</v>
      </c>
      <c r="AK101" s="2">
        <v>-7.7100000000000002E-2</v>
      </c>
      <c r="AL101" s="1">
        <v>0.93159999999999998</v>
      </c>
      <c r="AM101" s="3">
        <v>0.23200000000000001</v>
      </c>
      <c r="AN101" s="7">
        <v>0.63859999999999995</v>
      </c>
      <c r="AO101" s="7">
        <f t="shared" si="1"/>
        <v>0.29300000000000004</v>
      </c>
      <c r="AP101" s="7"/>
      <c r="AQ101" s="2">
        <v>1.597</v>
      </c>
      <c r="AR101" s="2">
        <v>0.57740000000000002</v>
      </c>
      <c r="AS101" s="2">
        <v>3.5099999999999999E-2</v>
      </c>
      <c r="AT101" s="2">
        <v>1.4E-2</v>
      </c>
      <c r="AU101" s="2">
        <v>7.7799999999999994E-2</v>
      </c>
      <c r="AV101" s="2">
        <v>-2.92E-2</v>
      </c>
      <c r="AW101" s="2">
        <v>0.77329999999999999</v>
      </c>
      <c r="AX101" s="2">
        <v>0.11559999999999999</v>
      </c>
      <c r="AY101" s="2">
        <v>1.1581999999999999</v>
      </c>
      <c r="AZ101" s="2">
        <v>0.57740000000000002</v>
      </c>
      <c r="BA101" s="2">
        <v>0.43669999999999998</v>
      </c>
    </row>
    <row r="102" spans="1:53">
      <c r="A102" s="2" t="s">
        <v>96</v>
      </c>
      <c r="B102" s="2" t="s">
        <v>1826</v>
      </c>
      <c r="C102" s="2" t="s">
        <v>50</v>
      </c>
      <c r="F102" s="2" t="s">
        <v>51</v>
      </c>
      <c r="G102" s="2" t="s">
        <v>52</v>
      </c>
      <c r="H102" s="2">
        <v>3045.7</v>
      </c>
      <c r="I102" s="2">
        <v>8856.5</v>
      </c>
      <c r="J102" s="2">
        <v>139.75</v>
      </c>
      <c r="K102" s="2">
        <v>44.650100000000002</v>
      </c>
      <c r="L102" s="2">
        <v>0.88090000000000002</v>
      </c>
      <c r="M102" s="2">
        <v>15.498699999999999</v>
      </c>
      <c r="N102" s="2">
        <v>12.3316</v>
      </c>
      <c r="O102" s="2">
        <v>0.60240000000000005</v>
      </c>
      <c r="P102" s="2">
        <v>5.8999999999999999E-3</v>
      </c>
      <c r="Q102" s="2">
        <v>3.3254999999999999</v>
      </c>
      <c r="R102" s="2">
        <v>2.8400000000000002E-2</v>
      </c>
      <c r="S102" s="2">
        <v>0.1095</v>
      </c>
      <c r="T102" s="2">
        <v>-0.1042</v>
      </c>
      <c r="U102" s="2">
        <v>0.2137</v>
      </c>
      <c r="V102" s="2">
        <v>1.2719</v>
      </c>
      <c r="W102" s="2">
        <v>714.8261</v>
      </c>
      <c r="X102" s="2">
        <v>0.19919999999999999</v>
      </c>
      <c r="Y102" s="2">
        <v>1.7386999999999999</v>
      </c>
      <c r="Z102" s="2">
        <v>0.8155</v>
      </c>
      <c r="AA102" s="2">
        <v>0.92320000000000002</v>
      </c>
      <c r="AB102" s="2">
        <v>409.5</v>
      </c>
      <c r="AC102" s="2">
        <v>74.222200000000001</v>
      </c>
      <c r="AD102" s="2">
        <v>0.93410000000000004</v>
      </c>
      <c r="AE102" s="2">
        <v>25.0411</v>
      </c>
      <c r="AF102" s="2">
        <v>20.3657</v>
      </c>
      <c r="AG102" s="2">
        <v>0.55820000000000003</v>
      </c>
      <c r="AH102" s="2">
        <v>1.5100000000000001E-2</v>
      </c>
      <c r="AI102" s="2">
        <v>2.2100000000000002E-2</v>
      </c>
      <c r="AJ102" s="2">
        <v>0.1095</v>
      </c>
      <c r="AK102" s="2">
        <v>-0.1042</v>
      </c>
      <c r="AL102" s="1">
        <v>1.0236000000000001</v>
      </c>
      <c r="AM102" s="3">
        <v>0.2366</v>
      </c>
      <c r="AN102" s="7">
        <v>0.63859999999999995</v>
      </c>
      <c r="AO102" s="7">
        <f t="shared" si="1"/>
        <v>0.38500000000000012</v>
      </c>
      <c r="AP102" s="7"/>
      <c r="AQ102" s="2">
        <v>1.7386999999999999</v>
      </c>
      <c r="AR102" s="2">
        <v>0.60360000000000003</v>
      </c>
      <c r="AS102" s="2">
        <v>1.9800000000000002E-2</v>
      </c>
      <c r="AT102" s="2">
        <v>1.61E-2</v>
      </c>
      <c r="AU102" s="2">
        <v>7.85E-2</v>
      </c>
      <c r="AV102" s="2">
        <v>-2.3699999999999999E-2</v>
      </c>
      <c r="AW102" s="2">
        <v>0.89439999999999997</v>
      </c>
      <c r="AX102" s="2">
        <v>0.12509999999999999</v>
      </c>
      <c r="AY102" s="2">
        <v>1.2275</v>
      </c>
      <c r="AZ102" s="2">
        <v>0.60360000000000003</v>
      </c>
      <c r="BA102" s="2">
        <v>0.34050000000000002</v>
      </c>
    </row>
    <row r="103" spans="1:53">
      <c r="A103" s="2" t="s">
        <v>96</v>
      </c>
      <c r="B103" s="2" t="s">
        <v>1827</v>
      </c>
      <c r="C103" s="2" t="s">
        <v>50</v>
      </c>
      <c r="F103" s="2" t="s">
        <v>51</v>
      </c>
      <c r="G103" s="2" t="s">
        <v>52</v>
      </c>
      <c r="H103" s="2">
        <v>3064.4</v>
      </c>
      <c r="I103" s="2">
        <v>8858.5</v>
      </c>
      <c r="J103" s="2">
        <v>132.5</v>
      </c>
      <c r="K103" s="2">
        <v>43.858600000000003</v>
      </c>
      <c r="L103" s="2">
        <v>0.86560000000000004</v>
      </c>
      <c r="M103" s="2">
        <v>15.246600000000001</v>
      </c>
      <c r="N103" s="2">
        <v>11.495100000000001</v>
      </c>
      <c r="O103" s="2">
        <v>0.66610000000000003</v>
      </c>
      <c r="P103" s="2">
        <v>7.6E-3</v>
      </c>
      <c r="Q103" s="2">
        <v>4.0285000000000002</v>
      </c>
      <c r="R103" s="2">
        <v>3.7400000000000003E-2</v>
      </c>
      <c r="S103" s="2">
        <v>0.1341</v>
      </c>
      <c r="T103" s="2">
        <v>-7.5700000000000003E-2</v>
      </c>
      <c r="U103" s="2">
        <v>0.20979999999999999</v>
      </c>
      <c r="V103" s="2">
        <v>1.3909</v>
      </c>
      <c r="W103" s="2">
        <v>741.3374</v>
      </c>
      <c r="X103" s="2">
        <v>0.1749</v>
      </c>
      <c r="Y103" s="2">
        <v>1.7943</v>
      </c>
      <c r="Z103" s="2">
        <v>1.0025999999999999</v>
      </c>
      <c r="AA103" s="2">
        <v>0.79169999999999996</v>
      </c>
      <c r="AB103" s="2" t="s">
        <v>1828</v>
      </c>
      <c r="AC103" s="2">
        <v>68.744299999999996</v>
      </c>
      <c r="AD103" s="2">
        <v>0.87219999999999998</v>
      </c>
      <c r="AE103" s="2">
        <v>24.947600000000001</v>
      </c>
      <c r="AF103" s="2" t="s">
        <v>1692</v>
      </c>
      <c r="AG103" s="2">
        <v>0.62729999999999997</v>
      </c>
      <c r="AH103" s="2">
        <v>7.7000000000000002E-3</v>
      </c>
      <c r="AI103" s="2">
        <v>2.9499999999999998E-2</v>
      </c>
      <c r="AJ103" s="2">
        <v>0.1341</v>
      </c>
      <c r="AK103" s="2">
        <v>-7.5700000000000003E-2</v>
      </c>
      <c r="AL103" s="1">
        <v>1.2038</v>
      </c>
      <c r="AM103" s="3">
        <v>0.23130000000000001</v>
      </c>
      <c r="AN103" s="7">
        <v>0.63859999999999995</v>
      </c>
      <c r="AO103" s="7">
        <f t="shared" si="1"/>
        <v>0.56520000000000004</v>
      </c>
      <c r="AP103" s="7"/>
      <c r="AQ103" s="2">
        <v>1.7943</v>
      </c>
      <c r="AR103" s="2">
        <v>0.62649999999999995</v>
      </c>
      <c r="AS103" s="2">
        <v>7.7999999999999996E-3</v>
      </c>
      <c r="AT103" s="2">
        <v>2.2499999999999999E-2</v>
      </c>
      <c r="AU103" s="2">
        <v>8.3199999999999996E-2</v>
      </c>
      <c r="AV103" s="2">
        <v>-7.2599999999999998E-2</v>
      </c>
      <c r="AW103" s="2">
        <v>1.0755999999999999</v>
      </c>
      <c r="AX103" s="2">
        <v>0.16969999999999999</v>
      </c>
      <c r="AY103" s="2">
        <v>1.552</v>
      </c>
      <c r="AZ103" s="2">
        <v>0.62649999999999995</v>
      </c>
      <c r="BA103" s="2">
        <v>0.40200000000000002</v>
      </c>
    </row>
    <row r="104" spans="1:53">
      <c r="A104" s="2" t="s">
        <v>96</v>
      </c>
      <c r="B104" s="2" t="s">
        <v>1829</v>
      </c>
      <c r="C104" s="2" t="s">
        <v>50</v>
      </c>
      <c r="F104" s="2" t="s">
        <v>51</v>
      </c>
      <c r="G104" s="2" t="s">
        <v>52</v>
      </c>
      <c r="H104" s="2">
        <v>2938.9</v>
      </c>
      <c r="I104" s="2">
        <v>8861.7999999999993</v>
      </c>
      <c r="J104" s="2">
        <v>25.75</v>
      </c>
      <c r="K104" s="2">
        <v>19.174099999999999</v>
      </c>
      <c r="L104" s="2">
        <v>0.88009999999999999</v>
      </c>
      <c r="M104" s="2">
        <v>7.3198999999999996</v>
      </c>
      <c r="N104" s="2">
        <v>4.6684000000000001</v>
      </c>
      <c r="O104" s="2">
        <v>0.77669999999999995</v>
      </c>
      <c r="P104" s="2">
        <v>1.1599999999999999E-2</v>
      </c>
      <c r="Q104" s="2">
        <v>1.2176</v>
      </c>
      <c r="R104" s="2">
        <v>1.55E-2</v>
      </c>
      <c r="S104" s="2">
        <v>3.8399999999999997E-2</v>
      </c>
      <c r="T104" s="2">
        <v>-2.9100000000000001E-2</v>
      </c>
      <c r="U104" s="2">
        <v>6.7500000000000004E-2</v>
      </c>
      <c r="V104" s="2">
        <v>1.0054000000000001</v>
      </c>
      <c r="W104" s="2">
        <v>105.5719</v>
      </c>
      <c r="X104" s="2">
        <v>0.1077</v>
      </c>
      <c r="Y104" s="2">
        <v>1.1909000000000001</v>
      </c>
      <c r="Z104" s="2">
        <v>0.7863</v>
      </c>
      <c r="AA104" s="2">
        <v>0.40450000000000003</v>
      </c>
      <c r="AB104" s="2" t="s">
        <v>1830</v>
      </c>
      <c r="AC104" s="2">
        <v>49.544600000000003</v>
      </c>
      <c r="AD104" s="2">
        <v>0.97270000000000001</v>
      </c>
      <c r="AE104" s="2">
        <v>17.3704</v>
      </c>
      <c r="AF104" s="2">
        <v>14.376300000000001</v>
      </c>
      <c r="AG104" s="2">
        <v>0.54090000000000005</v>
      </c>
      <c r="AH104" s="2">
        <v>3.0499999999999999E-2</v>
      </c>
      <c r="AI104" s="2">
        <v>1.67E-2</v>
      </c>
      <c r="AJ104" s="2">
        <v>6.7100000000000007E-2</v>
      </c>
      <c r="AK104" s="2">
        <v>-2.9100000000000001E-2</v>
      </c>
      <c r="AL104" s="1">
        <v>0.82120000000000004</v>
      </c>
      <c r="AM104" s="3">
        <v>0.14580000000000001</v>
      </c>
      <c r="AN104" s="7">
        <v>0.63859999999999995</v>
      </c>
      <c r="AO104" s="7">
        <f t="shared" si="1"/>
        <v>0.1826000000000001</v>
      </c>
      <c r="AP104" s="7"/>
      <c r="AQ104" s="2">
        <v>1.1909000000000001</v>
      </c>
      <c r="AR104" s="2">
        <v>0.5363</v>
      </c>
      <c r="AS104" s="2">
        <v>3.3500000000000002E-2</v>
      </c>
      <c r="AT104" s="2">
        <v>1.49E-2</v>
      </c>
      <c r="AU104" s="2">
        <v>6.7100000000000007E-2</v>
      </c>
      <c r="AV104" s="2">
        <v>-9.2999999999999992E-3</v>
      </c>
      <c r="AW104" s="2">
        <v>0.79169999999999996</v>
      </c>
      <c r="AX104" s="2">
        <v>0.12859999999999999</v>
      </c>
      <c r="AY104" s="2">
        <v>1.1163000000000001</v>
      </c>
      <c r="AZ104" s="2">
        <v>0.5363</v>
      </c>
      <c r="BA104" s="2">
        <v>0.1305</v>
      </c>
    </row>
    <row r="105" spans="1:53">
      <c r="A105" s="2" t="s">
        <v>96</v>
      </c>
      <c r="B105" s="2" t="s">
        <v>1831</v>
      </c>
      <c r="C105" s="2" t="s">
        <v>50</v>
      </c>
      <c r="F105" s="2" t="s">
        <v>51</v>
      </c>
      <c r="G105" s="2" t="s">
        <v>52</v>
      </c>
      <c r="H105" s="2" t="s">
        <v>1832</v>
      </c>
      <c r="I105" s="2">
        <v>8879.7000000000007</v>
      </c>
      <c r="J105" s="2">
        <v>169.75</v>
      </c>
      <c r="K105" s="2">
        <v>48.988799999999998</v>
      </c>
      <c r="L105" s="2">
        <v>0.88880000000000003</v>
      </c>
      <c r="M105" s="2">
        <v>17.5764</v>
      </c>
      <c r="N105" s="2">
        <v>12.857100000000001</v>
      </c>
      <c r="O105" s="2">
        <v>0.66859999999999997</v>
      </c>
      <c r="P105" s="2">
        <v>9.4000000000000004E-3</v>
      </c>
      <c r="Q105" s="2">
        <v>6.4280999999999997</v>
      </c>
      <c r="R105" s="2">
        <v>2.1999999999999999E-2</v>
      </c>
      <c r="S105" s="2">
        <v>7.9699999999999993E-2</v>
      </c>
      <c r="T105" s="2">
        <v>-4.3700000000000003E-2</v>
      </c>
      <c r="U105" s="2">
        <v>0.1234</v>
      </c>
      <c r="V105" s="2">
        <v>1.1484000000000001</v>
      </c>
      <c r="W105" s="2">
        <v>783.22820000000002</v>
      </c>
      <c r="X105" s="2">
        <v>0.19170000000000001</v>
      </c>
      <c r="Y105" s="2">
        <v>1.6395999999999999</v>
      </c>
      <c r="Z105" s="2">
        <v>0.66849999999999998</v>
      </c>
      <c r="AA105" s="2">
        <v>0.97109999999999996</v>
      </c>
      <c r="AB105" s="2" t="s">
        <v>76</v>
      </c>
      <c r="AC105" s="2">
        <v>75.066400000000002</v>
      </c>
      <c r="AD105" s="2">
        <v>0.87419999999999998</v>
      </c>
      <c r="AE105" s="2">
        <v>27.370699999999999</v>
      </c>
      <c r="AF105" s="2">
        <v>18.7484</v>
      </c>
      <c r="AG105" s="2">
        <v>0.73050000000000004</v>
      </c>
      <c r="AH105" s="2">
        <v>2.4E-2</v>
      </c>
      <c r="AI105" s="2">
        <v>2.47E-2</v>
      </c>
      <c r="AJ105" s="2">
        <v>7.9699999999999993E-2</v>
      </c>
      <c r="AK105" s="2">
        <v>-4.4900000000000002E-2</v>
      </c>
      <c r="AL105" s="1">
        <v>0.94430000000000003</v>
      </c>
      <c r="AM105" s="3">
        <v>0.2631</v>
      </c>
      <c r="AN105" s="7">
        <v>0.63859999999999995</v>
      </c>
      <c r="AO105" s="7">
        <f t="shared" si="1"/>
        <v>0.30570000000000008</v>
      </c>
      <c r="AP105" s="7"/>
      <c r="AQ105" s="2">
        <v>1.6395999999999999</v>
      </c>
      <c r="AR105" s="2">
        <v>0.54020000000000001</v>
      </c>
      <c r="AS105" s="2">
        <v>3.5099999999999999E-2</v>
      </c>
      <c r="AT105" s="2">
        <v>2.0500000000000001E-2</v>
      </c>
      <c r="AU105" s="2">
        <v>7.3700000000000002E-2</v>
      </c>
      <c r="AV105" s="2">
        <v>-4.4900000000000002E-2</v>
      </c>
      <c r="AW105" s="2">
        <v>0.78800000000000003</v>
      </c>
      <c r="AX105" s="2">
        <v>0.19439999999999999</v>
      </c>
      <c r="AY105" s="2">
        <v>1.3968</v>
      </c>
      <c r="AZ105" s="2">
        <v>0.54020000000000001</v>
      </c>
      <c r="BA105" s="2">
        <v>0.43340000000000001</v>
      </c>
    </row>
    <row r="106" spans="1:53">
      <c r="A106" s="2" t="s">
        <v>96</v>
      </c>
      <c r="B106" s="2" t="s">
        <v>1833</v>
      </c>
      <c r="C106" s="2" t="s">
        <v>50</v>
      </c>
      <c r="F106" s="2" t="s">
        <v>51</v>
      </c>
      <c r="G106" s="2" t="s">
        <v>52</v>
      </c>
      <c r="H106" s="2">
        <v>2965.4</v>
      </c>
      <c r="I106" s="2">
        <v>8883.9</v>
      </c>
      <c r="J106" s="2">
        <v>195.75</v>
      </c>
      <c r="K106" s="2">
        <v>51.762999999999998</v>
      </c>
      <c r="L106" s="2">
        <v>0.91810000000000003</v>
      </c>
      <c r="M106" s="2">
        <v>17.747499999999999</v>
      </c>
      <c r="N106" s="2">
        <v>14.6137</v>
      </c>
      <c r="O106" s="2">
        <v>0.51800000000000002</v>
      </c>
      <c r="P106" s="2">
        <v>1.61E-2</v>
      </c>
      <c r="Q106" s="2">
        <v>12.6915</v>
      </c>
      <c r="R106" s="2">
        <v>2.35E-2</v>
      </c>
      <c r="S106" s="2">
        <v>9.6199999999999994E-2</v>
      </c>
      <c r="T106" s="2">
        <v>-0.1081</v>
      </c>
      <c r="U106" s="2">
        <v>0.20419999999999999</v>
      </c>
      <c r="V106" s="2">
        <v>1.1880999999999999</v>
      </c>
      <c r="W106" s="2">
        <v>935.04319999999996</v>
      </c>
      <c r="X106" s="2">
        <v>0.22969999999999999</v>
      </c>
      <c r="Y106" s="2">
        <v>1.8443000000000001</v>
      </c>
      <c r="Z106" s="2">
        <v>0.68940000000000001</v>
      </c>
      <c r="AA106" s="2">
        <v>1.1549</v>
      </c>
      <c r="AB106" s="2">
        <v>495.75</v>
      </c>
      <c r="AC106" s="2">
        <v>80.104399999999998</v>
      </c>
      <c r="AD106" s="2">
        <v>0.97089999999999999</v>
      </c>
      <c r="AE106" s="2">
        <v>26.4955</v>
      </c>
      <c r="AF106" s="2">
        <v>24.4771</v>
      </c>
      <c r="AG106" s="2">
        <v>0.3599</v>
      </c>
      <c r="AH106" s="2">
        <v>2.98E-2</v>
      </c>
      <c r="AI106" s="2">
        <v>2.24E-2</v>
      </c>
      <c r="AJ106" s="2">
        <v>0.1042</v>
      </c>
      <c r="AK106" s="2">
        <v>-0.1081</v>
      </c>
      <c r="AL106" s="1">
        <v>0.92200000000000004</v>
      </c>
      <c r="AM106" s="3">
        <v>0.28050000000000003</v>
      </c>
      <c r="AN106" s="7">
        <v>0.63859999999999995</v>
      </c>
      <c r="AO106" s="7">
        <f t="shared" si="1"/>
        <v>0.2834000000000001</v>
      </c>
      <c r="AP106" s="7"/>
      <c r="AQ106" s="2">
        <v>1.8443000000000001</v>
      </c>
      <c r="AR106" s="2">
        <v>0.53820000000000001</v>
      </c>
      <c r="AS106" s="2">
        <v>3.8800000000000001E-2</v>
      </c>
      <c r="AT106" s="2">
        <v>1.6299999999999999E-2</v>
      </c>
      <c r="AU106" s="2">
        <v>0.1042</v>
      </c>
      <c r="AV106" s="2">
        <v>-4.0899999999999999E-2</v>
      </c>
      <c r="AW106" s="2">
        <v>0.74750000000000005</v>
      </c>
      <c r="AX106" s="2">
        <v>0.13689999999999999</v>
      </c>
      <c r="AY106" s="2">
        <v>1.3965000000000001</v>
      </c>
      <c r="AZ106" s="2">
        <v>0.53820000000000001</v>
      </c>
      <c r="BA106" s="2">
        <v>0.39529999999999998</v>
      </c>
    </row>
    <row r="107" spans="1:53">
      <c r="A107" s="2" t="s">
        <v>96</v>
      </c>
      <c r="B107" s="2" t="s">
        <v>1834</v>
      </c>
      <c r="C107" s="2" t="s">
        <v>50</v>
      </c>
      <c r="F107" s="2" t="s">
        <v>51</v>
      </c>
      <c r="G107" s="2" t="s">
        <v>52</v>
      </c>
      <c r="H107" s="2">
        <v>3001.6</v>
      </c>
      <c r="I107" s="2">
        <v>8898.2000000000007</v>
      </c>
      <c r="J107" s="2">
        <v>390.25</v>
      </c>
      <c r="K107" s="2">
        <v>79.612700000000004</v>
      </c>
      <c r="L107" s="2">
        <v>0.77370000000000005</v>
      </c>
      <c r="M107" s="2">
        <v>27.034500000000001</v>
      </c>
      <c r="N107" s="2">
        <v>22.2971</v>
      </c>
      <c r="O107" s="2">
        <v>0.46779999999999999</v>
      </c>
      <c r="P107" s="2">
        <v>3.3999999999999998E-3</v>
      </c>
      <c r="Q107" s="2">
        <v>5.2359</v>
      </c>
      <c r="R107" s="2">
        <v>2.3300000000000001E-2</v>
      </c>
      <c r="S107" s="2">
        <v>9.5500000000000002E-2</v>
      </c>
      <c r="T107" s="2">
        <v>-7.9600000000000004E-2</v>
      </c>
      <c r="U107" s="2">
        <v>0.17510000000000001</v>
      </c>
      <c r="V107" s="2">
        <v>1.2501</v>
      </c>
      <c r="W107" s="2">
        <v>1951.4038</v>
      </c>
      <c r="X107" s="2">
        <v>0.17399999999999999</v>
      </c>
      <c r="Y107" s="2">
        <v>1.7277</v>
      </c>
      <c r="Z107" s="2">
        <v>0.69240000000000002</v>
      </c>
      <c r="AA107" s="2">
        <v>1.0353000000000001</v>
      </c>
      <c r="AB107" s="2">
        <v>747.25</v>
      </c>
      <c r="AC107" s="2">
        <v>102.5938</v>
      </c>
      <c r="AD107" s="2">
        <v>0.8921</v>
      </c>
      <c r="AE107" s="2">
        <v>35.274900000000002</v>
      </c>
      <c r="AF107" s="2">
        <v>28.194900000000001</v>
      </c>
      <c r="AG107" s="2">
        <v>0.55300000000000005</v>
      </c>
      <c r="AH107" s="2">
        <v>1.55E-2</v>
      </c>
      <c r="AI107" s="2">
        <v>2.47E-2</v>
      </c>
      <c r="AJ107" s="2">
        <v>9.5500000000000002E-2</v>
      </c>
      <c r="AK107" s="2">
        <v>-7.9600000000000004E-2</v>
      </c>
      <c r="AL107" s="1">
        <v>1.0662</v>
      </c>
      <c r="AM107" s="3">
        <v>0.27760000000000001</v>
      </c>
      <c r="AN107" s="7">
        <v>0.63859999999999995</v>
      </c>
      <c r="AO107" s="7">
        <f t="shared" si="1"/>
        <v>0.42760000000000009</v>
      </c>
      <c r="AP107" s="7"/>
      <c r="AQ107" s="2">
        <v>1.7277</v>
      </c>
      <c r="AR107" s="2">
        <v>0.42349999999999999</v>
      </c>
      <c r="AS107" s="2">
        <v>2.87E-2</v>
      </c>
      <c r="AT107" s="2">
        <v>1.8599999999999998E-2</v>
      </c>
      <c r="AU107" s="2">
        <v>9.2200000000000004E-2</v>
      </c>
      <c r="AV107" s="2">
        <v>-6.9099999999999995E-2</v>
      </c>
      <c r="AW107" s="2">
        <v>0.86599999999999999</v>
      </c>
      <c r="AX107" s="2">
        <v>0.2261</v>
      </c>
      <c r="AY107" s="2">
        <v>1.6034999999999999</v>
      </c>
      <c r="AZ107" s="2">
        <v>0.42349999999999999</v>
      </c>
      <c r="BA107" s="2">
        <v>0.52</v>
      </c>
    </row>
    <row r="108" spans="1:53">
      <c r="A108" s="2" t="s">
        <v>96</v>
      </c>
      <c r="B108" s="2" t="s">
        <v>1835</v>
      </c>
      <c r="C108" s="2" t="s">
        <v>50</v>
      </c>
      <c r="F108" s="2" t="s">
        <v>51</v>
      </c>
      <c r="G108" s="2" t="s">
        <v>52</v>
      </c>
      <c r="H108" s="2">
        <v>2970.1</v>
      </c>
      <c r="I108" s="2">
        <v>8906.7999999999993</v>
      </c>
      <c r="J108" s="2" t="s">
        <v>1836</v>
      </c>
      <c r="K108" s="2">
        <v>70.599299999999999</v>
      </c>
      <c r="L108" s="2">
        <v>0.64800000000000002</v>
      </c>
      <c r="M108" s="2">
        <v>27.012</v>
      </c>
      <c r="N108" s="2">
        <v>14.3508</v>
      </c>
      <c r="O108" s="2">
        <v>0.88</v>
      </c>
      <c r="P108" s="2">
        <v>6.4999999999999997E-3</v>
      </c>
      <c r="Q108" s="2">
        <v>6.6920999999999999</v>
      </c>
      <c r="R108" s="2">
        <v>2.2200000000000001E-2</v>
      </c>
      <c r="S108" s="2">
        <v>7.9799999999999996E-2</v>
      </c>
      <c r="T108" s="2">
        <v>-7.1599999999999997E-2</v>
      </c>
      <c r="U108" s="2">
        <v>0.15129999999999999</v>
      </c>
      <c r="V108" s="2">
        <v>1.1787000000000001</v>
      </c>
      <c r="W108" s="2">
        <v>1212.8977</v>
      </c>
      <c r="X108" s="2">
        <v>0.14219999999999999</v>
      </c>
      <c r="Y108" s="2">
        <v>1.5647</v>
      </c>
      <c r="Z108" s="2">
        <v>0.73280000000000001</v>
      </c>
      <c r="AA108" s="2">
        <v>0.83189999999999997</v>
      </c>
      <c r="AB108" s="2">
        <v>619.75</v>
      </c>
      <c r="AC108" s="2">
        <v>95.767300000000006</v>
      </c>
      <c r="AD108" s="2">
        <v>0.84919999999999995</v>
      </c>
      <c r="AE108" s="2">
        <v>35.497</v>
      </c>
      <c r="AF108" s="2">
        <v>22.156300000000002</v>
      </c>
      <c r="AG108" s="2">
        <v>0.78080000000000005</v>
      </c>
      <c r="AH108" s="2">
        <v>1.8100000000000002E-2</v>
      </c>
      <c r="AI108" s="2">
        <v>2.06E-2</v>
      </c>
      <c r="AJ108" s="2">
        <v>7.9799999999999996E-2</v>
      </c>
      <c r="AK108" s="2">
        <v>-7.1599999999999997E-2</v>
      </c>
      <c r="AL108" s="1">
        <v>1.002</v>
      </c>
      <c r="AM108" s="3">
        <v>0.19900000000000001</v>
      </c>
      <c r="AN108" s="7">
        <v>0.63859999999999995</v>
      </c>
      <c r="AO108" s="7">
        <f t="shared" si="1"/>
        <v>0.36340000000000006</v>
      </c>
      <c r="AP108" s="7"/>
      <c r="AQ108" s="2">
        <v>1.5647</v>
      </c>
      <c r="AR108" s="2">
        <v>0.54920000000000002</v>
      </c>
      <c r="AS108" s="2">
        <v>2.63E-2</v>
      </c>
      <c r="AT108" s="2">
        <v>1.47E-2</v>
      </c>
      <c r="AU108" s="2">
        <v>6.5600000000000006E-2</v>
      </c>
      <c r="AV108" s="2">
        <v>-2.6100000000000002E-2</v>
      </c>
      <c r="AW108" s="2">
        <v>0.87690000000000001</v>
      </c>
      <c r="AX108" s="2">
        <v>0.12479999999999999</v>
      </c>
      <c r="AY108" s="2">
        <v>1.1688000000000001</v>
      </c>
      <c r="AZ108" s="2">
        <v>0.54920000000000002</v>
      </c>
      <c r="BA108" s="2">
        <v>0.41270000000000001</v>
      </c>
    </row>
    <row r="109" spans="1:53">
      <c r="A109" s="2" t="s">
        <v>96</v>
      </c>
      <c r="B109" s="2" t="s">
        <v>1837</v>
      </c>
      <c r="C109" s="2" t="s">
        <v>50</v>
      </c>
      <c r="F109" s="2" t="s">
        <v>51</v>
      </c>
      <c r="G109" s="2" t="s">
        <v>52</v>
      </c>
      <c r="H109" s="2">
        <v>2941.9</v>
      </c>
      <c r="I109" s="2">
        <v>8918.2999999999993</v>
      </c>
      <c r="J109" s="2">
        <v>238.75</v>
      </c>
      <c r="K109" s="2">
        <v>66.458699999999993</v>
      </c>
      <c r="L109" s="2">
        <v>0.67930000000000001</v>
      </c>
      <c r="M109" s="2">
        <v>22.3172</v>
      </c>
      <c r="N109" s="2">
        <v>15.7668</v>
      </c>
      <c r="O109" s="2">
        <v>0.75790000000000002</v>
      </c>
      <c r="P109" s="2">
        <v>1.7999999999999999E-2</v>
      </c>
      <c r="Q109" s="2">
        <v>17.317299999999999</v>
      </c>
      <c r="R109" s="2">
        <v>1.5800000000000002E-2</v>
      </c>
      <c r="S109" s="2">
        <v>5.8099999999999999E-2</v>
      </c>
      <c r="T109" s="2">
        <v>-5.4399999999999997E-2</v>
      </c>
      <c r="U109" s="2">
        <v>0.1125</v>
      </c>
      <c r="V109" s="2">
        <v>1.0328999999999999</v>
      </c>
      <c r="W109" s="2">
        <v>991.62459999999999</v>
      </c>
      <c r="X109" s="2">
        <v>0.1512</v>
      </c>
      <c r="Y109" s="2">
        <v>1.4601999999999999</v>
      </c>
      <c r="Z109" s="2">
        <v>0.68479999999999996</v>
      </c>
      <c r="AA109" s="2">
        <v>0.77529999999999999</v>
      </c>
      <c r="AB109" s="2">
        <v>507.75</v>
      </c>
      <c r="AC109" s="2">
        <v>86.8429</v>
      </c>
      <c r="AD109" s="2">
        <v>0.84599999999999997</v>
      </c>
      <c r="AE109" s="2">
        <v>29.9176</v>
      </c>
      <c r="AF109" s="2">
        <v>21.9147</v>
      </c>
      <c r="AG109" s="2">
        <v>0.62919999999999998</v>
      </c>
      <c r="AH109" s="2">
        <v>3.0700000000000002E-2</v>
      </c>
      <c r="AI109" s="2">
        <v>1.84E-2</v>
      </c>
      <c r="AJ109" s="2">
        <v>7.3099999999999998E-2</v>
      </c>
      <c r="AK109" s="2">
        <v>-5.4399999999999997E-2</v>
      </c>
      <c r="AL109" s="1">
        <v>0.87849999999999995</v>
      </c>
      <c r="AM109" s="3">
        <v>0.20130000000000001</v>
      </c>
      <c r="AN109" s="7">
        <v>0.63859999999999995</v>
      </c>
      <c r="AO109" s="7">
        <f t="shared" si="1"/>
        <v>0.2399</v>
      </c>
      <c r="AP109" s="7"/>
      <c r="AQ109" s="2">
        <v>1.4601999999999999</v>
      </c>
      <c r="AR109" s="2">
        <v>0.48970000000000002</v>
      </c>
      <c r="AS109" s="2">
        <v>4.2000000000000003E-2</v>
      </c>
      <c r="AT109" s="2">
        <v>1.23E-2</v>
      </c>
      <c r="AU109" s="2">
        <v>7.3099999999999998E-2</v>
      </c>
      <c r="AV109" s="2">
        <v>-2.5999999999999999E-3</v>
      </c>
      <c r="AW109" s="2">
        <v>0.74080000000000001</v>
      </c>
      <c r="AX109" s="2">
        <v>0.12670000000000001</v>
      </c>
      <c r="AY109" s="2">
        <v>1.0940000000000001</v>
      </c>
      <c r="AZ109" s="2">
        <v>0.48970000000000002</v>
      </c>
      <c r="BA109" s="2">
        <v>0.47049999999999997</v>
      </c>
    </row>
    <row r="110" spans="1:53">
      <c r="A110" s="2" t="s">
        <v>96</v>
      </c>
      <c r="B110" s="2" t="s">
        <v>1838</v>
      </c>
      <c r="C110" s="2" t="s">
        <v>50</v>
      </c>
      <c r="F110" s="2" t="s">
        <v>51</v>
      </c>
      <c r="G110" s="2" t="s">
        <v>52</v>
      </c>
      <c r="H110" s="2">
        <v>2925.5</v>
      </c>
      <c r="I110" s="2">
        <v>8930.6</v>
      </c>
      <c r="J110" s="2">
        <v>189.75</v>
      </c>
      <c r="K110" s="2">
        <v>51.786499999999997</v>
      </c>
      <c r="L110" s="2">
        <v>0.8891</v>
      </c>
      <c r="M110" s="2">
        <v>17.253699999999998</v>
      </c>
      <c r="N110" s="2">
        <v>14.8841</v>
      </c>
      <c r="O110" s="2">
        <v>0.3785</v>
      </c>
      <c r="P110" s="2">
        <v>1.67E-2</v>
      </c>
      <c r="Q110" s="2">
        <v>12.7234</v>
      </c>
      <c r="R110" s="2">
        <v>1.7500000000000002E-2</v>
      </c>
      <c r="S110" s="2">
        <v>5.8799999999999998E-2</v>
      </c>
      <c r="T110" s="2">
        <v>-4.2799999999999998E-2</v>
      </c>
      <c r="U110" s="2">
        <v>0.10150000000000001</v>
      </c>
      <c r="V110" s="2">
        <v>1.0401</v>
      </c>
      <c r="W110" s="2">
        <v>793.62649999999996</v>
      </c>
      <c r="X110" s="2">
        <v>0.16639999999999999</v>
      </c>
      <c r="Y110" s="2">
        <v>1.5548</v>
      </c>
      <c r="Z110" s="2">
        <v>0.68910000000000005</v>
      </c>
      <c r="AA110" s="2">
        <v>0.86570000000000003</v>
      </c>
      <c r="AB110" s="2">
        <v>454.5</v>
      </c>
      <c r="AC110" s="2">
        <v>77.952500000000001</v>
      </c>
      <c r="AD110" s="2">
        <v>0.93989999999999996</v>
      </c>
      <c r="AE110" s="2">
        <v>25.901599999999998</v>
      </c>
      <c r="AF110" s="2">
        <v>22.032599999999999</v>
      </c>
      <c r="AG110" s="2">
        <v>0.49869999999999998</v>
      </c>
      <c r="AH110" s="2">
        <v>3.2399999999999998E-2</v>
      </c>
      <c r="AI110" s="2">
        <v>2.0799999999999999E-2</v>
      </c>
      <c r="AJ110" s="2">
        <v>7.5800000000000006E-2</v>
      </c>
      <c r="AK110" s="2">
        <v>-4.2799999999999998E-2</v>
      </c>
      <c r="AL110" s="1">
        <v>0.85699999999999998</v>
      </c>
      <c r="AM110" s="3">
        <v>0.21079999999999999</v>
      </c>
      <c r="AN110" s="7">
        <v>0.63859999999999995</v>
      </c>
      <c r="AO110" s="7">
        <f t="shared" si="1"/>
        <v>0.21840000000000004</v>
      </c>
      <c r="AP110" s="7"/>
      <c r="AQ110" s="2">
        <v>1.5548</v>
      </c>
      <c r="AR110" s="2">
        <v>0.51529999999999998</v>
      </c>
      <c r="AS110" s="2">
        <v>4.3799999999999999E-2</v>
      </c>
      <c r="AT110" s="2">
        <v>1.4800000000000001E-2</v>
      </c>
      <c r="AU110" s="2">
        <v>7.5800000000000006E-2</v>
      </c>
      <c r="AV110" s="2">
        <v>-1.2699999999999999E-2</v>
      </c>
      <c r="AW110" s="2">
        <v>0.72519999999999996</v>
      </c>
      <c r="AX110" s="2">
        <v>0.12239999999999999</v>
      </c>
      <c r="AY110" s="2">
        <v>1.0184</v>
      </c>
      <c r="AZ110" s="2">
        <v>0.51529999999999998</v>
      </c>
      <c r="BA110" s="2">
        <v>0.41810000000000003</v>
      </c>
    </row>
    <row r="111" spans="1:53">
      <c r="A111" s="2" t="s">
        <v>96</v>
      </c>
      <c r="B111" s="2" t="s">
        <v>1839</v>
      </c>
      <c r="C111" s="2" t="s">
        <v>50</v>
      </c>
      <c r="F111" s="2" t="s">
        <v>51</v>
      </c>
      <c r="G111" s="2" t="s">
        <v>52</v>
      </c>
      <c r="H111" s="2">
        <v>2807.3</v>
      </c>
      <c r="I111" s="2">
        <v>8937.1</v>
      </c>
      <c r="J111" s="2">
        <v>237.25</v>
      </c>
      <c r="K111" s="2">
        <v>58.860300000000002</v>
      </c>
      <c r="L111" s="2">
        <v>0.86050000000000004</v>
      </c>
      <c r="M111" s="2">
        <v>20.788900000000002</v>
      </c>
      <c r="N111" s="2">
        <v>15.8918</v>
      </c>
      <c r="O111" s="2">
        <v>0.65490000000000004</v>
      </c>
      <c r="P111" s="2">
        <v>2.7300000000000001E-2</v>
      </c>
      <c r="Q111" s="2">
        <v>25.889700000000001</v>
      </c>
      <c r="R111" s="2">
        <v>1.21E-2</v>
      </c>
      <c r="S111" s="2">
        <v>5.8799999999999998E-2</v>
      </c>
      <c r="T111" s="2">
        <v>-1.95E-2</v>
      </c>
      <c r="U111" s="2">
        <v>7.8200000000000006E-2</v>
      </c>
      <c r="V111" s="2">
        <v>0.88819999999999999</v>
      </c>
      <c r="W111" s="2">
        <v>842.90099999999995</v>
      </c>
      <c r="X111" s="2">
        <v>0.12280000000000001</v>
      </c>
      <c r="Y111" s="2">
        <v>1.2277</v>
      </c>
      <c r="Z111" s="2">
        <v>0.62849999999999995</v>
      </c>
      <c r="AA111" s="2">
        <v>0.59919999999999995</v>
      </c>
      <c r="AB111" s="2">
        <v>591.25</v>
      </c>
      <c r="AC111" s="2">
        <v>88.539199999999994</v>
      </c>
      <c r="AD111" s="2">
        <v>0.94779999999999998</v>
      </c>
      <c r="AE111" s="2">
        <v>30.552900000000001</v>
      </c>
      <c r="AF111" s="2">
        <v>25.333300000000001</v>
      </c>
      <c r="AG111" s="2">
        <v>0.54320000000000002</v>
      </c>
      <c r="AH111" s="2">
        <v>3.7600000000000001E-2</v>
      </c>
      <c r="AI111" s="2">
        <v>1.2800000000000001E-2</v>
      </c>
      <c r="AJ111" s="2">
        <v>6.4399999999999999E-2</v>
      </c>
      <c r="AK111" s="2">
        <v>-1.95E-2</v>
      </c>
      <c r="AL111" s="1">
        <v>0.75280000000000002</v>
      </c>
      <c r="AM111" s="3">
        <v>0.14030000000000001</v>
      </c>
      <c r="AN111" s="7">
        <v>0.63859999999999995</v>
      </c>
      <c r="AO111" s="7">
        <f t="shared" si="1"/>
        <v>0.11420000000000008</v>
      </c>
      <c r="AP111" s="7"/>
      <c r="AQ111" s="2">
        <v>1.2277</v>
      </c>
      <c r="AR111" s="2">
        <v>0.54549999999999998</v>
      </c>
      <c r="AS111" s="2">
        <v>4.4400000000000002E-2</v>
      </c>
      <c r="AT111" s="2">
        <v>7.7000000000000002E-3</v>
      </c>
      <c r="AU111" s="2">
        <v>6.4399999999999999E-2</v>
      </c>
      <c r="AV111" s="2">
        <v>2.2700000000000001E-2</v>
      </c>
      <c r="AW111" s="2">
        <v>0.66239999999999999</v>
      </c>
      <c r="AX111" s="2">
        <v>4.82E-2</v>
      </c>
      <c r="AY111" s="2">
        <v>0.80979999999999996</v>
      </c>
      <c r="AZ111" s="2">
        <v>0.54549999999999998</v>
      </c>
      <c r="BA111" s="2">
        <v>0.39900000000000002</v>
      </c>
    </row>
    <row r="112" spans="1:53">
      <c r="A112" s="2" t="s">
        <v>96</v>
      </c>
      <c r="B112" s="2" t="s">
        <v>1840</v>
      </c>
      <c r="C112" s="2" t="s">
        <v>50</v>
      </c>
      <c r="F112" s="2" t="s">
        <v>51</v>
      </c>
      <c r="G112" s="2" t="s">
        <v>52</v>
      </c>
      <c r="H112" s="2">
        <v>2957.7</v>
      </c>
      <c r="I112" s="2">
        <v>8932.9</v>
      </c>
      <c r="J112" s="2">
        <v>158.25</v>
      </c>
      <c r="K112" s="2">
        <v>48.189599999999999</v>
      </c>
      <c r="L112" s="2">
        <v>0.85629999999999995</v>
      </c>
      <c r="M112" s="2">
        <v>17.0151</v>
      </c>
      <c r="N112" s="2">
        <v>12.964600000000001</v>
      </c>
      <c r="O112" s="2">
        <v>0.59399999999999997</v>
      </c>
      <c r="P112" s="2">
        <v>2.1499999999999998E-2</v>
      </c>
      <c r="Q112" s="2">
        <v>13.8566</v>
      </c>
      <c r="R112" s="2">
        <v>2.4400000000000002E-2</v>
      </c>
      <c r="S112" s="2">
        <v>0.12239999999999999</v>
      </c>
      <c r="T112" s="2">
        <v>-6.4199999999999993E-2</v>
      </c>
      <c r="U112" s="2">
        <v>0.18659999999999999</v>
      </c>
      <c r="V112" s="2">
        <v>1.1197999999999999</v>
      </c>
      <c r="W112" s="2">
        <v>720.00729999999999</v>
      </c>
      <c r="X112" s="2">
        <v>0.23350000000000001</v>
      </c>
      <c r="Y112" s="2">
        <v>1.6845000000000001</v>
      </c>
      <c r="Z112" s="2">
        <v>0.51729999999999998</v>
      </c>
      <c r="AA112" s="2">
        <v>1.1672</v>
      </c>
      <c r="AB112" s="2">
        <v>319.5</v>
      </c>
      <c r="AC112" s="2">
        <v>71.683400000000006</v>
      </c>
      <c r="AD112" s="2">
        <v>0.78129999999999999</v>
      </c>
      <c r="AE112" s="2">
        <v>26.016999999999999</v>
      </c>
      <c r="AF112" s="2">
        <v>18.770099999999999</v>
      </c>
      <c r="AG112" s="2">
        <v>0.68610000000000004</v>
      </c>
      <c r="AH112" s="2">
        <v>3.2800000000000003E-2</v>
      </c>
      <c r="AI112" s="2">
        <v>2.29E-2</v>
      </c>
      <c r="AJ112" s="2">
        <v>0.12239999999999999</v>
      </c>
      <c r="AK112" s="2">
        <v>-6.4199999999999993E-2</v>
      </c>
      <c r="AL112" s="1">
        <v>0.89749999999999996</v>
      </c>
      <c r="AM112" s="3">
        <v>0.29680000000000001</v>
      </c>
      <c r="AN112" s="7">
        <v>0.63859999999999995</v>
      </c>
      <c r="AO112" s="7">
        <f t="shared" si="1"/>
        <v>0.25890000000000002</v>
      </c>
      <c r="AP112" s="7"/>
      <c r="AQ112" s="2">
        <v>1.6845000000000001</v>
      </c>
      <c r="AR112" s="2">
        <v>0.47110000000000002</v>
      </c>
      <c r="AS112" s="2">
        <v>4.41E-2</v>
      </c>
      <c r="AT112" s="2">
        <v>1.43E-2</v>
      </c>
      <c r="AU112" s="2">
        <v>7.22E-2</v>
      </c>
      <c r="AV112" s="2">
        <v>-4.7000000000000002E-3</v>
      </c>
      <c r="AW112" s="2">
        <v>0.67390000000000005</v>
      </c>
      <c r="AX112" s="2">
        <v>0.14879999999999999</v>
      </c>
      <c r="AY112" s="2">
        <v>1.3529</v>
      </c>
      <c r="AZ112" s="2">
        <v>0.47110000000000002</v>
      </c>
      <c r="BA112" s="2">
        <v>0.49530000000000002</v>
      </c>
    </row>
    <row r="113" spans="1:53">
      <c r="A113" s="2" t="s">
        <v>96</v>
      </c>
      <c r="B113" s="2" t="s">
        <v>1841</v>
      </c>
      <c r="C113" s="2" t="s">
        <v>50</v>
      </c>
      <c r="F113" s="2" t="s">
        <v>51</v>
      </c>
      <c r="G113" s="2" t="s">
        <v>52</v>
      </c>
      <c r="H113" s="2">
        <v>2837.5</v>
      </c>
      <c r="I113" s="2">
        <v>8940.5</v>
      </c>
      <c r="J113" s="2" t="s">
        <v>1842</v>
      </c>
      <c r="K113" s="2">
        <v>51.363500000000002</v>
      </c>
      <c r="L113" s="2">
        <v>0.84789999999999999</v>
      </c>
      <c r="M113" s="2">
        <v>18.7456</v>
      </c>
      <c r="N113" s="2">
        <v>12.860099999999999</v>
      </c>
      <c r="O113" s="2">
        <v>0.71679999999999999</v>
      </c>
      <c r="P113" s="2">
        <v>3.2500000000000001E-2</v>
      </c>
      <c r="Q113" s="2">
        <v>23.367699999999999</v>
      </c>
      <c r="R113" s="2">
        <v>1.9E-2</v>
      </c>
      <c r="S113" s="2">
        <v>7.0300000000000001E-2</v>
      </c>
      <c r="T113" s="2">
        <v>-3.5299999999999998E-2</v>
      </c>
      <c r="U113" s="2">
        <v>0.1056</v>
      </c>
      <c r="V113" s="2">
        <v>0.90900000000000003</v>
      </c>
      <c r="W113" s="2">
        <v>653.60090000000002</v>
      </c>
      <c r="X113" s="2">
        <v>0.18390000000000001</v>
      </c>
      <c r="Y113" s="2">
        <v>1.3681000000000001</v>
      </c>
      <c r="Z113" s="2">
        <v>0.55089999999999995</v>
      </c>
      <c r="AA113" s="2">
        <v>0.81720000000000004</v>
      </c>
      <c r="AB113" s="2">
        <v>499.25</v>
      </c>
      <c r="AC113" s="2">
        <v>81.526899999999998</v>
      </c>
      <c r="AD113" s="2">
        <v>0.94389999999999996</v>
      </c>
      <c r="AE113" s="2">
        <v>28.801300000000001</v>
      </c>
      <c r="AF113" s="2">
        <v>22.799800000000001</v>
      </c>
      <c r="AG113" s="2">
        <v>0.59540000000000004</v>
      </c>
      <c r="AH113" s="2">
        <v>4.1399999999999999E-2</v>
      </c>
      <c r="AI113" s="2">
        <v>1.5599999999999999E-2</v>
      </c>
      <c r="AJ113" s="2">
        <v>7.2800000000000004E-2</v>
      </c>
      <c r="AK113" s="2">
        <v>-3.5299999999999998E-2</v>
      </c>
      <c r="AL113" s="1">
        <v>0.76249999999999996</v>
      </c>
      <c r="AM113" s="3">
        <v>0.1726</v>
      </c>
      <c r="AN113" s="7">
        <v>0.63859999999999995</v>
      </c>
      <c r="AO113" s="7">
        <f t="shared" si="1"/>
        <v>0.12390000000000001</v>
      </c>
      <c r="AP113" s="7"/>
      <c r="AQ113" s="2">
        <v>1.3681000000000001</v>
      </c>
      <c r="AR113" s="2">
        <v>0.46729999999999999</v>
      </c>
      <c r="AS113" s="2">
        <v>4.6399999999999997E-2</v>
      </c>
      <c r="AT113" s="2">
        <v>1.03E-2</v>
      </c>
      <c r="AU113" s="2">
        <v>7.2800000000000004E-2</v>
      </c>
      <c r="AV113" s="2">
        <v>1.5900000000000001E-2</v>
      </c>
      <c r="AW113" s="2">
        <v>0.68020000000000003</v>
      </c>
      <c r="AX113" s="2">
        <v>9.3299999999999994E-2</v>
      </c>
      <c r="AY113" s="2">
        <v>0.95660000000000001</v>
      </c>
      <c r="AZ113" s="2">
        <v>0.46729999999999999</v>
      </c>
      <c r="BA113" s="2">
        <v>0.35620000000000002</v>
      </c>
    </row>
    <row r="114" spans="1:53">
      <c r="A114" s="2" t="s">
        <v>96</v>
      </c>
      <c r="B114" s="2" t="s">
        <v>1843</v>
      </c>
      <c r="C114" s="2" t="s">
        <v>50</v>
      </c>
      <c r="F114" s="2" t="s">
        <v>51</v>
      </c>
      <c r="G114" s="2" t="s">
        <v>52</v>
      </c>
      <c r="H114" s="2" t="s">
        <v>1844</v>
      </c>
      <c r="I114" s="2">
        <v>8943.2000000000007</v>
      </c>
      <c r="J114" s="2">
        <v>76.5</v>
      </c>
      <c r="K114" s="2">
        <v>32.7819</v>
      </c>
      <c r="L114" s="2">
        <v>0.89449999999999996</v>
      </c>
      <c r="M114" s="2">
        <v>10.962999999999999</v>
      </c>
      <c r="N114" s="2">
        <v>9.7401</v>
      </c>
      <c r="O114" s="2">
        <v>0.3891</v>
      </c>
      <c r="P114" s="2">
        <v>4.1000000000000003E-3</v>
      </c>
      <c r="Q114" s="2">
        <v>1.2753000000000001</v>
      </c>
      <c r="R114" s="2">
        <v>2.2599999999999999E-2</v>
      </c>
      <c r="S114" s="2">
        <v>6.7599999999999993E-2</v>
      </c>
      <c r="T114" s="2">
        <v>-5.0200000000000002E-2</v>
      </c>
      <c r="U114" s="2">
        <v>0.1178</v>
      </c>
      <c r="V114" s="2">
        <v>1.1868000000000001</v>
      </c>
      <c r="W114" s="2">
        <v>365.5394</v>
      </c>
      <c r="X114" s="2">
        <v>0.1527</v>
      </c>
      <c r="Y114" s="2">
        <v>1.4245000000000001</v>
      </c>
      <c r="Z114" s="2">
        <v>0.87970000000000004</v>
      </c>
      <c r="AA114" s="2">
        <v>0.54479999999999995</v>
      </c>
      <c r="AB114" s="2">
        <v>308.25</v>
      </c>
      <c r="AC114" s="2">
        <v>63.477800000000002</v>
      </c>
      <c r="AD114" s="2">
        <v>0.96130000000000004</v>
      </c>
      <c r="AE114" s="2">
        <v>20.896699999999999</v>
      </c>
      <c r="AF114" s="2" t="s">
        <v>1692</v>
      </c>
      <c r="AG114" s="2">
        <v>0.29470000000000002</v>
      </c>
      <c r="AH114" s="2">
        <v>2.2800000000000001E-2</v>
      </c>
      <c r="AI114" s="2">
        <v>2.4299999999999999E-2</v>
      </c>
      <c r="AJ114" s="2">
        <v>7.6399999999999996E-2</v>
      </c>
      <c r="AK114" s="2">
        <v>-5.0200000000000002E-2</v>
      </c>
      <c r="AL114" s="1">
        <v>0.98140000000000005</v>
      </c>
      <c r="AM114" s="3">
        <v>0.23169999999999999</v>
      </c>
      <c r="AN114" s="7">
        <v>0.63859999999999995</v>
      </c>
      <c r="AO114" s="7">
        <f t="shared" si="1"/>
        <v>0.3428000000000001</v>
      </c>
      <c r="AP114" s="7"/>
      <c r="AQ114" s="2">
        <v>1.5127999999999999</v>
      </c>
      <c r="AR114" s="2">
        <v>0.45639999999999997</v>
      </c>
      <c r="AS114" s="2">
        <v>2.8899999999999999E-2</v>
      </c>
      <c r="AT114" s="2">
        <v>2.1600000000000001E-2</v>
      </c>
      <c r="AU114" s="2">
        <v>7.6399999999999996E-2</v>
      </c>
      <c r="AV114" s="2">
        <v>-3.3000000000000002E-2</v>
      </c>
      <c r="AW114" s="2">
        <v>0.91300000000000003</v>
      </c>
      <c r="AX114" s="2">
        <v>0.21229999999999999</v>
      </c>
      <c r="AY114" s="2">
        <v>1.5127999999999999</v>
      </c>
      <c r="AZ114" s="2">
        <v>0.45639999999999997</v>
      </c>
      <c r="BA114" s="2">
        <v>0.24779999999999999</v>
      </c>
    </row>
    <row r="115" spans="1:53">
      <c r="A115" s="2" t="s">
        <v>96</v>
      </c>
      <c r="B115" s="2" t="s">
        <v>1845</v>
      </c>
      <c r="C115" s="2" t="s">
        <v>50</v>
      </c>
      <c r="F115" s="2" t="s">
        <v>51</v>
      </c>
      <c r="G115" s="2" t="s">
        <v>52</v>
      </c>
      <c r="H115" s="2">
        <v>2951.1</v>
      </c>
      <c r="I115" s="2">
        <v>8949.9</v>
      </c>
      <c r="J115" s="2">
        <v>185.5</v>
      </c>
      <c r="K115" s="2">
        <v>53.6295</v>
      </c>
      <c r="L115" s="2">
        <v>0.8105</v>
      </c>
      <c r="M115" s="2">
        <v>20.257300000000001</v>
      </c>
      <c r="N115" s="2">
        <v>12.8118</v>
      </c>
      <c r="O115" s="2">
        <v>0.76190000000000002</v>
      </c>
      <c r="P115" s="2">
        <v>2.75E-2</v>
      </c>
      <c r="Q115" s="2">
        <v>20.481200000000001</v>
      </c>
      <c r="R115" s="2">
        <v>2.35E-2</v>
      </c>
      <c r="S115" s="2">
        <v>8.8800000000000004E-2</v>
      </c>
      <c r="T115" s="2">
        <v>-5.4399999999999997E-2</v>
      </c>
      <c r="U115" s="2">
        <v>0.14319999999999999</v>
      </c>
      <c r="V115" s="2">
        <v>1.0523</v>
      </c>
      <c r="W115" s="2">
        <v>785.02560000000005</v>
      </c>
      <c r="X115" s="2">
        <v>0.19969999999999999</v>
      </c>
      <c r="Y115" s="2">
        <v>1.6180000000000001</v>
      </c>
      <c r="Z115" s="2">
        <v>0.50700000000000001</v>
      </c>
      <c r="AA115" s="2">
        <v>1.1109</v>
      </c>
      <c r="AB115" s="2">
        <v>426.25</v>
      </c>
      <c r="AC115" s="2">
        <v>77.946100000000001</v>
      </c>
      <c r="AD115" s="2">
        <v>0.88160000000000005</v>
      </c>
      <c r="AE115" s="2">
        <v>26.629899999999999</v>
      </c>
      <c r="AF115" s="2">
        <v>22.4573</v>
      </c>
      <c r="AG115" s="2">
        <v>0.46629999999999999</v>
      </c>
      <c r="AH115" s="2">
        <v>4.0899999999999999E-2</v>
      </c>
      <c r="AI115" s="2">
        <v>2.1999999999999999E-2</v>
      </c>
      <c r="AJ115" s="2">
        <v>8.8800000000000004E-2</v>
      </c>
      <c r="AK115" s="2">
        <v>-5.4399999999999997E-2</v>
      </c>
      <c r="AL115" s="1">
        <v>0.79600000000000004</v>
      </c>
      <c r="AM115" s="3">
        <v>0.27079999999999999</v>
      </c>
      <c r="AN115" s="7">
        <v>0.63859999999999995</v>
      </c>
      <c r="AO115" s="7">
        <f t="shared" si="1"/>
        <v>0.1574000000000001</v>
      </c>
      <c r="AP115" s="7"/>
      <c r="AQ115" s="2">
        <v>1.6180000000000001</v>
      </c>
      <c r="AR115" s="2">
        <v>0.45040000000000002</v>
      </c>
      <c r="AS115" s="2">
        <v>5.1400000000000001E-2</v>
      </c>
      <c r="AT115" s="2">
        <v>1.3599999999999999E-2</v>
      </c>
      <c r="AU115" s="2">
        <v>7.8E-2</v>
      </c>
      <c r="AV115" s="2">
        <v>-2.3999999999999998E-3</v>
      </c>
      <c r="AW115" s="2">
        <v>0.59719999999999995</v>
      </c>
      <c r="AX115" s="2">
        <v>9.3700000000000006E-2</v>
      </c>
      <c r="AY115" s="2">
        <v>1.296</v>
      </c>
      <c r="AZ115" s="2">
        <v>0.45040000000000002</v>
      </c>
      <c r="BA115" s="2">
        <v>0.433</v>
      </c>
    </row>
    <row r="116" spans="1:53">
      <c r="A116" s="2" t="s">
        <v>96</v>
      </c>
      <c r="B116" s="2" t="s">
        <v>1846</v>
      </c>
      <c r="C116" s="2" t="s">
        <v>50</v>
      </c>
      <c r="F116" s="2" t="s">
        <v>51</v>
      </c>
      <c r="G116" s="2" t="s">
        <v>52</v>
      </c>
      <c r="H116" s="2">
        <v>2917.9</v>
      </c>
      <c r="I116" s="2">
        <v>8952.7999999999993</v>
      </c>
      <c r="J116" s="2">
        <v>101.25</v>
      </c>
      <c r="K116" s="2">
        <v>37.406399999999998</v>
      </c>
      <c r="L116" s="2">
        <v>0.9093</v>
      </c>
      <c r="M116" s="2">
        <v>12.292199999999999</v>
      </c>
      <c r="N116" s="2">
        <v>11.2453</v>
      </c>
      <c r="O116" s="2">
        <v>0.33860000000000001</v>
      </c>
      <c r="P116" s="2">
        <v>2.3099999999999999E-2</v>
      </c>
      <c r="Q116" s="2">
        <v>9.4779999999999998</v>
      </c>
      <c r="R116" s="2">
        <v>1.32E-2</v>
      </c>
      <c r="S116" s="2">
        <v>5.79E-2</v>
      </c>
      <c r="T116" s="2">
        <v>-4.02E-2</v>
      </c>
      <c r="U116" s="2">
        <v>9.8100000000000007E-2</v>
      </c>
      <c r="V116" s="2">
        <v>0.96489999999999998</v>
      </c>
      <c r="W116" s="2">
        <v>396.57330000000002</v>
      </c>
      <c r="X116" s="2">
        <v>0.1283</v>
      </c>
      <c r="Y116" s="2">
        <v>1.3486</v>
      </c>
      <c r="Z116" s="2">
        <v>0.68179999999999996</v>
      </c>
      <c r="AA116" s="2">
        <v>0.66690000000000005</v>
      </c>
      <c r="AB116" s="2">
        <v>293.75</v>
      </c>
      <c r="AC116" s="2">
        <v>64.093500000000006</v>
      </c>
      <c r="AD116" s="2">
        <v>0.89859999999999995</v>
      </c>
      <c r="AE116" s="2">
        <v>21.702400000000001</v>
      </c>
      <c r="AF116" s="2">
        <v>16.790299999999998</v>
      </c>
      <c r="AG116" s="2">
        <v>0.61709999999999998</v>
      </c>
      <c r="AH116" s="2">
        <v>3.5000000000000003E-2</v>
      </c>
      <c r="AI116" s="2">
        <v>1.5299999999999999E-2</v>
      </c>
      <c r="AJ116" s="2">
        <v>7.3599999999999999E-2</v>
      </c>
      <c r="AK116" s="2">
        <v>-4.02E-2</v>
      </c>
      <c r="AL116" s="1">
        <v>0.8216</v>
      </c>
      <c r="AM116" s="3">
        <v>0.1547</v>
      </c>
      <c r="AN116" s="7">
        <v>0.63859999999999995</v>
      </c>
      <c r="AO116" s="7">
        <f t="shared" si="1"/>
        <v>0.18300000000000005</v>
      </c>
      <c r="AP116" s="7"/>
      <c r="AQ116" s="2">
        <v>1.3486</v>
      </c>
      <c r="AR116" s="2">
        <v>0.52900000000000003</v>
      </c>
      <c r="AS116" s="2">
        <v>4.1399999999999999E-2</v>
      </c>
      <c r="AT116" s="2">
        <v>1.21E-2</v>
      </c>
      <c r="AU116" s="2">
        <v>7.3599999999999999E-2</v>
      </c>
      <c r="AV116" s="2">
        <v>9.5999999999999992E-3</v>
      </c>
      <c r="AW116" s="2">
        <v>0.74470000000000003</v>
      </c>
      <c r="AX116" s="2">
        <v>0.10489999999999999</v>
      </c>
      <c r="AY116" s="2">
        <v>1.0136000000000001</v>
      </c>
      <c r="AZ116" s="2">
        <v>0.52900000000000003</v>
      </c>
      <c r="BA116" s="2">
        <v>0.3468</v>
      </c>
    </row>
    <row r="117" spans="1:53">
      <c r="A117" s="2" t="s">
        <v>96</v>
      </c>
      <c r="B117" s="2" t="s">
        <v>1847</v>
      </c>
      <c r="C117" s="2" t="s">
        <v>50</v>
      </c>
      <c r="F117" s="2" t="s">
        <v>51</v>
      </c>
      <c r="G117" s="2" t="s">
        <v>52</v>
      </c>
      <c r="H117" s="2">
        <v>2917.6</v>
      </c>
      <c r="I117" s="2">
        <v>8969.6</v>
      </c>
      <c r="J117" s="2" t="s">
        <v>1848</v>
      </c>
      <c r="K117" s="2">
        <v>43.309800000000003</v>
      </c>
      <c r="L117" s="2">
        <v>0.87090000000000001</v>
      </c>
      <c r="M117" s="2">
        <v>15.757300000000001</v>
      </c>
      <c r="N117" s="2">
        <v>11.100899999999999</v>
      </c>
      <c r="O117" s="2">
        <v>0.68420000000000003</v>
      </c>
      <c r="P117" s="2">
        <v>1.9300000000000001E-2</v>
      </c>
      <c r="Q117" s="2">
        <v>10.087199999999999</v>
      </c>
      <c r="R117" s="2">
        <v>1.9599999999999999E-2</v>
      </c>
      <c r="S117" s="2">
        <v>7.4200000000000002E-2</v>
      </c>
      <c r="T117" s="2">
        <v>-2.93E-2</v>
      </c>
      <c r="U117" s="2">
        <v>0.10349999999999999</v>
      </c>
      <c r="V117" s="2">
        <v>1.0518000000000001</v>
      </c>
      <c r="W117" s="2">
        <v>550.07799999999997</v>
      </c>
      <c r="X117" s="2">
        <v>0.17760000000000001</v>
      </c>
      <c r="Y117" s="2">
        <v>1.4891000000000001</v>
      </c>
      <c r="Z117" s="2">
        <v>0.6331</v>
      </c>
      <c r="AA117" s="2">
        <v>0.85599999999999998</v>
      </c>
      <c r="AB117" s="2">
        <v>345.75</v>
      </c>
      <c r="AC117" s="2">
        <v>69.202500000000001</v>
      </c>
      <c r="AD117" s="2">
        <v>0.9073</v>
      </c>
      <c r="AE117" s="2">
        <v>23.8443</v>
      </c>
      <c r="AF117" s="2" t="s">
        <v>113</v>
      </c>
      <c r="AG117" s="2">
        <v>0.42499999999999999</v>
      </c>
      <c r="AH117" s="2">
        <v>3.1800000000000002E-2</v>
      </c>
      <c r="AI117" s="2">
        <v>2.0199999999999999E-2</v>
      </c>
      <c r="AJ117" s="2">
        <v>9.2499999999999999E-2</v>
      </c>
      <c r="AK117" s="2">
        <v>-2.93E-2</v>
      </c>
      <c r="AL117" s="1">
        <v>0.86160000000000003</v>
      </c>
      <c r="AM117" s="3">
        <v>0.21590000000000001</v>
      </c>
      <c r="AN117" s="7">
        <v>0.63859999999999995</v>
      </c>
      <c r="AO117" s="7">
        <f t="shared" si="1"/>
        <v>0.22300000000000009</v>
      </c>
      <c r="AP117" s="7"/>
      <c r="AQ117" s="2">
        <v>1.4891000000000001</v>
      </c>
      <c r="AR117" s="2">
        <v>0.48149999999999998</v>
      </c>
      <c r="AS117" s="2">
        <v>3.9399999999999998E-2</v>
      </c>
      <c r="AT117" s="2">
        <v>1.6500000000000001E-2</v>
      </c>
      <c r="AU117" s="2">
        <v>9.2499999999999999E-2</v>
      </c>
      <c r="AV117" s="2">
        <v>-1.8E-3</v>
      </c>
      <c r="AW117" s="2">
        <v>0.74670000000000003</v>
      </c>
      <c r="AX117" s="2">
        <v>0.14380000000000001</v>
      </c>
      <c r="AY117" s="2">
        <v>1.1059000000000001</v>
      </c>
      <c r="AZ117" s="2">
        <v>0.48149999999999998</v>
      </c>
      <c r="BA117" s="2">
        <v>0.376</v>
      </c>
    </row>
    <row r="118" spans="1:53">
      <c r="A118" s="2" t="s">
        <v>96</v>
      </c>
      <c r="B118" s="2" t="s">
        <v>1849</v>
      </c>
      <c r="C118" s="2" t="s">
        <v>50</v>
      </c>
      <c r="F118" s="2" t="s">
        <v>51</v>
      </c>
      <c r="G118" s="2" t="s">
        <v>52</v>
      </c>
      <c r="H118" s="2">
        <v>2831.9</v>
      </c>
      <c r="I118" s="2" t="s">
        <v>1850</v>
      </c>
      <c r="J118" s="2">
        <v>237.5</v>
      </c>
      <c r="K118" s="2">
        <v>63.467100000000002</v>
      </c>
      <c r="L118" s="2">
        <v>0.7409</v>
      </c>
      <c r="M118" s="2">
        <v>23.583400000000001</v>
      </c>
      <c r="N118" s="2">
        <v>14.4557</v>
      </c>
      <c r="O118" s="2">
        <v>0.82550000000000001</v>
      </c>
      <c r="P118" s="2">
        <v>8.9999999999999993E-3</v>
      </c>
      <c r="Q118" s="2">
        <v>8.6081000000000003</v>
      </c>
      <c r="R118" s="2">
        <v>2.2599999999999999E-2</v>
      </c>
      <c r="S118" s="2">
        <v>9.7199999999999995E-2</v>
      </c>
      <c r="T118" s="2">
        <v>-6.5199999999999994E-2</v>
      </c>
      <c r="U118" s="2">
        <v>0.16239999999999999</v>
      </c>
      <c r="V118" s="2">
        <v>1.2265999999999999</v>
      </c>
      <c r="W118" s="2">
        <v>1172.6052</v>
      </c>
      <c r="X118" s="2">
        <v>0.18709999999999999</v>
      </c>
      <c r="Y118" s="2">
        <v>1.6363000000000001</v>
      </c>
      <c r="Z118" s="2">
        <v>0.72289999999999999</v>
      </c>
      <c r="AA118" s="2">
        <v>0.91339999999999999</v>
      </c>
      <c r="AB118" s="2">
        <v>561.75</v>
      </c>
      <c r="AC118" s="2">
        <v>89.6935</v>
      </c>
      <c r="AD118" s="2">
        <v>0.87749999999999995</v>
      </c>
      <c r="AE118" s="2">
        <v>33.358499999999999</v>
      </c>
      <c r="AF118" s="2">
        <v>22.3383</v>
      </c>
      <c r="AG118" s="2">
        <v>0.74639999999999995</v>
      </c>
      <c r="AH118" s="2">
        <v>1.9E-2</v>
      </c>
      <c r="AI118" s="2">
        <v>2.1899999999999999E-2</v>
      </c>
      <c r="AJ118" s="2">
        <v>9.7199999999999995E-2</v>
      </c>
      <c r="AK118" s="2">
        <v>-6.5199999999999994E-2</v>
      </c>
      <c r="AL118" s="1">
        <v>1.0148999999999999</v>
      </c>
      <c r="AM118" s="3">
        <v>0.26200000000000001</v>
      </c>
      <c r="AN118" s="7">
        <v>0.63859999999999995</v>
      </c>
      <c r="AO118" s="7">
        <f t="shared" si="1"/>
        <v>0.37629999999999997</v>
      </c>
      <c r="AP118" s="7"/>
      <c r="AQ118" s="2">
        <v>1.6363000000000001</v>
      </c>
      <c r="AR118" s="2">
        <v>0.55479999999999996</v>
      </c>
      <c r="AS118" s="2">
        <v>2.6499999999999999E-2</v>
      </c>
      <c r="AT118" s="2">
        <v>1.8100000000000002E-2</v>
      </c>
      <c r="AU118" s="2">
        <v>7.6300000000000007E-2</v>
      </c>
      <c r="AV118" s="2">
        <v>-2.9899999999999999E-2</v>
      </c>
      <c r="AW118" s="2">
        <v>0.85840000000000005</v>
      </c>
      <c r="AX118" s="2">
        <v>0.1893</v>
      </c>
      <c r="AY118" s="2">
        <v>1.2885</v>
      </c>
      <c r="AZ118" s="2">
        <v>0.55479999999999996</v>
      </c>
      <c r="BA118" s="2">
        <v>0.42409999999999998</v>
      </c>
    </row>
    <row r="119" spans="1:53">
      <c r="A119" s="2" t="s">
        <v>96</v>
      </c>
      <c r="B119" s="2" t="s">
        <v>1851</v>
      </c>
      <c r="C119" s="2" t="s">
        <v>50</v>
      </c>
      <c r="F119" s="2" t="s">
        <v>51</v>
      </c>
      <c r="G119" s="2" t="s">
        <v>52</v>
      </c>
      <c r="H119" s="2">
        <v>2854.6</v>
      </c>
      <c r="I119" s="2">
        <v>8975.4</v>
      </c>
      <c r="J119" s="2">
        <v>190.25</v>
      </c>
      <c r="K119" s="2">
        <v>50.821599999999997</v>
      </c>
      <c r="L119" s="2">
        <v>0.92559999999999998</v>
      </c>
      <c r="M119" s="2">
        <v>17.5441</v>
      </c>
      <c r="N119" s="2">
        <v>13.9343</v>
      </c>
      <c r="O119" s="2">
        <v>0.56850000000000001</v>
      </c>
      <c r="P119" s="2">
        <v>1.2500000000000001E-2</v>
      </c>
      <c r="Q119" s="2">
        <v>9.5740999999999996</v>
      </c>
      <c r="R119" s="2">
        <v>2.98E-2</v>
      </c>
      <c r="S119" s="2">
        <v>0.11260000000000001</v>
      </c>
      <c r="T119" s="2">
        <v>-7.22E-2</v>
      </c>
      <c r="U119" s="2">
        <v>0.18479999999999999</v>
      </c>
      <c r="V119" s="2">
        <v>1.3565</v>
      </c>
      <c r="W119" s="2">
        <v>1035.0372</v>
      </c>
      <c r="X119" s="2">
        <v>0.17749999999999999</v>
      </c>
      <c r="Y119" s="2">
        <v>1.7353000000000001</v>
      </c>
      <c r="Z119" s="2">
        <v>0.83050000000000002</v>
      </c>
      <c r="AA119" s="2">
        <v>0.90480000000000005</v>
      </c>
      <c r="AB119" s="2">
        <v>420.75</v>
      </c>
      <c r="AC119" s="2">
        <v>76.319599999999994</v>
      </c>
      <c r="AD119" s="2">
        <v>0.90769999999999995</v>
      </c>
      <c r="AE119" s="2">
        <v>26.7182</v>
      </c>
      <c r="AF119" s="2">
        <v>21.9572</v>
      </c>
      <c r="AG119" s="2">
        <v>0.50800000000000001</v>
      </c>
      <c r="AH119" s="2">
        <v>1.6899999999999998E-2</v>
      </c>
      <c r="AI119" s="2">
        <v>2.3699999999999999E-2</v>
      </c>
      <c r="AJ119" s="2">
        <v>0.11260000000000001</v>
      </c>
      <c r="AK119" s="2">
        <v>-7.22E-2</v>
      </c>
      <c r="AL119" s="1">
        <v>1.1207</v>
      </c>
      <c r="AM119" s="3">
        <v>0.26029999999999998</v>
      </c>
      <c r="AN119" s="7">
        <v>0.63859999999999995</v>
      </c>
      <c r="AO119" s="7">
        <f t="shared" si="1"/>
        <v>0.48210000000000008</v>
      </c>
      <c r="AP119" s="7"/>
      <c r="AQ119" s="2">
        <v>1.7353000000000001</v>
      </c>
      <c r="AR119" s="2">
        <v>0.66720000000000002</v>
      </c>
      <c r="AS119" s="2">
        <v>2.06E-2</v>
      </c>
      <c r="AT119" s="2">
        <v>1.6199999999999999E-2</v>
      </c>
      <c r="AU119" s="2">
        <v>6.0900000000000003E-2</v>
      </c>
      <c r="AV119" s="2">
        <v>-2.2800000000000001E-2</v>
      </c>
      <c r="AW119" s="2">
        <v>0.92579999999999996</v>
      </c>
      <c r="AX119" s="2">
        <v>0.1173</v>
      </c>
      <c r="AY119" s="2">
        <v>1.2616000000000001</v>
      </c>
      <c r="AZ119" s="2">
        <v>0.66720000000000002</v>
      </c>
      <c r="BA119" s="2">
        <v>0.45029999999999998</v>
      </c>
    </row>
    <row r="120" spans="1:53">
      <c r="A120" s="2" t="s">
        <v>96</v>
      </c>
      <c r="B120" s="2" t="s">
        <v>1852</v>
      </c>
      <c r="C120" s="2" t="s">
        <v>50</v>
      </c>
      <c r="F120" s="2" t="s">
        <v>51</v>
      </c>
      <c r="G120" s="2" t="s">
        <v>52</v>
      </c>
      <c r="H120" s="2">
        <v>2872.8</v>
      </c>
      <c r="I120" s="2">
        <v>8985.1</v>
      </c>
      <c r="J120" s="2" t="s">
        <v>1853</v>
      </c>
      <c r="K120" s="2">
        <v>56.127000000000002</v>
      </c>
      <c r="L120" s="2">
        <v>0.77390000000000003</v>
      </c>
      <c r="M120" s="2">
        <v>21.012499999999999</v>
      </c>
      <c r="N120" s="2">
        <v>12.153600000000001</v>
      </c>
      <c r="O120" s="2">
        <v>0.83040000000000003</v>
      </c>
      <c r="P120" s="2">
        <v>1.0999999999999999E-2</v>
      </c>
      <c r="Q120" s="2">
        <v>8.5862999999999996</v>
      </c>
      <c r="R120" s="2">
        <v>2.69E-2</v>
      </c>
      <c r="S120" s="2">
        <v>0.1193</v>
      </c>
      <c r="T120" s="2">
        <v>-6.3899999999999998E-2</v>
      </c>
      <c r="U120" s="2">
        <v>0.18310000000000001</v>
      </c>
      <c r="V120" s="2">
        <v>1.2701</v>
      </c>
      <c r="W120" s="2">
        <v>990.67750000000001</v>
      </c>
      <c r="X120" s="2">
        <v>0.20530000000000001</v>
      </c>
      <c r="Y120" s="2">
        <v>1.8567</v>
      </c>
      <c r="Z120" s="2">
        <v>0.8417</v>
      </c>
      <c r="AA120" s="2">
        <v>1.0149999999999999</v>
      </c>
      <c r="AB120" s="2" t="s">
        <v>1854</v>
      </c>
      <c r="AC120" s="2">
        <v>82.516099999999994</v>
      </c>
      <c r="AD120" s="2">
        <v>0.88029999999999997</v>
      </c>
      <c r="AE120" s="2">
        <v>30.532800000000002</v>
      </c>
      <c r="AF120" s="2">
        <v>20.9864</v>
      </c>
      <c r="AG120" s="2">
        <v>0.76080000000000003</v>
      </c>
      <c r="AH120" s="2">
        <v>1.6899999999999998E-2</v>
      </c>
      <c r="AI120" s="2">
        <v>2.0400000000000001E-2</v>
      </c>
      <c r="AJ120" s="2">
        <v>0.1193</v>
      </c>
      <c r="AK120" s="2">
        <v>-6.3899999999999998E-2</v>
      </c>
      <c r="AL120" s="1">
        <v>1.0623</v>
      </c>
      <c r="AM120" s="3">
        <v>0.2356</v>
      </c>
      <c r="AN120" s="7">
        <v>0.63859999999999995</v>
      </c>
      <c r="AO120" s="7">
        <f t="shared" si="1"/>
        <v>0.42370000000000008</v>
      </c>
      <c r="AP120" s="7"/>
      <c r="AQ120" s="2">
        <v>1.8567</v>
      </c>
      <c r="AR120" s="2">
        <v>0.67120000000000002</v>
      </c>
      <c r="AS120" s="2">
        <v>2.0899999999999998E-2</v>
      </c>
      <c r="AT120" s="2">
        <v>1.2699999999999999E-2</v>
      </c>
      <c r="AU120" s="2">
        <v>5.0200000000000002E-2</v>
      </c>
      <c r="AV120" s="2">
        <v>-2.4400000000000002E-2</v>
      </c>
      <c r="AW120" s="2">
        <v>0.91890000000000005</v>
      </c>
      <c r="AX120" s="2">
        <v>0.1198</v>
      </c>
      <c r="AY120" s="2">
        <v>1.2356</v>
      </c>
      <c r="AZ120" s="2">
        <v>0.67120000000000002</v>
      </c>
      <c r="BA120" s="2">
        <v>0.40539999999999998</v>
      </c>
    </row>
    <row r="121" spans="1:53">
      <c r="A121" s="2" t="s">
        <v>96</v>
      </c>
      <c r="B121" s="2" t="s">
        <v>1855</v>
      </c>
      <c r="C121" s="2" t="s">
        <v>50</v>
      </c>
      <c r="F121" s="2" t="s">
        <v>51</v>
      </c>
      <c r="G121" s="2" t="s">
        <v>52</v>
      </c>
      <c r="H121" s="2">
        <v>2805.2</v>
      </c>
      <c r="I121" s="2">
        <v>9002.2000000000007</v>
      </c>
      <c r="J121" s="2">
        <v>287.75</v>
      </c>
      <c r="K121" s="2">
        <v>76.503799999999998</v>
      </c>
      <c r="L121" s="2">
        <v>0.61780000000000002</v>
      </c>
      <c r="M121" s="2">
        <v>31.927299999999999</v>
      </c>
      <c r="N121" s="2">
        <v>14.2582</v>
      </c>
      <c r="O121" s="2">
        <v>0.89480000000000004</v>
      </c>
      <c r="P121" s="2">
        <v>1.2800000000000001E-2</v>
      </c>
      <c r="Q121" s="2">
        <v>14.7677</v>
      </c>
      <c r="R121" s="2">
        <v>3.6299999999999999E-2</v>
      </c>
      <c r="S121" s="2">
        <v>0.157</v>
      </c>
      <c r="T121" s="2">
        <v>-0.10349999999999999</v>
      </c>
      <c r="U121" s="2">
        <v>0.26050000000000001</v>
      </c>
      <c r="V121" s="2">
        <v>1.3701000000000001</v>
      </c>
      <c r="W121" s="2">
        <v>1578.3809000000001</v>
      </c>
      <c r="X121" s="2">
        <v>0.20219999999999999</v>
      </c>
      <c r="Y121" s="2">
        <v>1.915</v>
      </c>
      <c r="Z121" s="2">
        <v>0.89149999999999996</v>
      </c>
      <c r="AA121" s="2">
        <v>1.0235000000000001</v>
      </c>
      <c r="AB121" s="2" t="s">
        <v>1856</v>
      </c>
      <c r="AC121" s="2">
        <v>102.27079999999999</v>
      </c>
      <c r="AD121" s="2">
        <v>0.77370000000000005</v>
      </c>
      <c r="AE121" s="2">
        <v>40.657499999999999</v>
      </c>
      <c r="AF121" s="2">
        <v>21.201699999999999</v>
      </c>
      <c r="AG121" s="2">
        <v>0.87260000000000004</v>
      </c>
      <c r="AH121" s="2">
        <v>1.5299999999999999E-2</v>
      </c>
      <c r="AI121" s="2">
        <v>2.69E-2</v>
      </c>
      <c r="AJ121" s="2">
        <v>0.157</v>
      </c>
      <c r="AK121" s="2">
        <v>-0.10349999999999999</v>
      </c>
      <c r="AL121" s="1">
        <v>1.1294</v>
      </c>
      <c r="AM121" s="3">
        <v>0.27650000000000002</v>
      </c>
      <c r="AN121" s="7">
        <v>0.63859999999999995</v>
      </c>
      <c r="AO121" s="7">
        <f t="shared" si="1"/>
        <v>0.49080000000000001</v>
      </c>
      <c r="AP121" s="7"/>
      <c r="AQ121" s="2">
        <v>1.915</v>
      </c>
      <c r="AR121" s="2">
        <v>0.62890000000000001</v>
      </c>
      <c r="AS121" s="2">
        <v>1.72E-2</v>
      </c>
      <c r="AT121" s="2">
        <v>1.54E-2</v>
      </c>
      <c r="AU121" s="2">
        <v>5.8999999999999997E-2</v>
      </c>
      <c r="AV121" s="2">
        <v>-3.4099999999999998E-2</v>
      </c>
      <c r="AW121" s="2">
        <v>0.93510000000000004</v>
      </c>
      <c r="AX121" s="2">
        <v>0.14369999999999999</v>
      </c>
      <c r="AY121" s="2">
        <v>1.3681000000000001</v>
      </c>
      <c r="AZ121" s="2">
        <v>0.62890000000000001</v>
      </c>
      <c r="BA121" s="2">
        <v>0.4466</v>
      </c>
    </row>
    <row r="122" spans="1:53">
      <c r="A122" s="2" t="s">
        <v>96</v>
      </c>
      <c r="B122" s="2" t="s">
        <v>1857</v>
      </c>
      <c r="C122" s="2" t="s">
        <v>50</v>
      </c>
      <c r="F122" s="2" t="s">
        <v>51</v>
      </c>
      <c r="G122" s="2" t="s">
        <v>52</v>
      </c>
      <c r="H122" s="2">
        <v>2848.9</v>
      </c>
      <c r="I122" s="2">
        <v>9004.1</v>
      </c>
      <c r="J122" s="2">
        <v>392.5</v>
      </c>
      <c r="K122" s="2">
        <v>81.794300000000007</v>
      </c>
      <c r="L122" s="2">
        <v>0.73719999999999997</v>
      </c>
      <c r="M122" s="2">
        <v>30.0885</v>
      </c>
      <c r="N122" s="2">
        <v>18.959499999999998</v>
      </c>
      <c r="O122" s="2">
        <v>0.78180000000000005</v>
      </c>
      <c r="P122" s="2">
        <v>5.4999999999999997E-3</v>
      </c>
      <c r="Q122" s="2">
        <v>8.6424000000000003</v>
      </c>
      <c r="R122" s="2">
        <v>2.4199999999999999E-2</v>
      </c>
      <c r="S122" s="2">
        <v>9.7600000000000006E-2</v>
      </c>
      <c r="T122" s="2">
        <v>-0.1376</v>
      </c>
      <c r="U122" s="2">
        <v>0.23519999999999999</v>
      </c>
      <c r="V122" s="2">
        <v>1.2278</v>
      </c>
      <c r="W122" s="2">
        <v>1933.7771</v>
      </c>
      <c r="X122" s="2">
        <v>0.1636</v>
      </c>
      <c r="Y122" s="2">
        <v>1.7211000000000001</v>
      </c>
      <c r="Z122" s="2">
        <v>0.83879999999999999</v>
      </c>
      <c r="AA122" s="2">
        <v>0.88229999999999997</v>
      </c>
      <c r="AB122" s="2">
        <v>830.75</v>
      </c>
      <c r="AC122" s="2">
        <v>108.88800000000001</v>
      </c>
      <c r="AD122" s="2">
        <v>0.88049999999999995</v>
      </c>
      <c r="AE122" s="2">
        <v>39.593299999999999</v>
      </c>
      <c r="AF122" s="2">
        <v>28.4451</v>
      </c>
      <c r="AG122" s="2">
        <v>0.6784</v>
      </c>
      <c r="AH122" s="2">
        <v>1.61E-2</v>
      </c>
      <c r="AI122" s="2">
        <v>2.3800000000000002E-2</v>
      </c>
      <c r="AJ122" s="2">
        <v>9.7600000000000006E-2</v>
      </c>
      <c r="AK122" s="2">
        <v>-0.1376</v>
      </c>
      <c r="AL122" s="1">
        <v>1.044</v>
      </c>
      <c r="AM122" s="3">
        <v>0.25569999999999998</v>
      </c>
      <c r="AN122" s="7">
        <v>0.63859999999999995</v>
      </c>
      <c r="AO122" s="7">
        <f t="shared" si="1"/>
        <v>0.40540000000000009</v>
      </c>
      <c r="AP122" s="7"/>
      <c r="AQ122" s="2">
        <v>1.7211000000000001</v>
      </c>
      <c r="AR122" s="2">
        <v>0.54579999999999995</v>
      </c>
      <c r="AS122" s="2">
        <v>2.5600000000000001E-2</v>
      </c>
      <c r="AT122" s="2">
        <v>1.8800000000000001E-2</v>
      </c>
      <c r="AU122" s="2">
        <v>9.5500000000000002E-2</v>
      </c>
      <c r="AV122" s="2">
        <v>-7.9500000000000001E-2</v>
      </c>
      <c r="AW122" s="2">
        <v>0.87880000000000003</v>
      </c>
      <c r="AX122" s="2">
        <v>0.2059</v>
      </c>
      <c r="AY122" s="2">
        <v>1.6811</v>
      </c>
      <c r="AZ122" s="2">
        <v>0.54579999999999995</v>
      </c>
      <c r="BA122" s="2">
        <v>0.47249999999999998</v>
      </c>
    </row>
    <row r="123" spans="1:53">
      <c r="A123" s="2" t="s">
        <v>96</v>
      </c>
      <c r="B123" s="2" t="s">
        <v>1858</v>
      </c>
      <c r="C123" s="2" t="s">
        <v>50</v>
      </c>
      <c r="F123" s="2" t="s">
        <v>51</v>
      </c>
      <c r="G123" s="2" t="s">
        <v>52</v>
      </c>
      <c r="H123" s="2">
        <v>2828.2</v>
      </c>
      <c r="I123" s="2">
        <v>8996.7999999999993</v>
      </c>
      <c r="J123" s="2">
        <v>78.25</v>
      </c>
      <c r="K123" s="2">
        <v>33.419899999999998</v>
      </c>
      <c r="L123" s="2">
        <v>0.88039999999999996</v>
      </c>
      <c r="M123" s="2">
        <v>12.380800000000001</v>
      </c>
      <c r="N123" s="2">
        <v>9.1820000000000004</v>
      </c>
      <c r="O123" s="2">
        <v>0.62639999999999996</v>
      </c>
      <c r="P123" s="2">
        <v>5.0000000000000001E-4</v>
      </c>
      <c r="Q123" s="2">
        <v>0.1585</v>
      </c>
      <c r="R123" s="2">
        <v>2.3800000000000002E-2</v>
      </c>
      <c r="S123" s="2">
        <v>4.2799999999999998E-2</v>
      </c>
      <c r="T123" s="2">
        <v>-7.6100000000000001E-2</v>
      </c>
      <c r="U123" s="2">
        <v>0.11890000000000001</v>
      </c>
      <c r="V123" s="2">
        <v>1.2376</v>
      </c>
      <c r="W123" s="2">
        <v>388.6046</v>
      </c>
      <c r="X123" s="2">
        <v>0.15909999999999999</v>
      </c>
      <c r="Y123" s="2">
        <v>1.6032999999999999</v>
      </c>
      <c r="Z123" s="2">
        <v>0.84430000000000005</v>
      </c>
      <c r="AA123" s="2">
        <v>0.75900000000000001</v>
      </c>
      <c r="AB123" s="2">
        <v>216.5</v>
      </c>
      <c r="AC123" s="2">
        <v>55.986199999999997</v>
      </c>
      <c r="AD123" s="2">
        <v>0.86799999999999999</v>
      </c>
      <c r="AE123" s="2">
        <v>19.7423</v>
      </c>
      <c r="AF123" s="2">
        <v>14.0799</v>
      </c>
      <c r="AG123" s="2">
        <v>0.73280000000000001</v>
      </c>
      <c r="AH123" s="2">
        <v>9.7999999999999997E-3</v>
      </c>
      <c r="AI123" s="2">
        <v>1.9800000000000002E-2</v>
      </c>
      <c r="AJ123" s="2">
        <v>5.6099999999999997E-2</v>
      </c>
      <c r="AK123" s="2">
        <v>-7.6100000000000001E-2</v>
      </c>
      <c r="AL123" s="1">
        <v>1.0510999999999999</v>
      </c>
      <c r="AM123" s="3">
        <v>0.19689999999999999</v>
      </c>
      <c r="AN123" s="7">
        <v>0.63859999999999995</v>
      </c>
      <c r="AO123" s="7">
        <f t="shared" si="1"/>
        <v>0.41249999999999998</v>
      </c>
      <c r="AP123" s="7"/>
      <c r="AQ123" s="2">
        <v>1.6032999999999999</v>
      </c>
      <c r="AR123" s="2">
        <v>0.67620000000000002</v>
      </c>
      <c r="AS123" s="2">
        <v>1.4999999999999999E-2</v>
      </c>
      <c r="AT123" s="2">
        <v>1.49E-2</v>
      </c>
      <c r="AU123" s="2">
        <v>5.6099999999999997E-2</v>
      </c>
      <c r="AV123" s="2">
        <v>-3.1399999999999997E-2</v>
      </c>
      <c r="AW123" s="2">
        <v>0.94569999999999999</v>
      </c>
      <c r="AX123" s="2">
        <v>0.12509999999999999</v>
      </c>
      <c r="AY123" s="2">
        <v>1.2498</v>
      </c>
      <c r="AZ123" s="2">
        <v>0.67620000000000002</v>
      </c>
      <c r="BA123" s="2">
        <v>0.35589999999999999</v>
      </c>
    </row>
    <row r="124" spans="1:53">
      <c r="A124" s="2" t="s">
        <v>96</v>
      </c>
      <c r="B124" s="2" t="s">
        <v>1859</v>
      </c>
      <c r="C124" s="2" t="s">
        <v>50</v>
      </c>
      <c r="F124" s="2" t="s">
        <v>51</v>
      </c>
      <c r="G124" s="2" t="s">
        <v>52</v>
      </c>
      <c r="H124" s="2">
        <v>2820.3</v>
      </c>
      <c r="I124" s="2">
        <v>9004.2999999999993</v>
      </c>
      <c r="J124" s="2" t="s">
        <v>1860</v>
      </c>
      <c r="K124" s="2">
        <v>30.481400000000001</v>
      </c>
      <c r="L124" s="2">
        <v>0.90620000000000001</v>
      </c>
      <c r="M124" s="2">
        <v>10.486599999999999</v>
      </c>
      <c r="N124" s="2">
        <v>7.8497000000000003</v>
      </c>
      <c r="O124" s="2">
        <v>0.62060000000000004</v>
      </c>
      <c r="P124" s="2">
        <v>0.02</v>
      </c>
      <c r="Q124" s="2">
        <v>5.4187000000000003</v>
      </c>
      <c r="R124" s="2">
        <v>2.8000000000000001E-2</v>
      </c>
      <c r="S124" s="2">
        <v>0.1183</v>
      </c>
      <c r="T124" s="2">
        <v>-4.7100000000000003E-2</v>
      </c>
      <c r="U124" s="2">
        <v>0.1653</v>
      </c>
      <c r="V124" s="2">
        <v>1.2970999999999999</v>
      </c>
      <c r="W124" s="2">
        <v>351.50650000000002</v>
      </c>
      <c r="X124" s="2">
        <v>0.1762</v>
      </c>
      <c r="Y124" s="2">
        <v>1.6818</v>
      </c>
      <c r="Z124" s="2">
        <v>0.76019999999999999</v>
      </c>
      <c r="AA124" s="2">
        <v>0.92159999999999997</v>
      </c>
      <c r="AB124" s="2">
        <v>139.25</v>
      </c>
      <c r="AC124" s="2">
        <v>49.396900000000002</v>
      </c>
      <c r="AD124" s="2">
        <v>0.71709999999999996</v>
      </c>
      <c r="AE124" s="2">
        <v>18.092199999999998</v>
      </c>
      <c r="AF124" s="2">
        <v>12.530099999999999</v>
      </c>
      <c r="AG124" s="2">
        <v>0.74929999999999997</v>
      </c>
      <c r="AH124" s="2">
        <v>1.5900000000000001E-2</v>
      </c>
      <c r="AI124" s="2">
        <v>2.1700000000000001E-2</v>
      </c>
      <c r="AJ124" s="2">
        <v>0.1183</v>
      </c>
      <c r="AK124" s="2">
        <v>-4.7100000000000003E-2</v>
      </c>
      <c r="AL124" s="1">
        <v>1.1400999999999999</v>
      </c>
      <c r="AM124" s="3">
        <v>0.21049999999999999</v>
      </c>
      <c r="AN124" s="7">
        <v>0.63859999999999995</v>
      </c>
      <c r="AO124" s="7">
        <f t="shared" si="1"/>
        <v>0.50149999999999995</v>
      </c>
      <c r="AP124" s="7"/>
      <c r="AQ124" s="2">
        <v>1.6818</v>
      </c>
      <c r="AR124" s="2">
        <v>0.67310000000000003</v>
      </c>
      <c r="AS124" s="2">
        <v>1.2E-2</v>
      </c>
      <c r="AT124" s="2">
        <v>1.2200000000000001E-2</v>
      </c>
      <c r="AU124" s="2">
        <v>5.45E-2</v>
      </c>
      <c r="AV124" s="2">
        <v>-2.3800000000000002E-2</v>
      </c>
      <c r="AW124" s="2">
        <v>0.99339999999999995</v>
      </c>
      <c r="AX124" s="2">
        <v>0.11020000000000001</v>
      </c>
      <c r="AY124" s="2">
        <v>1.2948</v>
      </c>
      <c r="AZ124" s="2">
        <v>0.67310000000000003</v>
      </c>
      <c r="BA124" s="2">
        <v>0.4768</v>
      </c>
    </row>
    <row r="125" spans="1:53">
      <c r="A125" s="2" t="s">
        <v>96</v>
      </c>
      <c r="B125" s="2" t="s">
        <v>1861</v>
      </c>
      <c r="C125" s="2" t="s">
        <v>50</v>
      </c>
      <c r="F125" s="2" t="s">
        <v>51</v>
      </c>
      <c r="G125" s="2" t="s">
        <v>52</v>
      </c>
      <c r="H125" s="2">
        <v>2818.5</v>
      </c>
      <c r="I125" s="2">
        <v>9029.1</v>
      </c>
      <c r="J125" s="2">
        <v>323.25</v>
      </c>
      <c r="K125" s="2">
        <v>77.323700000000002</v>
      </c>
      <c r="L125" s="2">
        <v>0.6794</v>
      </c>
      <c r="M125" s="2">
        <v>32.696399999999997</v>
      </c>
      <c r="N125" s="2">
        <v>13.5</v>
      </c>
      <c r="O125" s="2">
        <v>0.9133</v>
      </c>
      <c r="P125" s="2">
        <v>2.3300000000000001E-2</v>
      </c>
      <c r="Q125" s="2">
        <v>30.066400000000002</v>
      </c>
      <c r="R125" s="2">
        <v>3.7400000000000003E-2</v>
      </c>
      <c r="S125" s="2">
        <v>0.19750000000000001</v>
      </c>
      <c r="T125" s="2">
        <v>-6.9699999999999998E-2</v>
      </c>
      <c r="U125" s="2">
        <v>0.26719999999999999</v>
      </c>
      <c r="V125" s="2">
        <v>1.3362000000000001</v>
      </c>
      <c r="W125" s="2">
        <v>1727.7204999999999</v>
      </c>
      <c r="X125" s="2">
        <v>0.2311</v>
      </c>
      <c r="Y125" s="2">
        <v>1.9146000000000001</v>
      </c>
      <c r="Z125" s="2">
        <v>0.65190000000000003</v>
      </c>
      <c r="AA125" s="2">
        <v>1.2626999999999999</v>
      </c>
      <c r="AB125" s="2">
        <v>712.75</v>
      </c>
      <c r="AC125" s="2">
        <v>102.63160000000001</v>
      </c>
      <c r="AD125" s="2">
        <v>0.85029999999999994</v>
      </c>
      <c r="AE125" s="2">
        <v>39.841500000000003</v>
      </c>
      <c r="AF125" s="2">
        <v>22.5</v>
      </c>
      <c r="AG125" s="2">
        <v>0.81710000000000005</v>
      </c>
      <c r="AH125" s="2">
        <v>2.1700000000000001E-2</v>
      </c>
      <c r="AI125" s="2">
        <v>2.8500000000000001E-2</v>
      </c>
      <c r="AJ125" s="2">
        <v>0.19750000000000001</v>
      </c>
      <c r="AK125" s="2">
        <v>-6.9699999999999998E-2</v>
      </c>
      <c r="AL125" s="1">
        <v>1.0854999999999999</v>
      </c>
      <c r="AM125" s="3">
        <v>0.30520000000000003</v>
      </c>
      <c r="AN125" s="7">
        <v>0.63859999999999995</v>
      </c>
      <c r="AO125" s="7">
        <f t="shared" si="1"/>
        <v>0.44689999999999996</v>
      </c>
      <c r="AP125" s="7"/>
      <c r="AQ125" s="2">
        <v>1.9146000000000001</v>
      </c>
      <c r="AR125" s="2">
        <v>0.53859999999999997</v>
      </c>
      <c r="AS125" s="2">
        <v>2.0500000000000001E-2</v>
      </c>
      <c r="AT125" s="2">
        <v>1.7999999999999999E-2</v>
      </c>
      <c r="AU125" s="2">
        <v>6.13E-2</v>
      </c>
      <c r="AV125" s="2">
        <v>-4.82E-2</v>
      </c>
      <c r="AW125" s="2">
        <v>0.87749999999999995</v>
      </c>
      <c r="AX125" s="2">
        <v>0.17519999999999999</v>
      </c>
      <c r="AY125" s="2">
        <v>1.3908</v>
      </c>
      <c r="AZ125" s="2">
        <v>0.53859999999999997</v>
      </c>
      <c r="BA125" s="2">
        <v>0.45290000000000002</v>
      </c>
    </row>
    <row r="126" spans="1:53">
      <c r="A126" s="2" t="s">
        <v>96</v>
      </c>
      <c r="B126" s="2" t="s">
        <v>1862</v>
      </c>
      <c r="C126" s="2" t="s">
        <v>50</v>
      </c>
      <c r="F126" s="2" t="s">
        <v>51</v>
      </c>
      <c r="G126" s="2" t="s">
        <v>52</v>
      </c>
      <c r="H126" s="2">
        <v>2793.5</v>
      </c>
      <c r="I126" s="2">
        <v>9025.7000000000007</v>
      </c>
      <c r="J126" s="2">
        <v>141.75</v>
      </c>
      <c r="K126" s="2">
        <v>52.475900000000003</v>
      </c>
      <c r="L126" s="2">
        <v>0.64690000000000003</v>
      </c>
      <c r="M126" s="2">
        <v>19.888100000000001</v>
      </c>
      <c r="N126" s="2">
        <v>9.9583999999999993</v>
      </c>
      <c r="O126" s="2">
        <v>0.89439999999999997</v>
      </c>
      <c r="P126" s="2">
        <v>3.0000000000000001E-3</v>
      </c>
      <c r="Q126" s="2">
        <v>1.6918</v>
      </c>
      <c r="R126" s="2">
        <v>1.95E-2</v>
      </c>
      <c r="S126" s="2">
        <v>6.8000000000000005E-2</v>
      </c>
      <c r="T126" s="2">
        <v>-5.8200000000000002E-2</v>
      </c>
      <c r="U126" s="2">
        <v>0.12620000000000001</v>
      </c>
      <c r="V126" s="2">
        <v>1.1901999999999999</v>
      </c>
      <c r="W126" s="2">
        <v>672.46929999999998</v>
      </c>
      <c r="X126" s="2">
        <v>0.12709999999999999</v>
      </c>
      <c r="Y126" s="2">
        <v>1.516</v>
      </c>
      <c r="Z126" s="2">
        <v>0.9194</v>
      </c>
      <c r="AA126" s="2">
        <v>0.59660000000000002</v>
      </c>
      <c r="AB126" s="2">
        <v>384.5</v>
      </c>
      <c r="AC126" s="2">
        <v>77.237099999999998</v>
      </c>
      <c r="AD126" s="2">
        <v>0.80989999999999995</v>
      </c>
      <c r="AE126" s="2">
        <v>29.0732</v>
      </c>
      <c r="AF126" s="2">
        <v>17.512699999999999</v>
      </c>
      <c r="AG126" s="2">
        <v>0.83360000000000001</v>
      </c>
      <c r="AH126" s="2">
        <v>9.5999999999999992E-3</v>
      </c>
      <c r="AI126" s="2">
        <v>2.1499999999999998E-2</v>
      </c>
      <c r="AJ126" s="2">
        <v>0.1103</v>
      </c>
      <c r="AK126" s="2">
        <v>-7.7100000000000002E-2</v>
      </c>
      <c r="AL126" s="1">
        <v>1.0941000000000001</v>
      </c>
      <c r="AM126" s="3">
        <v>0.1802</v>
      </c>
      <c r="AN126" s="7">
        <v>0.63859999999999995</v>
      </c>
      <c r="AO126" s="7">
        <f t="shared" si="1"/>
        <v>0.45550000000000013</v>
      </c>
      <c r="AP126" s="7"/>
      <c r="AQ126" s="2">
        <v>1.5307999999999999</v>
      </c>
      <c r="AR126" s="2">
        <v>0.64400000000000002</v>
      </c>
      <c r="AS126" s="2">
        <v>1.34E-2</v>
      </c>
      <c r="AT126" s="2">
        <v>2.1600000000000001E-2</v>
      </c>
      <c r="AU126" s="2">
        <v>0.1103</v>
      </c>
      <c r="AV126" s="2">
        <v>-7.7100000000000002E-2</v>
      </c>
      <c r="AW126" s="2">
        <v>1.0384</v>
      </c>
      <c r="AX126" s="2">
        <v>0.18290000000000001</v>
      </c>
      <c r="AY126" s="2">
        <v>1.5307999999999999</v>
      </c>
      <c r="AZ126" s="2">
        <v>0.64400000000000002</v>
      </c>
      <c r="BA126" s="2">
        <v>0.36499999999999999</v>
      </c>
    </row>
    <row r="127" spans="1:53">
      <c r="A127" s="2" t="s">
        <v>96</v>
      </c>
      <c r="B127" s="2" t="s">
        <v>1863</v>
      </c>
      <c r="C127" s="2" t="s">
        <v>50</v>
      </c>
      <c r="F127" s="2" t="s">
        <v>51</v>
      </c>
      <c r="G127" s="2" t="s">
        <v>52</v>
      </c>
      <c r="H127" s="2">
        <v>2727.6</v>
      </c>
      <c r="I127" s="2">
        <v>9035.5</v>
      </c>
      <c r="J127" s="2" t="s">
        <v>1864</v>
      </c>
      <c r="K127" s="2">
        <v>64.052199999999999</v>
      </c>
      <c r="L127" s="2">
        <v>0.84840000000000004</v>
      </c>
      <c r="M127" s="2">
        <v>22.193300000000001</v>
      </c>
      <c r="N127" s="2">
        <v>16.516999999999999</v>
      </c>
      <c r="O127" s="2">
        <v>0.67220000000000002</v>
      </c>
      <c r="P127" s="2">
        <v>1.89E-2</v>
      </c>
      <c r="Q127" s="2">
        <v>21.1248</v>
      </c>
      <c r="R127" s="2">
        <v>1.61E-2</v>
      </c>
      <c r="S127" s="2">
        <v>5.8500000000000003E-2</v>
      </c>
      <c r="T127" s="2">
        <v>-3.8199999999999998E-2</v>
      </c>
      <c r="U127" s="2">
        <v>9.6699999999999994E-2</v>
      </c>
      <c r="V127" s="2">
        <v>1.0539000000000001</v>
      </c>
      <c r="W127" s="2">
        <v>1178.2831000000001</v>
      </c>
      <c r="X127" s="2">
        <v>0.14649999999999999</v>
      </c>
      <c r="Y127" s="2">
        <v>1.3433999999999999</v>
      </c>
      <c r="Z127" s="2">
        <v>0.70530000000000004</v>
      </c>
      <c r="AA127" s="2">
        <v>0.6381</v>
      </c>
      <c r="AB127" s="2">
        <v>660.25</v>
      </c>
      <c r="AC127" s="2">
        <v>93.945800000000006</v>
      </c>
      <c r="AD127" s="2">
        <v>0.94010000000000005</v>
      </c>
      <c r="AE127" s="2">
        <v>32.044199999999996</v>
      </c>
      <c r="AF127" s="2">
        <v>26.2928</v>
      </c>
      <c r="AG127" s="2">
        <v>0.56399999999999995</v>
      </c>
      <c r="AH127" s="2">
        <v>3.15E-2</v>
      </c>
      <c r="AI127" s="2">
        <v>1.6299999999999999E-2</v>
      </c>
      <c r="AJ127" s="2">
        <v>6.7599999999999993E-2</v>
      </c>
      <c r="AK127" s="2">
        <v>-3.8199999999999998E-2</v>
      </c>
      <c r="AL127" s="1">
        <v>0.85799999999999998</v>
      </c>
      <c r="AM127" s="3">
        <v>0.20100000000000001</v>
      </c>
      <c r="AN127" s="7">
        <v>0.63859999999999995</v>
      </c>
      <c r="AO127" s="7">
        <f t="shared" si="1"/>
        <v>0.21940000000000004</v>
      </c>
      <c r="AP127" s="7"/>
      <c r="AQ127" s="2">
        <v>1.3433999999999999</v>
      </c>
      <c r="AR127" s="2">
        <v>0.54749999999999999</v>
      </c>
      <c r="AS127" s="2">
        <v>4.0800000000000003E-2</v>
      </c>
      <c r="AT127" s="2">
        <v>8.2000000000000007E-3</v>
      </c>
      <c r="AU127" s="2">
        <v>6.7599999999999993E-2</v>
      </c>
      <c r="AV127" s="2">
        <v>1.2699999999999999E-2</v>
      </c>
      <c r="AW127" s="2">
        <v>0.71450000000000002</v>
      </c>
      <c r="AX127" s="2">
        <v>7.4499999999999997E-2</v>
      </c>
      <c r="AY127" s="2">
        <v>0.96140000000000003</v>
      </c>
      <c r="AZ127" s="2">
        <v>0.54749999999999999</v>
      </c>
      <c r="BA127" s="2">
        <v>0.42009999999999997</v>
      </c>
    </row>
    <row r="128" spans="1:53">
      <c r="A128" s="2" t="s">
        <v>96</v>
      </c>
      <c r="B128" s="2" t="s">
        <v>1865</v>
      </c>
      <c r="C128" s="2" t="s">
        <v>50</v>
      </c>
      <c r="F128" s="2" t="s">
        <v>51</v>
      </c>
      <c r="G128" s="2" t="s">
        <v>52</v>
      </c>
      <c r="H128" s="2">
        <v>2782.2</v>
      </c>
      <c r="I128" s="2">
        <v>9037.2000000000007</v>
      </c>
      <c r="J128" s="2">
        <v>165.5</v>
      </c>
      <c r="K128" s="2">
        <v>49.865299999999998</v>
      </c>
      <c r="L128" s="2">
        <v>0.83640000000000003</v>
      </c>
      <c r="M128" s="2">
        <v>16.858499999999999</v>
      </c>
      <c r="N128" s="2">
        <v>14.1739</v>
      </c>
      <c r="O128" s="2">
        <v>0.48089999999999999</v>
      </c>
      <c r="P128" s="2">
        <v>1.5100000000000001E-2</v>
      </c>
      <c r="Q128" s="2">
        <v>10.0604</v>
      </c>
      <c r="R128" s="2">
        <v>3.9899999999999998E-2</v>
      </c>
      <c r="S128" s="2">
        <v>0.17879999999999999</v>
      </c>
      <c r="T128" s="2">
        <v>-0.1192</v>
      </c>
      <c r="U128" s="2">
        <v>0.29799999999999999</v>
      </c>
      <c r="V128" s="2">
        <v>1.3515999999999999</v>
      </c>
      <c r="W128" s="2">
        <v>902.8596</v>
      </c>
      <c r="X128" s="2">
        <v>0.21840000000000001</v>
      </c>
      <c r="Y128" s="2">
        <v>1.9258999999999999</v>
      </c>
      <c r="Z128" s="2">
        <v>0.90749999999999997</v>
      </c>
      <c r="AA128" s="2">
        <v>1.0184</v>
      </c>
      <c r="AB128" s="2">
        <v>322.25</v>
      </c>
      <c r="AC128" s="2">
        <v>70.179400000000001</v>
      </c>
      <c r="AD128" s="2">
        <v>0.82220000000000004</v>
      </c>
      <c r="AE128" s="2">
        <v>25.656099999999999</v>
      </c>
      <c r="AF128" s="2">
        <v>17.923999999999999</v>
      </c>
      <c r="AG128" s="2">
        <v>0.76349999999999996</v>
      </c>
      <c r="AH128" s="2">
        <v>1.47E-2</v>
      </c>
      <c r="AI128" s="2">
        <v>3.1099999999999999E-2</v>
      </c>
      <c r="AJ128" s="2">
        <v>0.17879999999999999</v>
      </c>
      <c r="AK128" s="2">
        <v>-0.1192</v>
      </c>
      <c r="AL128" s="1">
        <v>1.1706000000000001</v>
      </c>
      <c r="AM128" s="3">
        <v>0.26190000000000002</v>
      </c>
      <c r="AN128" s="7">
        <v>0.63859999999999995</v>
      </c>
      <c r="AO128" s="7">
        <f t="shared" si="1"/>
        <v>0.53200000000000014</v>
      </c>
      <c r="AP128" s="7"/>
      <c r="AQ128" s="2">
        <v>1.9258999999999999</v>
      </c>
      <c r="AR128" s="2">
        <v>0.58750000000000002</v>
      </c>
      <c r="AS128" s="2">
        <v>1.43E-2</v>
      </c>
      <c r="AT128" s="2">
        <v>1.72E-2</v>
      </c>
      <c r="AU128" s="2">
        <v>6.3200000000000006E-2</v>
      </c>
      <c r="AV128" s="2">
        <v>-3.3700000000000001E-2</v>
      </c>
      <c r="AW128" s="2">
        <v>0.97689999999999999</v>
      </c>
      <c r="AX128" s="2">
        <v>0.1353</v>
      </c>
      <c r="AY128" s="2">
        <v>1.486</v>
      </c>
      <c r="AZ128" s="2">
        <v>0.58750000000000002</v>
      </c>
      <c r="BA128" s="2">
        <v>0.5161</v>
      </c>
    </row>
    <row r="129" spans="1:53">
      <c r="A129" s="2" t="s">
        <v>96</v>
      </c>
      <c r="B129" s="2" t="s">
        <v>1866</v>
      </c>
      <c r="C129" s="2" t="s">
        <v>50</v>
      </c>
      <c r="F129" s="2" t="s">
        <v>51</v>
      </c>
      <c r="G129" s="2" t="s">
        <v>52</v>
      </c>
      <c r="H129" s="2">
        <v>2751.6</v>
      </c>
      <c r="I129" s="2">
        <v>9039.2000000000007</v>
      </c>
      <c r="J129" s="2">
        <v>143.5</v>
      </c>
      <c r="K129" s="2">
        <v>45.677799999999998</v>
      </c>
      <c r="L129" s="2">
        <v>0.86429999999999996</v>
      </c>
      <c r="M129" s="2">
        <v>17.015899999999998</v>
      </c>
      <c r="N129" s="2">
        <v>11.8117</v>
      </c>
      <c r="O129" s="2">
        <v>0.70409999999999995</v>
      </c>
      <c r="P129" s="2">
        <v>2.23E-2</v>
      </c>
      <c r="Q129" s="2">
        <v>12.9628</v>
      </c>
      <c r="R129" s="2">
        <v>1.6299999999999999E-2</v>
      </c>
      <c r="S129" s="2">
        <v>5.9499999999999997E-2</v>
      </c>
      <c r="T129" s="2">
        <v>-2.5600000000000001E-2</v>
      </c>
      <c r="U129" s="2">
        <v>8.5099999999999995E-2</v>
      </c>
      <c r="V129" s="2">
        <v>1.0048999999999999</v>
      </c>
      <c r="W129" s="2">
        <v>582.82510000000002</v>
      </c>
      <c r="X129" s="2">
        <v>0.1767</v>
      </c>
      <c r="Y129" s="2">
        <v>1.458</v>
      </c>
      <c r="Z129" s="2">
        <v>0.67569999999999997</v>
      </c>
      <c r="AA129" s="2">
        <v>0.7823</v>
      </c>
      <c r="AB129" s="2" t="s">
        <v>76</v>
      </c>
      <c r="AC129" s="2">
        <v>72.217200000000005</v>
      </c>
      <c r="AD129" s="2">
        <v>0.94450000000000001</v>
      </c>
      <c r="AE129" s="2">
        <v>24.224299999999999</v>
      </c>
      <c r="AF129" s="2">
        <v>21.5107</v>
      </c>
      <c r="AG129" s="2">
        <v>0.32529999999999998</v>
      </c>
      <c r="AH129" s="2">
        <v>3.3300000000000003E-2</v>
      </c>
      <c r="AI129" s="2">
        <v>1.44E-2</v>
      </c>
      <c r="AJ129" s="2">
        <v>6.8199999999999997E-2</v>
      </c>
      <c r="AK129" s="2">
        <v>-2.5600000000000001E-2</v>
      </c>
      <c r="AL129" s="1">
        <v>0.84630000000000005</v>
      </c>
      <c r="AM129" s="3">
        <v>0.1762</v>
      </c>
      <c r="AN129" s="7">
        <v>0.63859999999999995</v>
      </c>
      <c r="AO129" s="7">
        <f t="shared" si="1"/>
        <v>0.20770000000000011</v>
      </c>
      <c r="AP129" s="7"/>
      <c r="AQ129" s="2">
        <v>1.458</v>
      </c>
      <c r="AR129" s="2">
        <v>0.58160000000000001</v>
      </c>
      <c r="AS129" s="2">
        <v>3.9600000000000003E-2</v>
      </c>
      <c r="AT129" s="2">
        <v>8.0999999999999996E-3</v>
      </c>
      <c r="AU129" s="2">
        <v>6.8199999999999997E-2</v>
      </c>
      <c r="AV129" s="2">
        <v>1.01E-2</v>
      </c>
      <c r="AW129" s="2">
        <v>0.75370000000000004</v>
      </c>
      <c r="AX129" s="2">
        <v>8.7599999999999997E-2</v>
      </c>
      <c r="AY129" s="2">
        <v>1.0804</v>
      </c>
      <c r="AZ129" s="2">
        <v>0.58160000000000001</v>
      </c>
      <c r="BA129" s="2">
        <v>0.36780000000000002</v>
      </c>
    </row>
    <row r="130" spans="1:53">
      <c r="A130" s="2" t="s">
        <v>96</v>
      </c>
      <c r="B130" s="2" t="s">
        <v>1867</v>
      </c>
      <c r="C130" s="2" t="s">
        <v>50</v>
      </c>
      <c r="F130" s="2" t="s">
        <v>51</v>
      </c>
      <c r="G130" s="2" t="s">
        <v>52</v>
      </c>
      <c r="H130" s="2">
        <v>2782.4</v>
      </c>
      <c r="I130" s="2">
        <v>9054.2000000000007</v>
      </c>
      <c r="J130" s="2">
        <v>189.75</v>
      </c>
      <c r="K130" s="2">
        <v>52.775199999999998</v>
      </c>
      <c r="L130" s="2">
        <v>0.85609999999999997</v>
      </c>
      <c r="M130" s="2">
        <v>18.505299999999998</v>
      </c>
      <c r="N130" s="2">
        <v>14.5776</v>
      </c>
      <c r="O130" s="2">
        <v>0.55610000000000004</v>
      </c>
      <c r="P130" s="2">
        <v>1.4200000000000001E-2</v>
      </c>
      <c r="Q130" s="2">
        <v>10.840400000000001</v>
      </c>
      <c r="R130" s="2">
        <v>3.9199999999999999E-2</v>
      </c>
      <c r="S130" s="2">
        <v>0.16539999999999999</v>
      </c>
      <c r="T130" s="2">
        <v>-8.1500000000000003E-2</v>
      </c>
      <c r="U130" s="2">
        <v>0.24690000000000001</v>
      </c>
      <c r="V130" s="2">
        <v>1.4091</v>
      </c>
      <c r="W130" s="2">
        <v>1077.9971</v>
      </c>
      <c r="X130" s="2">
        <v>0.1807</v>
      </c>
      <c r="Y130" s="2">
        <v>1.8942000000000001</v>
      </c>
      <c r="Z130" s="2">
        <v>0.91859999999999997</v>
      </c>
      <c r="AA130" s="2">
        <v>0.97560000000000002</v>
      </c>
      <c r="AB130" s="2" t="s">
        <v>1729</v>
      </c>
      <c r="AC130" s="2">
        <v>77.727500000000006</v>
      </c>
      <c r="AD130" s="2">
        <v>0.86939999999999995</v>
      </c>
      <c r="AE130" s="2">
        <v>27.156600000000001</v>
      </c>
      <c r="AF130" s="2">
        <v>20.5</v>
      </c>
      <c r="AG130" s="2">
        <v>0.53580000000000005</v>
      </c>
      <c r="AH130" s="2">
        <v>1.6400000000000001E-2</v>
      </c>
      <c r="AI130" s="2">
        <v>2.92E-2</v>
      </c>
      <c r="AJ130" s="2">
        <v>0.16539999999999999</v>
      </c>
      <c r="AK130" s="2">
        <v>-8.1500000000000003E-2</v>
      </c>
      <c r="AL130" s="1">
        <v>1.1568000000000001</v>
      </c>
      <c r="AM130" s="3">
        <v>0.29349999999999998</v>
      </c>
      <c r="AN130" s="7">
        <v>0.63859999999999995</v>
      </c>
      <c r="AO130" s="7">
        <f t="shared" si="1"/>
        <v>0.5182000000000001</v>
      </c>
      <c r="AP130" s="7"/>
      <c r="AQ130" s="2">
        <v>1.8942000000000001</v>
      </c>
      <c r="AR130" s="2">
        <v>0.5796</v>
      </c>
      <c r="AS130" s="2">
        <v>1.8200000000000001E-2</v>
      </c>
      <c r="AT130" s="2">
        <v>1.6500000000000001E-2</v>
      </c>
      <c r="AU130" s="2">
        <v>5.7700000000000001E-2</v>
      </c>
      <c r="AV130" s="2">
        <v>-3.0099999999999998E-2</v>
      </c>
      <c r="AW130" s="2">
        <v>0.94440000000000002</v>
      </c>
      <c r="AX130" s="2">
        <v>0.1799</v>
      </c>
      <c r="AY130" s="2">
        <v>1.3163</v>
      </c>
      <c r="AZ130" s="2">
        <v>0.5796</v>
      </c>
      <c r="BA130" s="2">
        <v>0.45429999999999998</v>
      </c>
    </row>
    <row r="131" spans="1:53">
      <c r="A131" s="2" t="s">
        <v>96</v>
      </c>
      <c r="B131" s="2" t="s">
        <v>1868</v>
      </c>
      <c r="C131" s="2" t="s">
        <v>50</v>
      </c>
      <c r="F131" s="2" t="s">
        <v>51</v>
      </c>
      <c r="G131" s="2" t="s">
        <v>52</v>
      </c>
      <c r="H131" s="2">
        <v>2803.8</v>
      </c>
      <c r="I131" s="2">
        <v>9050.4</v>
      </c>
      <c r="J131" s="2">
        <v>96.25</v>
      </c>
      <c r="K131" s="2">
        <v>36.5505</v>
      </c>
      <c r="L131" s="2">
        <v>0.90539999999999998</v>
      </c>
      <c r="M131" s="2">
        <v>12.1762</v>
      </c>
      <c r="N131" s="2">
        <v>10.460900000000001</v>
      </c>
      <c r="O131" s="2">
        <v>0.39739999999999998</v>
      </c>
      <c r="P131" s="2">
        <v>1.0800000000000001E-2</v>
      </c>
      <c r="Q131" s="2">
        <v>4.1721000000000004</v>
      </c>
      <c r="R131" s="2">
        <v>1.8499999999999999E-2</v>
      </c>
      <c r="S131" s="2">
        <v>7.9799999999999996E-2</v>
      </c>
      <c r="T131" s="2">
        <v>-3.6600000000000001E-2</v>
      </c>
      <c r="U131" s="2">
        <v>0.1164</v>
      </c>
      <c r="V131" s="2">
        <v>1.2573000000000001</v>
      </c>
      <c r="W131" s="2">
        <v>486.59370000000001</v>
      </c>
      <c r="X131" s="2">
        <v>0.13420000000000001</v>
      </c>
      <c r="Y131" s="2">
        <v>1.5764</v>
      </c>
      <c r="Z131" s="2">
        <v>0.93869999999999998</v>
      </c>
      <c r="AA131" s="2">
        <v>0.63770000000000004</v>
      </c>
      <c r="AB131" s="2" t="s">
        <v>1869</v>
      </c>
      <c r="AC131" s="2">
        <v>60.314500000000002</v>
      </c>
      <c r="AD131" s="2">
        <v>0.86699999999999999</v>
      </c>
      <c r="AE131" s="2">
        <v>20.7653</v>
      </c>
      <c r="AF131" s="2">
        <v>16.031099999999999</v>
      </c>
      <c r="AG131" s="2">
        <v>0.62590000000000001</v>
      </c>
      <c r="AH131" s="2">
        <v>2.0199999999999999E-2</v>
      </c>
      <c r="AI131" s="2">
        <v>1.8700000000000001E-2</v>
      </c>
      <c r="AJ131" s="2">
        <v>7.9799999999999996E-2</v>
      </c>
      <c r="AK131" s="2">
        <v>-4.3299999999999998E-2</v>
      </c>
      <c r="AL131" s="1">
        <v>1.0452999999999999</v>
      </c>
      <c r="AM131" s="3">
        <v>0.2233</v>
      </c>
      <c r="AN131" s="7">
        <v>0.63859999999999995</v>
      </c>
      <c r="AO131" s="7">
        <f t="shared" ref="AO131:AO194" si="2">AL131-AN131</f>
        <v>0.40669999999999995</v>
      </c>
      <c r="AP131" s="7"/>
      <c r="AQ131" s="2">
        <v>1.5764</v>
      </c>
      <c r="AR131" s="2">
        <v>0.6421</v>
      </c>
      <c r="AS131" s="2">
        <v>2.5999999999999999E-2</v>
      </c>
      <c r="AT131" s="2">
        <v>1.6299999999999999E-2</v>
      </c>
      <c r="AU131" s="2">
        <v>6.9500000000000006E-2</v>
      </c>
      <c r="AV131" s="2">
        <v>-4.3299999999999998E-2</v>
      </c>
      <c r="AW131" s="2">
        <v>0.91379999999999995</v>
      </c>
      <c r="AX131" s="2">
        <v>0.15629999999999999</v>
      </c>
      <c r="AY131" s="2">
        <v>1.3879999999999999</v>
      </c>
      <c r="AZ131" s="2">
        <v>0.6421</v>
      </c>
      <c r="BA131" s="2">
        <v>0.3755</v>
      </c>
    </row>
    <row r="132" spans="1:53">
      <c r="A132" s="2" t="s">
        <v>96</v>
      </c>
      <c r="B132" s="2" t="s">
        <v>1870</v>
      </c>
      <c r="C132" s="2" t="s">
        <v>50</v>
      </c>
      <c r="F132" s="2" t="s">
        <v>51</v>
      </c>
      <c r="G132" s="2" t="s">
        <v>52</v>
      </c>
      <c r="H132" s="2">
        <v>2743.6</v>
      </c>
      <c r="I132" s="2">
        <v>9063.1</v>
      </c>
      <c r="J132" s="2" t="s">
        <v>1871</v>
      </c>
      <c r="K132" s="2">
        <v>83.803600000000003</v>
      </c>
      <c r="L132" s="2">
        <v>0.628</v>
      </c>
      <c r="M132" s="2">
        <v>30.981000000000002</v>
      </c>
      <c r="N132" s="2">
        <v>18.127300000000002</v>
      </c>
      <c r="O132" s="2">
        <v>0.8538</v>
      </c>
      <c r="P132" s="2">
        <v>1.09E-2</v>
      </c>
      <c r="Q132" s="2">
        <v>15.420199999999999</v>
      </c>
      <c r="R132" s="2">
        <v>1.89E-2</v>
      </c>
      <c r="S132" s="2">
        <v>7.2800000000000004E-2</v>
      </c>
      <c r="T132" s="2">
        <v>-6.0199999999999997E-2</v>
      </c>
      <c r="U132" s="2">
        <v>0.13300000000000001</v>
      </c>
      <c r="V132" s="2">
        <v>1.1399999999999999</v>
      </c>
      <c r="W132" s="2">
        <v>1607.4399000000001</v>
      </c>
      <c r="X132" s="2">
        <v>0.15670000000000001</v>
      </c>
      <c r="Y132" s="2">
        <v>1.5586</v>
      </c>
      <c r="Z132" s="2">
        <v>0.73329999999999995</v>
      </c>
      <c r="AA132" s="2">
        <v>0.82540000000000002</v>
      </c>
      <c r="AB132" s="2">
        <v>648.75</v>
      </c>
      <c r="AC132" s="2">
        <v>99.228700000000003</v>
      </c>
      <c r="AD132" s="2">
        <v>0.82799999999999996</v>
      </c>
      <c r="AE132" s="2">
        <v>38.970100000000002</v>
      </c>
      <c r="AF132" s="2">
        <v>23.810300000000002</v>
      </c>
      <c r="AG132" s="2">
        <v>0.78959999999999997</v>
      </c>
      <c r="AH132" s="2">
        <v>2.35E-2</v>
      </c>
      <c r="AI132" s="2">
        <v>2.1399999999999999E-2</v>
      </c>
      <c r="AJ132" s="2">
        <v>7.4700000000000003E-2</v>
      </c>
      <c r="AK132" s="2">
        <v>-6.0199999999999997E-2</v>
      </c>
      <c r="AL132" s="1">
        <v>0.95760000000000001</v>
      </c>
      <c r="AM132" s="3">
        <v>0.2487</v>
      </c>
      <c r="AN132" s="7">
        <v>0.63859999999999995</v>
      </c>
      <c r="AO132" s="7">
        <f t="shared" si="2"/>
        <v>0.31900000000000006</v>
      </c>
      <c r="AP132" s="7"/>
      <c r="AQ132" s="2">
        <v>1.5586</v>
      </c>
      <c r="AR132" s="2">
        <v>0.50170000000000003</v>
      </c>
      <c r="AS132" s="2">
        <v>3.8300000000000001E-2</v>
      </c>
      <c r="AT132" s="2">
        <v>1.2999999999999999E-2</v>
      </c>
      <c r="AU132" s="2">
        <v>7.4700000000000003E-2</v>
      </c>
      <c r="AV132" s="2">
        <v>-1.6799999999999999E-2</v>
      </c>
      <c r="AW132" s="2">
        <v>0.74270000000000003</v>
      </c>
      <c r="AX132" s="2">
        <v>0.1429</v>
      </c>
      <c r="AY132" s="2">
        <v>1.1861999999999999</v>
      </c>
      <c r="AZ132" s="2">
        <v>0.50170000000000003</v>
      </c>
      <c r="BA132" s="2">
        <v>0.54069999999999996</v>
      </c>
    </row>
    <row r="133" spans="1:53">
      <c r="A133" s="2" t="s">
        <v>96</v>
      </c>
      <c r="B133" s="2" t="s">
        <v>1872</v>
      </c>
      <c r="C133" s="2" t="s">
        <v>50</v>
      </c>
      <c r="F133" s="2" t="s">
        <v>51</v>
      </c>
      <c r="G133" s="2" t="s">
        <v>52</v>
      </c>
      <c r="H133" s="2">
        <v>2799.2</v>
      </c>
      <c r="I133" s="2">
        <v>9068.1</v>
      </c>
      <c r="J133" s="2">
        <v>173.5</v>
      </c>
      <c r="K133" s="2">
        <v>53.860100000000003</v>
      </c>
      <c r="L133" s="2">
        <v>0.75160000000000005</v>
      </c>
      <c r="M133" s="2">
        <v>19.922999999999998</v>
      </c>
      <c r="N133" s="2">
        <v>11.6433</v>
      </c>
      <c r="O133" s="2">
        <v>0.80520000000000003</v>
      </c>
      <c r="P133" s="2">
        <v>9.7999999999999997E-3</v>
      </c>
      <c r="Q133" s="2">
        <v>6.8132999999999999</v>
      </c>
      <c r="R133" s="2">
        <v>2.69E-2</v>
      </c>
      <c r="S133" s="2">
        <v>0.13489999999999999</v>
      </c>
      <c r="T133" s="2">
        <v>-6.8599999999999994E-2</v>
      </c>
      <c r="U133" s="2">
        <v>0.20349999999999999</v>
      </c>
      <c r="V133" s="2">
        <v>1.2504999999999999</v>
      </c>
      <c r="W133" s="2">
        <v>869.11379999999997</v>
      </c>
      <c r="X133" s="2">
        <v>0.16009999999999999</v>
      </c>
      <c r="Y133" s="2">
        <v>1.6462000000000001</v>
      </c>
      <c r="Z133" s="2">
        <v>0.78910000000000002</v>
      </c>
      <c r="AA133" s="2">
        <v>0.85709999999999997</v>
      </c>
      <c r="AB133" s="2" t="s">
        <v>1820</v>
      </c>
      <c r="AC133" s="2">
        <v>77.152199999999993</v>
      </c>
      <c r="AD133" s="2">
        <v>0.90780000000000005</v>
      </c>
      <c r="AE133" s="2">
        <v>27.439900000000002</v>
      </c>
      <c r="AF133" s="2">
        <v>21.0197</v>
      </c>
      <c r="AG133" s="2">
        <v>0.58550000000000002</v>
      </c>
      <c r="AH133" s="2">
        <v>2.0799999999999999E-2</v>
      </c>
      <c r="AI133" s="2">
        <v>2.3900000000000001E-2</v>
      </c>
      <c r="AJ133" s="2">
        <v>0.13489999999999999</v>
      </c>
      <c r="AK133" s="2">
        <v>-7.85E-2</v>
      </c>
      <c r="AL133" s="1">
        <v>1.0246999999999999</v>
      </c>
      <c r="AM133" s="3">
        <v>0.26939999999999997</v>
      </c>
      <c r="AN133" s="7">
        <v>0.63859999999999995</v>
      </c>
      <c r="AO133" s="7">
        <f t="shared" si="2"/>
        <v>0.3861</v>
      </c>
      <c r="AP133" s="7"/>
      <c r="AQ133" s="2">
        <v>1.6462000000000001</v>
      </c>
      <c r="AR133" s="2">
        <v>0.52249999999999996</v>
      </c>
      <c r="AS133" s="2">
        <v>2.8299999999999999E-2</v>
      </c>
      <c r="AT133" s="2">
        <v>1.8200000000000001E-2</v>
      </c>
      <c r="AU133" s="2">
        <v>6.9699999999999998E-2</v>
      </c>
      <c r="AV133" s="2">
        <v>-7.85E-2</v>
      </c>
      <c r="AW133" s="2">
        <v>0.87150000000000005</v>
      </c>
      <c r="AX133" s="2">
        <v>0.21540000000000001</v>
      </c>
      <c r="AY133" s="2">
        <v>1.5710999999999999</v>
      </c>
      <c r="AZ133" s="2">
        <v>0.52249999999999996</v>
      </c>
      <c r="BA133" s="2">
        <v>0.40500000000000003</v>
      </c>
    </row>
    <row r="134" spans="1:53">
      <c r="A134" s="2" t="s">
        <v>96</v>
      </c>
      <c r="B134" s="2" t="s">
        <v>1873</v>
      </c>
      <c r="C134" s="2" t="s">
        <v>50</v>
      </c>
      <c r="F134" s="2" t="s">
        <v>51</v>
      </c>
      <c r="G134" s="2" t="s">
        <v>52</v>
      </c>
      <c r="H134" s="2">
        <v>2656.1</v>
      </c>
      <c r="I134" s="2">
        <v>9070.6</v>
      </c>
      <c r="J134" s="2" t="s">
        <v>1874</v>
      </c>
      <c r="K134" s="2">
        <v>41.0914</v>
      </c>
      <c r="L134" s="2">
        <v>0.4168</v>
      </c>
      <c r="M134" s="2">
        <v>17.685099999999998</v>
      </c>
      <c r="N134" s="2">
        <v>5.2000999999999999</v>
      </c>
      <c r="O134" s="2">
        <v>0.97030000000000005</v>
      </c>
      <c r="P134" s="2">
        <v>2.01E-2</v>
      </c>
      <c r="Q134" s="2">
        <v>4.6063999999999998</v>
      </c>
      <c r="R134" s="2">
        <v>1.0999999999999999E-2</v>
      </c>
      <c r="S134" s="2">
        <v>4.4699999999999997E-2</v>
      </c>
      <c r="T134" s="2">
        <v>-3.5499999999999997E-2</v>
      </c>
      <c r="U134" s="2">
        <v>8.0199999999999994E-2</v>
      </c>
      <c r="V134" s="2">
        <v>0.98360000000000003</v>
      </c>
      <c r="W134" s="2">
        <v>225.25030000000001</v>
      </c>
      <c r="X134" s="2">
        <v>8.5199999999999998E-2</v>
      </c>
      <c r="Y134" s="2">
        <v>1.2754000000000001</v>
      </c>
      <c r="Z134" s="2">
        <v>0.74950000000000006</v>
      </c>
      <c r="AA134" s="2">
        <v>0.52590000000000003</v>
      </c>
      <c r="AB134" s="2" t="s">
        <v>1875</v>
      </c>
      <c r="AC134" s="2">
        <v>72.119200000000006</v>
      </c>
      <c r="AD134" s="2">
        <v>0.80700000000000005</v>
      </c>
      <c r="AE134" s="2">
        <v>28.306799999999999</v>
      </c>
      <c r="AF134" s="2">
        <v>14.9084</v>
      </c>
      <c r="AG134" s="2">
        <v>0.8589</v>
      </c>
      <c r="AH134" s="2">
        <v>3.0200000000000001E-2</v>
      </c>
      <c r="AI134" s="2">
        <v>1.35E-2</v>
      </c>
      <c r="AJ134" s="2">
        <v>6.2399999999999997E-2</v>
      </c>
      <c r="AK134" s="2">
        <v>-4.1799999999999997E-2</v>
      </c>
      <c r="AL134" s="1">
        <v>0.86160000000000003</v>
      </c>
      <c r="AM134" s="3">
        <v>0.15609999999999999</v>
      </c>
      <c r="AN134" s="7">
        <v>0.63859999999999995</v>
      </c>
      <c r="AO134" s="7">
        <f t="shared" si="2"/>
        <v>0.22300000000000009</v>
      </c>
      <c r="AP134" s="7"/>
      <c r="AQ134" s="2">
        <v>1.2995000000000001</v>
      </c>
      <c r="AR134" s="2">
        <v>0.60589999999999999</v>
      </c>
      <c r="AS134" s="2">
        <v>3.2199999999999999E-2</v>
      </c>
      <c r="AT134" s="2">
        <v>1.2999999999999999E-2</v>
      </c>
      <c r="AU134" s="2">
        <v>6.2399999999999997E-2</v>
      </c>
      <c r="AV134" s="2">
        <v>-4.1799999999999997E-2</v>
      </c>
      <c r="AW134" s="2">
        <v>0.83650000000000002</v>
      </c>
      <c r="AX134" s="2">
        <v>0.15559999999999999</v>
      </c>
      <c r="AY134" s="2">
        <v>1.2995000000000001</v>
      </c>
      <c r="AZ134" s="2">
        <v>0.60589999999999999</v>
      </c>
      <c r="BA134" s="2">
        <v>0.16550000000000001</v>
      </c>
    </row>
    <row r="135" spans="1:53">
      <c r="A135" s="2" t="s">
        <v>96</v>
      </c>
      <c r="B135" s="2" t="s">
        <v>1876</v>
      </c>
      <c r="C135" s="2" t="s">
        <v>50</v>
      </c>
      <c r="F135" s="2" t="s">
        <v>51</v>
      </c>
      <c r="G135" s="2" t="s">
        <v>52</v>
      </c>
      <c r="H135" s="2">
        <v>2760.3</v>
      </c>
      <c r="I135" s="2">
        <v>9072.9</v>
      </c>
      <c r="J135" s="2">
        <v>207.75</v>
      </c>
      <c r="K135" s="2">
        <v>57.145400000000002</v>
      </c>
      <c r="L135" s="2">
        <v>0.7994</v>
      </c>
      <c r="M135" s="2">
        <v>21.825299999999999</v>
      </c>
      <c r="N135" s="2">
        <v>12.3482</v>
      </c>
      <c r="O135" s="2">
        <v>0.81969999999999998</v>
      </c>
      <c r="P135" s="2">
        <v>1.44E-2</v>
      </c>
      <c r="Q135" s="2">
        <v>12.1196</v>
      </c>
      <c r="R135" s="2">
        <v>2.23E-2</v>
      </c>
      <c r="S135" s="2">
        <v>8.77E-2</v>
      </c>
      <c r="T135" s="2">
        <v>-7.8200000000000006E-2</v>
      </c>
      <c r="U135" s="2">
        <v>0.16589999999999999</v>
      </c>
      <c r="V135" s="2">
        <v>1.1404000000000001</v>
      </c>
      <c r="W135" s="2">
        <v>957.93420000000003</v>
      </c>
      <c r="X135" s="2">
        <v>0.16819999999999999</v>
      </c>
      <c r="Y135" s="2">
        <v>1.6492</v>
      </c>
      <c r="Z135" s="2">
        <v>0.67559999999999998</v>
      </c>
      <c r="AA135" s="2">
        <v>0.97350000000000003</v>
      </c>
      <c r="AB135" s="2">
        <v>478.75</v>
      </c>
      <c r="AC135" s="2">
        <v>85.080200000000005</v>
      </c>
      <c r="AD135" s="2">
        <v>0.83109999999999995</v>
      </c>
      <c r="AE135" s="2">
        <v>31.6631</v>
      </c>
      <c r="AF135" s="2">
        <v>19.0901</v>
      </c>
      <c r="AG135" s="2">
        <v>0.81369999999999998</v>
      </c>
      <c r="AH135" s="2">
        <v>2.7300000000000001E-2</v>
      </c>
      <c r="AI135" s="2">
        <v>2.12E-2</v>
      </c>
      <c r="AJ135" s="2">
        <v>8.77E-2</v>
      </c>
      <c r="AK135" s="2">
        <v>-7.8200000000000006E-2</v>
      </c>
      <c r="AL135" s="1">
        <v>0.91620000000000001</v>
      </c>
      <c r="AM135" s="3">
        <v>0.2495</v>
      </c>
      <c r="AN135" s="7">
        <v>0.63859999999999995</v>
      </c>
      <c r="AO135" s="7">
        <f t="shared" si="2"/>
        <v>0.27760000000000007</v>
      </c>
      <c r="AP135" s="7"/>
      <c r="AQ135" s="2">
        <v>1.6492</v>
      </c>
      <c r="AR135" s="2">
        <v>0.50219999999999998</v>
      </c>
      <c r="AS135" s="2">
        <v>3.73E-2</v>
      </c>
      <c r="AT135" s="2">
        <v>1.35E-2</v>
      </c>
      <c r="AU135" s="2">
        <v>6.5600000000000006E-2</v>
      </c>
      <c r="AV135" s="2">
        <v>-9.1000000000000004E-3</v>
      </c>
      <c r="AW135" s="2">
        <v>0.74199999999999999</v>
      </c>
      <c r="AX135" s="2">
        <v>0.13869999999999999</v>
      </c>
      <c r="AY135" s="2">
        <v>1.2645</v>
      </c>
      <c r="AZ135" s="2">
        <v>0.50219999999999998</v>
      </c>
      <c r="BA135" s="2">
        <v>0.4365</v>
      </c>
    </row>
    <row r="136" spans="1:53">
      <c r="A136" s="2" t="s">
        <v>96</v>
      </c>
      <c r="B136" s="2" t="s">
        <v>1877</v>
      </c>
      <c r="C136" s="2" t="s">
        <v>50</v>
      </c>
      <c r="F136" s="2" t="s">
        <v>51</v>
      </c>
      <c r="G136" s="2" t="s">
        <v>52</v>
      </c>
      <c r="H136" s="2" t="s">
        <v>1878</v>
      </c>
      <c r="I136" s="2">
        <v>9078.7000000000007</v>
      </c>
      <c r="J136" s="2">
        <v>283.75</v>
      </c>
      <c r="K136" s="2">
        <v>67.956299999999999</v>
      </c>
      <c r="L136" s="2">
        <v>0.77210000000000001</v>
      </c>
      <c r="M136" s="2">
        <v>25.9224</v>
      </c>
      <c r="N136" s="2">
        <v>14.0915</v>
      </c>
      <c r="O136" s="2">
        <v>0.84040000000000004</v>
      </c>
      <c r="P136" s="2">
        <v>3.1E-2</v>
      </c>
      <c r="Q136" s="2">
        <v>35.330800000000004</v>
      </c>
      <c r="R136" s="2">
        <v>2.01E-2</v>
      </c>
      <c r="S136" s="2">
        <v>9.9400000000000002E-2</v>
      </c>
      <c r="T136" s="2">
        <v>-3.4599999999999999E-2</v>
      </c>
      <c r="U136" s="2">
        <v>0.13400000000000001</v>
      </c>
      <c r="V136" s="2">
        <v>0.8921</v>
      </c>
      <c r="W136" s="2">
        <v>1016.9949</v>
      </c>
      <c r="X136" s="2">
        <v>0.20369999999999999</v>
      </c>
      <c r="Y136" s="2">
        <v>1.3646</v>
      </c>
      <c r="Z136" s="2">
        <v>0.52110000000000001</v>
      </c>
      <c r="AA136" s="2">
        <v>0.84350000000000003</v>
      </c>
      <c r="AB136" s="2">
        <v>685.75</v>
      </c>
      <c r="AC136" s="2">
        <v>97.5351</v>
      </c>
      <c r="AD136" s="2">
        <v>0.90580000000000005</v>
      </c>
      <c r="AE136" s="2">
        <v>35.683300000000003</v>
      </c>
      <c r="AF136" s="2">
        <v>23.7942</v>
      </c>
      <c r="AG136" s="2">
        <v>0.73619999999999997</v>
      </c>
      <c r="AH136" s="2">
        <v>4.24E-2</v>
      </c>
      <c r="AI136" s="2">
        <v>1.7399999999999999E-2</v>
      </c>
      <c r="AJ136" s="2">
        <v>9.9400000000000002E-2</v>
      </c>
      <c r="AK136" s="2">
        <v>-3.4599999999999999E-2</v>
      </c>
      <c r="AL136" s="1">
        <v>0.71020000000000005</v>
      </c>
      <c r="AM136" s="3">
        <v>0.2039</v>
      </c>
      <c r="AN136" s="7">
        <v>0.63859999999999995</v>
      </c>
      <c r="AO136" s="7">
        <f t="shared" si="2"/>
        <v>7.1600000000000108E-2</v>
      </c>
      <c r="AP136" s="7"/>
      <c r="AQ136" s="2">
        <v>1.3646</v>
      </c>
      <c r="AR136" s="2">
        <v>0.50109999999999999</v>
      </c>
      <c r="AS136" s="2">
        <v>5.0599999999999999E-2</v>
      </c>
      <c r="AT136" s="2">
        <v>8.3000000000000001E-3</v>
      </c>
      <c r="AU136" s="2">
        <v>7.2300000000000003E-2</v>
      </c>
      <c r="AV136" s="2">
        <v>1.6199999999999999E-2</v>
      </c>
      <c r="AW136" s="2">
        <v>0.58069999999999999</v>
      </c>
      <c r="AX136" s="2">
        <v>3.5799999999999998E-2</v>
      </c>
      <c r="AY136" s="2">
        <v>0.75109999999999999</v>
      </c>
      <c r="AZ136" s="2">
        <v>0.50109999999999999</v>
      </c>
      <c r="BA136" s="2">
        <v>0.41420000000000001</v>
      </c>
    </row>
    <row r="137" spans="1:53">
      <c r="A137" s="2" t="s">
        <v>96</v>
      </c>
      <c r="B137" s="2" t="s">
        <v>1879</v>
      </c>
      <c r="C137" s="2" t="s">
        <v>50</v>
      </c>
      <c r="F137" s="2" t="s">
        <v>51</v>
      </c>
      <c r="G137" s="2" t="s">
        <v>52</v>
      </c>
      <c r="H137" s="2">
        <v>2740.3</v>
      </c>
      <c r="I137" s="2">
        <v>9084.5</v>
      </c>
      <c r="J137" s="2">
        <v>80.75</v>
      </c>
      <c r="K137" s="2">
        <v>37.369</v>
      </c>
      <c r="L137" s="2">
        <v>0.72670000000000001</v>
      </c>
      <c r="M137" s="2">
        <v>13.930400000000001</v>
      </c>
      <c r="N137" s="2">
        <v>9.1151</v>
      </c>
      <c r="O137" s="2">
        <v>0.79049999999999998</v>
      </c>
      <c r="P137" s="2">
        <v>1.49E-2</v>
      </c>
      <c r="Q137" s="2">
        <v>4.9081999999999999</v>
      </c>
      <c r="R137" s="2">
        <v>1.2200000000000001E-2</v>
      </c>
      <c r="S137" s="2">
        <v>4.9799999999999997E-2</v>
      </c>
      <c r="T137" s="2">
        <v>-1.52E-2</v>
      </c>
      <c r="U137" s="2">
        <v>6.5000000000000002E-2</v>
      </c>
      <c r="V137" s="2">
        <v>0.99760000000000004</v>
      </c>
      <c r="W137" s="2">
        <v>329.20049999999998</v>
      </c>
      <c r="X137" s="2">
        <v>0.10829999999999999</v>
      </c>
      <c r="Y137" s="2">
        <v>1.2702</v>
      </c>
      <c r="Z137" s="2">
        <v>0.77910000000000001</v>
      </c>
      <c r="AA137" s="2">
        <v>0.49109999999999998</v>
      </c>
      <c r="AB137" s="2">
        <v>214.75</v>
      </c>
      <c r="AC137" s="2">
        <v>58.285899999999998</v>
      </c>
      <c r="AD137" s="2">
        <v>0.7944</v>
      </c>
      <c r="AE137" s="2">
        <v>21.303899999999999</v>
      </c>
      <c r="AF137" s="2">
        <v>14.692</v>
      </c>
      <c r="AG137" s="2">
        <v>0.74550000000000005</v>
      </c>
      <c r="AH137" s="2">
        <v>2.5000000000000001E-2</v>
      </c>
      <c r="AI137" s="2">
        <v>1.4E-2</v>
      </c>
      <c r="AJ137" s="2">
        <v>5.7500000000000002E-2</v>
      </c>
      <c r="AK137" s="2">
        <v>-1.52E-2</v>
      </c>
      <c r="AL137" s="1">
        <v>0.8911</v>
      </c>
      <c r="AM137" s="3">
        <v>0.1484</v>
      </c>
      <c r="AN137" s="7">
        <v>0.63859999999999995</v>
      </c>
      <c r="AO137" s="7">
        <f t="shared" si="2"/>
        <v>0.25250000000000006</v>
      </c>
      <c r="AP137" s="7"/>
      <c r="AQ137" s="2">
        <v>1.2702</v>
      </c>
      <c r="AR137" s="2">
        <v>0.53490000000000004</v>
      </c>
      <c r="AS137" s="2">
        <v>3.1199999999999999E-2</v>
      </c>
      <c r="AT137" s="2">
        <v>1.11E-2</v>
      </c>
      <c r="AU137" s="2">
        <v>5.7500000000000002E-2</v>
      </c>
      <c r="AV137" s="2">
        <v>-1.47E-2</v>
      </c>
      <c r="AW137" s="2">
        <v>0.82530000000000003</v>
      </c>
      <c r="AX137" s="2">
        <v>0.13059999999999999</v>
      </c>
      <c r="AY137" s="2">
        <v>1.25</v>
      </c>
      <c r="AZ137" s="2">
        <v>0.53490000000000004</v>
      </c>
      <c r="BA137" s="2">
        <v>0.37630000000000002</v>
      </c>
    </row>
    <row r="138" spans="1:53">
      <c r="A138" s="2" t="s">
        <v>96</v>
      </c>
      <c r="B138" s="2" t="s">
        <v>1880</v>
      </c>
      <c r="C138" s="2" t="s">
        <v>50</v>
      </c>
      <c r="F138" s="2" t="s">
        <v>51</v>
      </c>
      <c r="G138" s="2" t="s">
        <v>52</v>
      </c>
      <c r="H138" s="2">
        <v>2771.9</v>
      </c>
      <c r="I138" s="2">
        <v>9089.6</v>
      </c>
      <c r="J138" s="2" t="s">
        <v>1881</v>
      </c>
      <c r="K138" s="2">
        <v>40.164499999999997</v>
      </c>
      <c r="L138" s="2">
        <v>0.75560000000000005</v>
      </c>
      <c r="M138" s="2">
        <v>15.228300000000001</v>
      </c>
      <c r="N138" s="2">
        <v>9.1478999999999999</v>
      </c>
      <c r="O138" s="2">
        <v>0.84379999999999999</v>
      </c>
      <c r="P138" s="2">
        <v>2.75E-2</v>
      </c>
      <c r="Q138" s="2">
        <v>10.8606</v>
      </c>
      <c r="R138" s="2">
        <v>1.23E-2</v>
      </c>
      <c r="S138" s="2">
        <v>6.1699999999999998E-2</v>
      </c>
      <c r="T138" s="2">
        <v>-1.5299999999999999E-2</v>
      </c>
      <c r="U138" s="2">
        <v>7.6999999999999999E-2</v>
      </c>
      <c r="V138" s="2">
        <v>0.89849999999999997</v>
      </c>
      <c r="W138" s="2">
        <v>354.9015</v>
      </c>
      <c r="X138" s="2">
        <v>0.1179</v>
      </c>
      <c r="Y138" s="2">
        <v>1.1836</v>
      </c>
      <c r="Z138" s="2">
        <v>0.63980000000000004</v>
      </c>
      <c r="AA138" s="2">
        <v>0.54379999999999995</v>
      </c>
      <c r="AB138" s="2">
        <v>307.5</v>
      </c>
      <c r="AC138" s="2">
        <v>66.105599999999995</v>
      </c>
      <c r="AD138" s="2">
        <v>0.88429999999999997</v>
      </c>
      <c r="AE138" s="2">
        <v>23.516300000000001</v>
      </c>
      <c r="AF138" s="2">
        <v>17.962599999999998</v>
      </c>
      <c r="AG138" s="2">
        <v>0.63770000000000004</v>
      </c>
      <c r="AH138" s="2">
        <v>4.0399999999999998E-2</v>
      </c>
      <c r="AI138" s="2">
        <v>1.4800000000000001E-2</v>
      </c>
      <c r="AJ138" s="2">
        <v>0.1123</v>
      </c>
      <c r="AK138" s="2">
        <v>-1.5299999999999999E-2</v>
      </c>
      <c r="AL138" s="1">
        <v>0.73309999999999997</v>
      </c>
      <c r="AM138" s="3">
        <v>0.15609999999999999</v>
      </c>
      <c r="AN138" s="7">
        <v>0.63859999999999995</v>
      </c>
      <c r="AO138" s="7">
        <f t="shared" si="2"/>
        <v>9.4500000000000028E-2</v>
      </c>
      <c r="AP138" s="7"/>
      <c r="AQ138" s="2">
        <v>1.1836</v>
      </c>
      <c r="AR138" s="2">
        <v>0.49359999999999998</v>
      </c>
      <c r="AS138" s="2">
        <v>4.6399999999999997E-2</v>
      </c>
      <c r="AT138" s="2">
        <v>1.17E-2</v>
      </c>
      <c r="AU138" s="2">
        <v>0.1123</v>
      </c>
      <c r="AV138" s="2">
        <v>7.1000000000000004E-3</v>
      </c>
      <c r="AW138" s="2">
        <v>0.65510000000000002</v>
      </c>
      <c r="AX138" s="2">
        <v>0.10150000000000001</v>
      </c>
      <c r="AY138" s="2">
        <v>0.98329999999999995</v>
      </c>
      <c r="AZ138" s="2">
        <v>0.49359999999999998</v>
      </c>
      <c r="BA138" s="2">
        <v>0.31879999999999997</v>
      </c>
    </row>
    <row r="139" spans="1:53">
      <c r="A139" s="2" t="s">
        <v>96</v>
      </c>
      <c r="B139" s="2" t="s">
        <v>1882</v>
      </c>
      <c r="C139" s="2" t="s">
        <v>50</v>
      </c>
      <c r="F139" s="2" t="s">
        <v>51</v>
      </c>
      <c r="G139" s="2" t="s">
        <v>52</v>
      </c>
      <c r="H139" s="2">
        <v>2730.5</v>
      </c>
      <c r="I139" s="2">
        <v>9094.5</v>
      </c>
      <c r="J139" s="2">
        <v>135.75</v>
      </c>
      <c r="K139" s="2">
        <v>46.726300000000002</v>
      </c>
      <c r="L139" s="2">
        <v>0.78129999999999999</v>
      </c>
      <c r="M139" s="2">
        <v>15.932399999999999</v>
      </c>
      <c r="N139" s="2">
        <v>12.4818</v>
      </c>
      <c r="O139" s="2">
        <v>0.64500000000000002</v>
      </c>
      <c r="P139" s="2">
        <v>1.4200000000000001E-2</v>
      </c>
      <c r="Q139" s="2">
        <v>7.8124000000000002</v>
      </c>
      <c r="R139" s="2">
        <v>1.29E-2</v>
      </c>
      <c r="S139" s="2">
        <v>4.8500000000000001E-2</v>
      </c>
      <c r="T139" s="2">
        <v>-2.53E-2</v>
      </c>
      <c r="U139" s="2">
        <v>7.3800000000000004E-2</v>
      </c>
      <c r="V139" s="2">
        <v>1.0456000000000001</v>
      </c>
      <c r="W139" s="2">
        <v>575.09860000000003</v>
      </c>
      <c r="X139" s="2">
        <v>0.1171</v>
      </c>
      <c r="Y139" s="2">
        <v>1.385</v>
      </c>
      <c r="Z139" s="2">
        <v>0.77910000000000001</v>
      </c>
      <c r="AA139" s="2">
        <v>0.60580000000000001</v>
      </c>
      <c r="AB139" s="2" t="s">
        <v>66</v>
      </c>
      <c r="AC139" s="2">
        <v>68.089699999999993</v>
      </c>
      <c r="AD139" s="2">
        <v>0.81310000000000004</v>
      </c>
      <c r="AE139" s="2">
        <v>25.002700000000001</v>
      </c>
      <c r="AF139" s="2">
        <v>17.922499999999999</v>
      </c>
      <c r="AG139" s="2">
        <v>0.74490000000000001</v>
      </c>
      <c r="AH139" s="2">
        <v>2.0500000000000001E-2</v>
      </c>
      <c r="AI139" s="2">
        <v>1.5299999999999999E-2</v>
      </c>
      <c r="AJ139" s="2">
        <v>6.0900000000000003E-2</v>
      </c>
      <c r="AK139" s="2">
        <v>-2.53E-2</v>
      </c>
      <c r="AL139" s="1">
        <v>0.93159999999999998</v>
      </c>
      <c r="AM139" s="3">
        <v>0.17899999999999999</v>
      </c>
      <c r="AN139" s="7">
        <v>0.63859999999999995</v>
      </c>
      <c r="AO139" s="7">
        <f t="shared" si="2"/>
        <v>0.29300000000000004</v>
      </c>
      <c r="AP139" s="7"/>
      <c r="AQ139" s="2">
        <v>1.385</v>
      </c>
      <c r="AR139" s="2">
        <v>0.51249999999999996</v>
      </c>
      <c r="AS139" s="2">
        <v>2.58E-2</v>
      </c>
      <c r="AT139" s="2">
        <v>1.5100000000000001E-2</v>
      </c>
      <c r="AU139" s="2">
        <v>6.0900000000000003E-2</v>
      </c>
      <c r="AV139" s="2">
        <v>-2.4799999999999999E-2</v>
      </c>
      <c r="AW139" s="2">
        <v>0.83530000000000004</v>
      </c>
      <c r="AX139" s="2">
        <v>0.16520000000000001</v>
      </c>
      <c r="AY139" s="2">
        <v>1.3398000000000001</v>
      </c>
      <c r="AZ139" s="2">
        <v>0.51249999999999996</v>
      </c>
      <c r="BA139" s="2">
        <v>0.4506</v>
      </c>
    </row>
    <row r="140" spans="1:53">
      <c r="A140" s="2" t="s">
        <v>96</v>
      </c>
      <c r="B140" s="2" t="s">
        <v>1883</v>
      </c>
      <c r="C140" s="2" t="s">
        <v>50</v>
      </c>
      <c r="F140" s="2" t="s">
        <v>51</v>
      </c>
      <c r="G140" s="2" t="s">
        <v>52</v>
      </c>
      <c r="H140" s="2">
        <v>2755.3</v>
      </c>
      <c r="I140" s="2">
        <v>9101.5</v>
      </c>
      <c r="J140" s="2">
        <v>182.25</v>
      </c>
      <c r="K140" s="2">
        <v>51.0137</v>
      </c>
      <c r="L140" s="2">
        <v>0.88</v>
      </c>
      <c r="M140" s="2">
        <v>17.6694</v>
      </c>
      <c r="N140" s="2">
        <v>13.4831</v>
      </c>
      <c r="O140" s="2">
        <v>0.62760000000000005</v>
      </c>
      <c r="P140" s="2">
        <v>2.2700000000000001E-2</v>
      </c>
      <c r="Q140" s="2">
        <v>16.6267</v>
      </c>
      <c r="R140" s="2">
        <v>1.8700000000000001E-2</v>
      </c>
      <c r="S140" s="2">
        <v>9.8299999999999998E-2</v>
      </c>
      <c r="T140" s="2">
        <v>-3.8600000000000002E-2</v>
      </c>
      <c r="U140" s="2">
        <v>0.13689999999999999</v>
      </c>
      <c r="V140" s="2">
        <v>1.048</v>
      </c>
      <c r="W140" s="2">
        <v>768.17619999999999</v>
      </c>
      <c r="X140" s="2">
        <v>0.18229999999999999</v>
      </c>
      <c r="Y140" s="2">
        <v>1.6355999999999999</v>
      </c>
      <c r="Z140" s="2">
        <v>0.66410000000000002</v>
      </c>
      <c r="AA140" s="2">
        <v>0.97150000000000003</v>
      </c>
      <c r="AB140" s="2" t="s">
        <v>89</v>
      </c>
      <c r="AC140" s="2">
        <v>76.463200000000001</v>
      </c>
      <c r="AD140" s="2">
        <v>0.91349999999999998</v>
      </c>
      <c r="AE140" s="2">
        <v>26.8904</v>
      </c>
      <c r="AF140" s="2">
        <v>21.4741</v>
      </c>
      <c r="AG140" s="2">
        <v>0.59189999999999998</v>
      </c>
      <c r="AH140" s="2">
        <v>3.1800000000000002E-2</v>
      </c>
      <c r="AI140" s="2">
        <v>1.7100000000000001E-2</v>
      </c>
      <c r="AJ140" s="2">
        <v>9.8299999999999998E-2</v>
      </c>
      <c r="AK140" s="2">
        <v>-3.8600000000000002E-2</v>
      </c>
      <c r="AL140" s="1">
        <v>0.86870000000000003</v>
      </c>
      <c r="AM140" s="3">
        <v>0.2122</v>
      </c>
      <c r="AN140" s="7">
        <v>0.63859999999999995</v>
      </c>
      <c r="AO140" s="7">
        <f t="shared" si="2"/>
        <v>0.23010000000000008</v>
      </c>
      <c r="AP140" s="7"/>
      <c r="AQ140" s="2">
        <v>1.6355999999999999</v>
      </c>
      <c r="AR140" s="2">
        <v>0.53659999999999997</v>
      </c>
      <c r="AS140" s="2">
        <v>3.8600000000000002E-2</v>
      </c>
      <c r="AT140" s="2">
        <v>1.18E-2</v>
      </c>
      <c r="AU140" s="2">
        <v>7.1300000000000002E-2</v>
      </c>
      <c r="AV140" s="2">
        <v>1.4E-3</v>
      </c>
      <c r="AW140" s="2">
        <v>0.73319999999999996</v>
      </c>
      <c r="AX140" s="2">
        <v>0.1061</v>
      </c>
      <c r="AY140" s="2">
        <v>1.0235000000000001</v>
      </c>
      <c r="AZ140" s="2">
        <v>0.53659999999999997</v>
      </c>
      <c r="BA140" s="2">
        <v>0.43109999999999998</v>
      </c>
    </row>
    <row r="141" spans="1:53">
      <c r="A141" s="2" t="s">
        <v>96</v>
      </c>
      <c r="B141" s="2" t="s">
        <v>1884</v>
      </c>
      <c r="C141" s="2" t="s">
        <v>50</v>
      </c>
      <c r="F141" s="2" t="s">
        <v>51</v>
      </c>
      <c r="G141" s="2" t="s">
        <v>52</v>
      </c>
      <c r="H141" s="2">
        <v>2771.8</v>
      </c>
      <c r="I141" s="2">
        <v>9108.4</v>
      </c>
      <c r="J141" s="2">
        <v>107.25</v>
      </c>
      <c r="K141" s="2">
        <v>42.400700000000001</v>
      </c>
      <c r="L141" s="2">
        <v>0.74970000000000003</v>
      </c>
      <c r="M141" s="2">
        <v>14.8546</v>
      </c>
      <c r="N141" s="2">
        <v>10.824</v>
      </c>
      <c r="O141" s="2">
        <v>0.69140000000000001</v>
      </c>
      <c r="P141" s="2">
        <v>2.7799999999999998E-2</v>
      </c>
      <c r="Q141" s="2">
        <v>12.061999999999999</v>
      </c>
      <c r="R141" s="2">
        <v>1.15E-2</v>
      </c>
      <c r="S141" s="2">
        <v>5.3199999999999997E-2</v>
      </c>
      <c r="T141" s="2">
        <v>-2.5000000000000001E-3</v>
      </c>
      <c r="U141" s="2">
        <v>5.57E-2</v>
      </c>
      <c r="V141" s="2">
        <v>0.92600000000000005</v>
      </c>
      <c r="W141" s="2">
        <v>401.8759</v>
      </c>
      <c r="X141" s="2">
        <v>0.1326</v>
      </c>
      <c r="Y141" s="2">
        <v>1.1834</v>
      </c>
      <c r="Z141" s="2">
        <v>0.64390000000000003</v>
      </c>
      <c r="AA141" s="2">
        <v>0.53949999999999998</v>
      </c>
      <c r="AB141" s="2">
        <v>275.5</v>
      </c>
      <c r="AC141" s="2">
        <v>63.321899999999999</v>
      </c>
      <c r="AD141" s="2">
        <v>0.86339999999999995</v>
      </c>
      <c r="AE141" s="2">
        <v>21.528400000000001</v>
      </c>
      <c r="AF141" s="2">
        <v>16.326699999999999</v>
      </c>
      <c r="AG141" s="2">
        <v>0.61129999999999995</v>
      </c>
      <c r="AH141" s="2">
        <v>3.5099999999999999E-2</v>
      </c>
      <c r="AI141" s="2">
        <v>1.12E-2</v>
      </c>
      <c r="AJ141" s="2">
        <v>7.3300000000000004E-2</v>
      </c>
      <c r="AK141" s="2">
        <v>-2.5000000000000001E-3</v>
      </c>
      <c r="AL141" s="1">
        <v>0.81230000000000002</v>
      </c>
      <c r="AM141" s="3">
        <v>0.1431</v>
      </c>
      <c r="AN141" s="7">
        <v>0.63859999999999995</v>
      </c>
      <c r="AO141" s="7">
        <f t="shared" si="2"/>
        <v>0.17370000000000008</v>
      </c>
      <c r="AP141" s="7"/>
      <c r="AQ141" s="2">
        <v>1.2432000000000001</v>
      </c>
      <c r="AR141" s="2">
        <v>0.55500000000000005</v>
      </c>
      <c r="AS141" s="2">
        <v>3.9800000000000002E-2</v>
      </c>
      <c r="AT141" s="2">
        <v>8.2000000000000007E-3</v>
      </c>
      <c r="AU141" s="2">
        <v>7.3300000000000004E-2</v>
      </c>
      <c r="AV141" s="2">
        <v>4.7000000000000002E-3</v>
      </c>
      <c r="AW141" s="2">
        <v>0.73870000000000002</v>
      </c>
      <c r="AX141" s="2">
        <v>9.2799999999999994E-2</v>
      </c>
      <c r="AY141" s="2">
        <v>1.2432000000000001</v>
      </c>
      <c r="AZ141" s="2">
        <v>0.55500000000000005</v>
      </c>
      <c r="BA141" s="2">
        <v>0.3896</v>
      </c>
    </row>
    <row r="142" spans="1:53">
      <c r="A142" s="2" t="s">
        <v>96</v>
      </c>
      <c r="B142" s="2" t="s">
        <v>1885</v>
      </c>
      <c r="C142" s="2" t="s">
        <v>50</v>
      </c>
      <c r="F142" s="2" t="s">
        <v>51</v>
      </c>
      <c r="G142" s="2" t="s">
        <v>52</v>
      </c>
      <c r="H142" s="2">
        <v>2735.1</v>
      </c>
      <c r="I142" s="2">
        <v>9110.7999999999993</v>
      </c>
      <c r="J142" s="2">
        <v>180.5</v>
      </c>
      <c r="K142" s="2">
        <v>54.819800000000001</v>
      </c>
      <c r="L142" s="2">
        <v>0.75480000000000003</v>
      </c>
      <c r="M142" s="2">
        <v>19.481000000000002</v>
      </c>
      <c r="N142" s="2">
        <v>13.071300000000001</v>
      </c>
      <c r="O142" s="2">
        <v>0.76980000000000004</v>
      </c>
      <c r="P142" s="2">
        <v>0.02</v>
      </c>
      <c r="Q142" s="2">
        <v>14.589399999999999</v>
      </c>
      <c r="R142" s="2">
        <v>1.38E-2</v>
      </c>
      <c r="S142" s="2">
        <v>7.2099999999999997E-2</v>
      </c>
      <c r="T142" s="2">
        <v>-2.9100000000000001E-2</v>
      </c>
      <c r="U142" s="2">
        <v>0.1012</v>
      </c>
      <c r="V142" s="2">
        <v>0.98270000000000002</v>
      </c>
      <c r="W142" s="2">
        <v>715.38850000000002</v>
      </c>
      <c r="X142" s="2">
        <v>0.1578</v>
      </c>
      <c r="Y142" s="2">
        <v>1.5158</v>
      </c>
      <c r="Z142" s="2">
        <v>0.67230000000000001</v>
      </c>
      <c r="AA142" s="2">
        <v>0.84350000000000003</v>
      </c>
      <c r="AB142" s="2" t="s">
        <v>1886</v>
      </c>
      <c r="AC142" s="2">
        <v>76.899199999999993</v>
      </c>
      <c r="AD142" s="2">
        <v>0.77139999999999997</v>
      </c>
      <c r="AE142" s="2">
        <v>28.627500000000001</v>
      </c>
      <c r="AF142" s="2">
        <v>18.726900000000001</v>
      </c>
      <c r="AG142" s="2">
        <v>0.72499999999999998</v>
      </c>
      <c r="AH142" s="2">
        <v>2.63E-2</v>
      </c>
      <c r="AI142" s="2">
        <v>1.5599999999999999E-2</v>
      </c>
      <c r="AJ142" s="2">
        <v>7.2099999999999997E-2</v>
      </c>
      <c r="AK142" s="2">
        <v>-2.9100000000000001E-2</v>
      </c>
      <c r="AL142" s="1">
        <v>0.89459999999999995</v>
      </c>
      <c r="AM142" s="3">
        <v>0.17349999999999999</v>
      </c>
      <c r="AN142" s="7">
        <v>0.63859999999999995</v>
      </c>
      <c r="AO142" s="7">
        <f t="shared" si="2"/>
        <v>0.25600000000000001</v>
      </c>
      <c r="AP142" s="7"/>
      <c r="AQ142" s="2">
        <v>1.5158</v>
      </c>
      <c r="AR142" s="2">
        <v>0.56999999999999995</v>
      </c>
      <c r="AS142" s="2">
        <v>3.2500000000000001E-2</v>
      </c>
      <c r="AT142" s="2">
        <v>1.4800000000000001E-2</v>
      </c>
      <c r="AU142" s="2">
        <v>7.0000000000000007E-2</v>
      </c>
      <c r="AV142" s="2">
        <v>-4.7000000000000002E-3</v>
      </c>
      <c r="AW142" s="2">
        <v>0.80659999999999998</v>
      </c>
      <c r="AX142" s="2">
        <v>0.14069999999999999</v>
      </c>
      <c r="AY142" s="2">
        <v>1.1951000000000001</v>
      </c>
      <c r="AZ142" s="2">
        <v>0.56999999999999995</v>
      </c>
      <c r="BA142" s="2">
        <v>0.49759999999999999</v>
      </c>
    </row>
    <row r="143" spans="1:53">
      <c r="A143" s="2" t="s">
        <v>96</v>
      </c>
      <c r="B143" s="2" t="s">
        <v>1887</v>
      </c>
      <c r="C143" s="2" t="s">
        <v>50</v>
      </c>
      <c r="F143" s="2" t="s">
        <v>51</v>
      </c>
      <c r="G143" s="2" t="s">
        <v>52</v>
      </c>
      <c r="H143" s="2">
        <v>2704.7</v>
      </c>
      <c r="I143" s="2">
        <v>9120.6</v>
      </c>
      <c r="J143" s="2">
        <v>133.25</v>
      </c>
      <c r="K143" s="2">
        <v>45.426099999999998</v>
      </c>
      <c r="L143" s="2">
        <v>0.8115</v>
      </c>
      <c r="M143" s="2">
        <v>15.3276</v>
      </c>
      <c r="N143" s="2">
        <v>12.471299999999999</v>
      </c>
      <c r="O143" s="2">
        <v>0.50560000000000005</v>
      </c>
      <c r="P143" s="2">
        <v>1.0699999999999999E-2</v>
      </c>
      <c r="Q143" s="2">
        <v>5.7530000000000001</v>
      </c>
      <c r="R143" s="2">
        <v>2.3E-2</v>
      </c>
      <c r="S143" s="2">
        <v>8.4400000000000003E-2</v>
      </c>
      <c r="T143" s="2">
        <v>-5.3199999999999997E-2</v>
      </c>
      <c r="U143" s="2">
        <v>0.1376</v>
      </c>
      <c r="V143" s="2">
        <v>1.1633</v>
      </c>
      <c r="W143" s="2">
        <v>624.69479999999999</v>
      </c>
      <c r="X143" s="2">
        <v>0.20300000000000001</v>
      </c>
      <c r="Y143" s="2">
        <v>1.597</v>
      </c>
      <c r="Z143" s="2">
        <v>0.65259999999999996</v>
      </c>
      <c r="AA143" s="2">
        <v>0.94440000000000002</v>
      </c>
      <c r="AB143" s="2">
        <v>410.75</v>
      </c>
      <c r="AC143" s="2">
        <v>74.992199999999997</v>
      </c>
      <c r="AD143" s="2">
        <v>0.91779999999999995</v>
      </c>
      <c r="AE143" s="2">
        <v>25.468699999999998</v>
      </c>
      <c r="AF143" s="2">
        <v>21.6311</v>
      </c>
      <c r="AG143" s="2">
        <v>0.48420000000000002</v>
      </c>
      <c r="AH143" s="2">
        <v>2.1700000000000001E-2</v>
      </c>
      <c r="AI143" s="2">
        <v>2.1600000000000001E-2</v>
      </c>
      <c r="AJ143" s="2">
        <v>8.4400000000000003E-2</v>
      </c>
      <c r="AK143" s="2">
        <v>-5.3199999999999997E-2</v>
      </c>
      <c r="AL143" s="1">
        <v>0.97509999999999997</v>
      </c>
      <c r="AM143" s="3">
        <v>0.2505</v>
      </c>
      <c r="AN143" s="7">
        <v>0.63859999999999995</v>
      </c>
      <c r="AO143" s="7">
        <f t="shared" si="2"/>
        <v>0.33650000000000002</v>
      </c>
      <c r="AP143" s="7"/>
      <c r="AQ143" s="2">
        <v>1.597</v>
      </c>
      <c r="AR143" s="2">
        <v>0.53469999999999995</v>
      </c>
      <c r="AS143" s="2">
        <v>2.7099999999999999E-2</v>
      </c>
      <c r="AT143" s="2">
        <v>1.8599999999999998E-2</v>
      </c>
      <c r="AU143" s="2">
        <v>6.93E-2</v>
      </c>
      <c r="AV143" s="2">
        <v>-3.5000000000000003E-2</v>
      </c>
      <c r="AW143" s="2">
        <v>0.88370000000000004</v>
      </c>
      <c r="AX143" s="2">
        <v>0.21829999999999999</v>
      </c>
      <c r="AY143" s="2">
        <v>1.4278</v>
      </c>
      <c r="AZ143" s="2">
        <v>0.53469999999999995</v>
      </c>
      <c r="BA143" s="2">
        <v>0.32429999999999998</v>
      </c>
    </row>
    <row r="144" spans="1:53">
      <c r="A144" s="2" t="s">
        <v>96</v>
      </c>
      <c r="B144" s="2" t="s">
        <v>1888</v>
      </c>
      <c r="C144" s="2" t="s">
        <v>50</v>
      </c>
      <c r="F144" s="2" t="s">
        <v>51</v>
      </c>
      <c r="G144" s="2" t="s">
        <v>52</v>
      </c>
      <c r="H144" s="2">
        <v>2684.4</v>
      </c>
      <c r="I144" s="2">
        <v>9125.2999999999993</v>
      </c>
      <c r="J144" s="2">
        <v>248.75</v>
      </c>
      <c r="K144" s="2">
        <v>60.077300000000001</v>
      </c>
      <c r="L144" s="2">
        <v>0.86609999999999998</v>
      </c>
      <c r="M144" s="2">
        <v>20.746500000000001</v>
      </c>
      <c r="N144" s="2">
        <v>15.571300000000001</v>
      </c>
      <c r="O144" s="2">
        <v>0.62570000000000003</v>
      </c>
      <c r="P144" s="2">
        <v>1.2800000000000001E-2</v>
      </c>
      <c r="Q144" s="2">
        <v>12.795999999999999</v>
      </c>
      <c r="R144" s="2">
        <v>3.5700000000000003E-2</v>
      </c>
      <c r="S144" s="2">
        <v>0.185</v>
      </c>
      <c r="T144" s="2">
        <v>-7.85E-2</v>
      </c>
      <c r="U144" s="2">
        <v>0.26350000000000001</v>
      </c>
      <c r="V144" s="2">
        <v>1.3622000000000001</v>
      </c>
      <c r="W144" s="2">
        <v>1359.5246999999999</v>
      </c>
      <c r="X144" s="2">
        <v>0.1565</v>
      </c>
      <c r="Y144" s="2">
        <v>1.7164999999999999</v>
      </c>
      <c r="Z144" s="2">
        <v>0.88900000000000001</v>
      </c>
      <c r="AA144" s="2">
        <v>0.82750000000000001</v>
      </c>
      <c r="AB144" s="2">
        <v>544.25</v>
      </c>
      <c r="AC144" s="2">
        <v>87.626199999999997</v>
      </c>
      <c r="AD144" s="2">
        <v>0.89070000000000005</v>
      </c>
      <c r="AE144" s="2">
        <v>30.552</v>
      </c>
      <c r="AF144" s="2">
        <v>23.306999999999999</v>
      </c>
      <c r="AG144" s="2">
        <v>0.65580000000000005</v>
      </c>
      <c r="AH144" s="2">
        <v>1.8200000000000001E-2</v>
      </c>
      <c r="AI144" s="2">
        <v>2.76E-2</v>
      </c>
      <c r="AJ144" s="2">
        <v>0.185</v>
      </c>
      <c r="AK144" s="2">
        <v>-7.85E-2</v>
      </c>
      <c r="AL144" s="1">
        <v>1.1638999999999999</v>
      </c>
      <c r="AM144" s="3">
        <v>0.25259999999999999</v>
      </c>
      <c r="AN144" s="7">
        <v>0.63859999999999995</v>
      </c>
      <c r="AO144" s="7">
        <f t="shared" si="2"/>
        <v>0.52529999999999999</v>
      </c>
      <c r="AP144" s="7"/>
      <c r="AQ144" s="2">
        <v>1.7164999999999999</v>
      </c>
      <c r="AR144" s="2">
        <v>0.61560000000000004</v>
      </c>
      <c r="AS144" s="2">
        <v>2.2800000000000001E-2</v>
      </c>
      <c r="AT144" s="2">
        <v>1.6899999999999998E-2</v>
      </c>
      <c r="AU144" s="2">
        <v>7.7899999999999997E-2</v>
      </c>
      <c r="AV144" s="2">
        <v>-5.3800000000000001E-2</v>
      </c>
      <c r="AW144" s="2">
        <v>0.99660000000000004</v>
      </c>
      <c r="AX144" s="2">
        <v>0.18920000000000001</v>
      </c>
      <c r="AY144" s="2">
        <v>1.4915</v>
      </c>
      <c r="AZ144" s="2">
        <v>0.61560000000000004</v>
      </c>
      <c r="BA144" s="2">
        <v>0.45729999999999998</v>
      </c>
    </row>
    <row r="145" spans="1:53">
      <c r="A145" s="2" t="s">
        <v>96</v>
      </c>
      <c r="B145" s="2" t="s">
        <v>1889</v>
      </c>
      <c r="C145" s="2" t="s">
        <v>50</v>
      </c>
      <c r="F145" s="2" t="s">
        <v>51</v>
      </c>
      <c r="G145" s="2" t="s">
        <v>52</v>
      </c>
      <c r="H145" s="2">
        <v>2744.1</v>
      </c>
      <c r="I145" s="2">
        <v>9124.6</v>
      </c>
      <c r="J145" s="2">
        <v>136.75</v>
      </c>
      <c r="K145" s="2">
        <v>43.114699999999999</v>
      </c>
      <c r="L145" s="2">
        <v>0.92449999999999999</v>
      </c>
      <c r="M145" s="2">
        <v>14.0876</v>
      </c>
      <c r="N145" s="2">
        <v>12.9336</v>
      </c>
      <c r="O145" s="2">
        <v>0.37819999999999998</v>
      </c>
      <c r="P145" s="2">
        <v>3.1699999999999999E-2</v>
      </c>
      <c r="Q145" s="2">
        <v>17.460799999999999</v>
      </c>
      <c r="R145" s="2">
        <v>1.95E-2</v>
      </c>
      <c r="S145" s="2">
        <v>0.1168</v>
      </c>
      <c r="T145" s="2">
        <v>-5.7999999999999996E-3</v>
      </c>
      <c r="U145" s="2">
        <v>0.1226</v>
      </c>
      <c r="V145" s="2">
        <v>0.94699999999999995</v>
      </c>
      <c r="W145" s="2">
        <v>521.81110000000001</v>
      </c>
      <c r="X145" s="2">
        <v>0.21379999999999999</v>
      </c>
      <c r="Y145" s="2">
        <v>1.6174999999999999</v>
      </c>
      <c r="Z145" s="2">
        <v>0.51580000000000004</v>
      </c>
      <c r="AA145" s="2">
        <v>1.1015999999999999</v>
      </c>
      <c r="AB145" s="2">
        <v>340.75</v>
      </c>
      <c r="AC145" s="2">
        <v>67.967299999999994</v>
      </c>
      <c r="AD145" s="2">
        <v>0.92689999999999995</v>
      </c>
      <c r="AE145" s="2">
        <v>23.037700000000001</v>
      </c>
      <c r="AF145" s="2">
        <v>18.927099999999999</v>
      </c>
      <c r="AG145" s="2">
        <v>0.54259999999999997</v>
      </c>
      <c r="AH145" s="2">
        <v>3.9E-2</v>
      </c>
      <c r="AI145" s="2">
        <v>1.6899999999999998E-2</v>
      </c>
      <c r="AJ145" s="2">
        <v>0.1168</v>
      </c>
      <c r="AK145" s="2">
        <v>-5.7999999999999996E-3</v>
      </c>
      <c r="AL145" s="1">
        <v>0.78920000000000001</v>
      </c>
      <c r="AM145" s="3">
        <v>0.21709999999999999</v>
      </c>
      <c r="AN145" s="7">
        <v>0.63859999999999995</v>
      </c>
      <c r="AO145" s="7">
        <f t="shared" si="2"/>
        <v>0.15060000000000007</v>
      </c>
      <c r="AP145" s="7"/>
      <c r="AQ145" s="2">
        <v>1.6174999999999999</v>
      </c>
      <c r="AR145" s="2">
        <v>0.48230000000000001</v>
      </c>
      <c r="AS145" s="2">
        <v>4.3999999999999997E-2</v>
      </c>
      <c r="AT145" s="2">
        <v>1.2699999999999999E-2</v>
      </c>
      <c r="AU145" s="2">
        <v>7.3800000000000004E-2</v>
      </c>
      <c r="AV145" s="2">
        <v>1.4200000000000001E-2</v>
      </c>
      <c r="AW145" s="2">
        <v>0.68279999999999996</v>
      </c>
      <c r="AX145" s="2">
        <v>0.14130000000000001</v>
      </c>
      <c r="AY145" s="2">
        <v>1.1034999999999999</v>
      </c>
      <c r="AZ145" s="2">
        <v>0.48230000000000001</v>
      </c>
      <c r="BA145" s="2">
        <v>0.4007</v>
      </c>
    </row>
    <row r="146" spans="1:53">
      <c r="A146" s="2" t="s">
        <v>96</v>
      </c>
      <c r="B146" s="2" t="s">
        <v>1890</v>
      </c>
      <c r="C146" s="2" t="s">
        <v>50</v>
      </c>
      <c r="F146" s="2" t="s">
        <v>51</v>
      </c>
      <c r="G146" s="2" t="s">
        <v>52</v>
      </c>
      <c r="H146" s="2" t="s">
        <v>1891</v>
      </c>
      <c r="I146" s="2">
        <v>9140.6</v>
      </c>
      <c r="J146" s="2">
        <v>236.5</v>
      </c>
      <c r="K146" s="2">
        <v>58.304400000000001</v>
      </c>
      <c r="L146" s="2">
        <v>0.87429999999999997</v>
      </c>
      <c r="M146" s="2">
        <v>20.416</v>
      </c>
      <c r="N146" s="2">
        <v>15.275</v>
      </c>
      <c r="O146" s="2">
        <v>0.65880000000000005</v>
      </c>
      <c r="P146" s="2">
        <v>2.4500000000000001E-2</v>
      </c>
      <c r="Q146" s="2">
        <v>23.3415</v>
      </c>
      <c r="R146" s="2">
        <v>2.0199999999999999E-2</v>
      </c>
      <c r="S146" s="2">
        <v>9.9400000000000002E-2</v>
      </c>
      <c r="T146" s="2">
        <v>-4.7500000000000001E-2</v>
      </c>
      <c r="U146" s="2">
        <v>0.1469</v>
      </c>
      <c r="V146" s="2">
        <v>1.0938000000000001</v>
      </c>
      <c r="W146" s="2">
        <v>1040.1917000000001</v>
      </c>
      <c r="X146" s="2">
        <v>0.22450000000000001</v>
      </c>
      <c r="Y146" s="2">
        <v>1.6285000000000001</v>
      </c>
      <c r="Z146" s="2">
        <v>0.52759999999999996</v>
      </c>
      <c r="AA146" s="2">
        <v>1.1008</v>
      </c>
      <c r="AB146" s="2" t="s">
        <v>1892</v>
      </c>
      <c r="AC146" s="2">
        <v>87.738200000000006</v>
      </c>
      <c r="AD146" s="2">
        <v>0.95169999999999999</v>
      </c>
      <c r="AE146" s="2">
        <v>30.239000000000001</v>
      </c>
      <c r="AF146" s="2">
        <v>24.5</v>
      </c>
      <c r="AG146" s="2">
        <v>0.56089999999999995</v>
      </c>
      <c r="AH146" s="2">
        <v>3.56E-2</v>
      </c>
      <c r="AI146" s="2">
        <v>1.9599999999999999E-2</v>
      </c>
      <c r="AJ146" s="2">
        <v>9.9400000000000002E-2</v>
      </c>
      <c r="AK146" s="2">
        <v>-4.7500000000000001E-2</v>
      </c>
      <c r="AL146" s="1">
        <v>0.84840000000000004</v>
      </c>
      <c r="AM146" s="3">
        <v>0.27010000000000001</v>
      </c>
      <c r="AN146" s="7">
        <v>0.63859999999999995</v>
      </c>
      <c r="AO146" s="7">
        <f t="shared" si="2"/>
        <v>0.2098000000000001</v>
      </c>
      <c r="AP146" s="7"/>
      <c r="AQ146" s="2">
        <v>1.6285000000000001</v>
      </c>
      <c r="AR146" s="2">
        <v>0.45300000000000001</v>
      </c>
      <c r="AS146" s="2">
        <v>4.3200000000000002E-2</v>
      </c>
      <c r="AT146" s="2">
        <v>1.4999999999999999E-2</v>
      </c>
      <c r="AU146" s="2">
        <v>8.2400000000000001E-2</v>
      </c>
      <c r="AV146" s="2">
        <v>-1.47E-2</v>
      </c>
      <c r="AW146" s="2">
        <v>0.67949999999999999</v>
      </c>
      <c r="AX146" s="2">
        <v>0.13589999999999999</v>
      </c>
      <c r="AY146" s="2">
        <v>1.0537000000000001</v>
      </c>
      <c r="AZ146" s="2">
        <v>0.45300000000000001</v>
      </c>
      <c r="BA146" s="2">
        <v>0.40539999999999998</v>
      </c>
    </row>
    <row r="147" spans="1:53">
      <c r="A147" s="2" t="s">
        <v>96</v>
      </c>
      <c r="B147" s="2" t="s">
        <v>1893</v>
      </c>
      <c r="C147" s="2" t="s">
        <v>50</v>
      </c>
      <c r="F147" s="2" t="s">
        <v>51</v>
      </c>
      <c r="G147" s="2" t="s">
        <v>52</v>
      </c>
      <c r="H147" s="2" t="s">
        <v>1894</v>
      </c>
      <c r="I147" s="2">
        <v>9142.9</v>
      </c>
      <c r="J147" s="2" t="s">
        <v>1800</v>
      </c>
      <c r="K147" s="2">
        <v>58.718499999999999</v>
      </c>
      <c r="L147" s="2">
        <v>0.84560000000000002</v>
      </c>
      <c r="M147" s="2">
        <v>20.648299999999999</v>
      </c>
      <c r="N147" s="2">
        <v>15.083600000000001</v>
      </c>
      <c r="O147" s="2">
        <v>0.64849999999999997</v>
      </c>
      <c r="P147" s="2">
        <v>2.0500000000000001E-2</v>
      </c>
      <c r="Q147" s="2">
        <v>19.0489</v>
      </c>
      <c r="R147" s="2">
        <v>3.8300000000000001E-2</v>
      </c>
      <c r="S147" s="2">
        <v>0.2034</v>
      </c>
      <c r="T147" s="2">
        <v>-4.7500000000000001E-2</v>
      </c>
      <c r="U147" s="2">
        <v>0.25090000000000001</v>
      </c>
      <c r="V147" s="2">
        <v>1.3583000000000001</v>
      </c>
      <c r="W147" s="2">
        <v>1264.5587</v>
      </c>
      <c r="X147" s="2">
        <v>0.15709999999999999</v>
      </c>
      <c r="Y147" s="2">
        <v>1.7418</v>
      </c>
      <c r="Z147" s="2">
        <v>0.88929999999999998</v>
      </c>
      <c r="AA147" s="2">
        <v>0.85250000000000004</v>
      </c>
      <c r="AB147" s="2">
        <v>500.75</v>
      </c>
      <c r="AC147" s="2">
        <v>83.9435</v>
      </c>
      <c r="AD147" s="2">
        <v>0.89300000000000002</v>
      </c>
      <c r="AE147" s="2">
        <v>30.658300000000001</v>
      </c>
      <c r="AF147" s="2">
        <v>20.794699999999999</v>
      </c>
      <c r="AG147" s="2">
        <v>0.70750000000000002</v>
      </c>
      <c r="AH147" s="2">
        <v>2.06E-2</v>
      </c>
      <c r="AI147" s="2">
        <v>2.9100000000000001E-2</v>
      </c>
      <c r="AJ147" s="2">
        <v>0.2034</v>
      </c>
      <c r="AK147" s="2">
        <v>-4.7500000000000001E-2</v>
      </c>
      <c r="AL147" s="1">
        <v>1.1487000000000001</v>
      </c>
      <c r="AM147" s="3">
        <v>0.26269999999999999</v>
      </c>
      <c r="AN147" s="7">
        <v>0.63859999999999995</v>
      </c>
      <c r="AO147" s="7">
        <f t="shared" si="2"/>
        <v>0.51010000000000011</v>
      </c>
      <c r="AP147" s="7"/>
      <c r="AQ147" s="2">
        <v>1.7418</v>
      </c>
      <c r="AR147" s="2">
        <v>0.5696</v>
      </c>
      <c r="AS147" s="2">
        <v>2.06E-2</v>
      </c>
      <c r="AT147" s="2">
        <v>1.7600000000000001E-2</v>
      </c>
      <c r="AU147" s="2">
        <v>6.93E-2</v>
      </c>
      <c r="AV147" s="2">
        <v>-3.5299999999999998E-2</v>
      </c>
      <c r="AW147" s="2">
        <v>0.96709999999999996</v>
      </c>
      <c r="AX147" s="2">
        <v>0.1908</v>
      </c>
      <c r="AY147" s="2">
        <v>1.3344</v>
      </c>
      <c r="AZ147" s="2">
        <v>0.5696</v>
      </c>
      <c r="BA147" s="2">
        <v>0.4642</v>
      </c>
    </row>
    <row r="148" spans="1:53">
      <c r="A148" s="2" t="s">
        <v>96</v>
      </c>
      <c r="B148" s="2" t="s">
        <v>1895</v>
      </c>
      <c r="C148" s="2" t="s">
        <v>50</v>
      </c>
      <c r="F148" s="2" t="s">
        <v>51</v>
      </c>
      <c r="G148" s="2" t="s">
        <v>52</v>
      </c>
      <c r="H148" s="2">
        <v>2656.2</v>
      </c>
      <c r="I148" s="2">
        <v>9157.7999999999993</v>
      </c>
      <c r="J148" s="2" t="s">
        <v>90</v>
      </c>
      <c r="K148" s="2">
        <v>60.017099999999999</v>
      </c>
      <c r="L148" s="2">
        <v>0.87219999999999998</v>
      </c>
      <c r="M148" s="2">
        <v>20.0883</v>
      </c>
      <c r="N148" s="2">
        <v>16.7181</v>
      </c>
      <c r="O148" s="2">
        <v>0.58509999999999995</v>
      </c>
      <c r="P148" s="2">
        <v>1.26E-2</v>
      </c>
      <c r="Q148" s="2">
        <v>12.664899999999999</v>
      </c>
      <c r="R148" s="2">
        <v>2.4799999999999999E-2</v>
      </c>
      <c r="S148" s="2">
        <v>0.1009</v>
      </c>
      <c r="T148" s="2">
        <v>-8.2000000000000003E-2</v>
      </c>
      <c r="U148" s="2">
        <v>0.18290000000000001</v>
      </c>
      <c r="V148" s="2">
        <v>1.3680000000000001</v>
      </c>
      <c r="W148" s="2">
        <v>1378.9436000000001</v>
      </c>
      <c r="X148" s="2">
        <v>0.14749999999999999</v>
      </c>
      <c r="Y148" s="2">
        <v>1.6811</v>
      </c>
      <c r="Z148" s="2">
        <v>1.0024999999999999</v>
      </c>
      <c r="AA148" s="2">
        <v>0.67849999999999999</v>
      </c>
      <c r="AB148" s="2" t="s">
        <v>1670</v>
      </c>
      <c r="AC148" s="2">
        <v>86.212500000000006</v>
      </c>
      <c r="AD148" s="2">
        <v>0.94</v>
      </c>
      <c r="AE148" s="2">
        <v>29.809200000000001</v>
      </c>
      <c r="AF148" s="2">
        <v>23.334599999999998</v>
      </c>
      <c r="AG148" s="2">
        <v>0.58679999999999999</v>
      </c>
      <c r="AH148" s="2">
        <v>1.83E-2</v>
      </c>
      <c r="AI148" s="2">
        <v>2.1499999999999998E-2</v>
      </c>
      <c r="AJ148" s="2">
        <v>0.1009</v>
      </c>
      <c r="AK148" s="2">
        <v>-8.2000000000000003E-2</v>
      </c>
      <c r="AL148" s="1">
        <v>1.1509</v>
      </c>
      <c r="AM148" s="3">
        <v>0.25590000000000002</v>
      </c>
      <c r="AN148" s="7">
        <v>0.63859999999999995</v>
      </c>
      <c r="AO148" s="7">
        <f t="shared" si="2"/>
        <v>0.51230000000000009</v>
      </c>
      <c r="AP148" s="7"/>
      <c r="AQ148" s="2">
        <v>1.6811</v>
      </c>
      <c r="AR148" s="2">
        <v>0.60319999999999996</v>
      </c>
      <c r="AS148" s="2">
        <v>2.3E-2</v>
      </c>
      <c r="AT148" s="2">
        <v>1.7000000000000001E-2</v>
      </c>
      <c r="AU148" s="2">
        <v>6.9800000000000001E-2</v>
      </c>
      <c r="AV148" s="2">
        <v>-4.5400000000000003E-2</v>
      </c>
      <c r="AW148" s="2">
        <v>0.97150000000000003</v>
      </c>
      <c r="AX148" s="2">
        <v>0.17449999999999999</v>
      </c>
      <c r="AY148" s="2">
        <v>1.425</v>
      </c>
      <c r="AZ148" s="2">
        <v>0.60319999999999996</v>
      </c>
      <c r="BA148" s="2">
        <v>0.45079999999999998</v>
      </c>
    </row>
    <row r="149" spans="1:53">
      <c r="A149" s="2" t="s">
        <v>96</v>
      </c>
      <c r="B149" s="2" t="s">
        <v>1896</v>
      </c>
      <c r="C149" s="2" t="s">
        <v>50</v>
      </c>
      <c r="F149" s="2" t="s">
        <v>51</v>
      </c>
      <c r="G149" s="2" t="s">
        <v>52</v>
      </c>
      <c r="H149" s="2">
        <v>2638.4</v>
      </c>
      <c r="I149" s="2">
        <v>9177.1</v>
      </c>
      <c r="J149" s="2">
        <v>343.25</v>
      </c>
      <c r="K149" s="2">
        <v>78.045699999999997</v>
      </c>
      <c r="L149" s="2">
        <v>0.70809999999999995</v>
      </c>
      <c r="M149" s="2">
        <v>29.964099999999998</v>
      </c>
      <c r="N149" s="2">
        <v>14.8879</v>
      </c>
      <c r="O149" s="2">
        <v>0.87580000000000002</v>
      </c>
      <c r="P149" s="2">
        <v>1.5599999999999999E-2</v>
      </c>
      <c r="Q149" s="2">
        <v>21.505400000000002</v>
      </c>
      <c r="R149" s="2">
        <v>2.9100000000000001E-2</v>
      </c>
      <c r="S149" s="2">
        <v>0.13</v>
      </c>
      <c r="T149" s="2">
        <v>-7.8200000000000006E-2</v>
      </c>
      <c r="U149" s="2">
        <v>0.20830000000000001</v>
      </c>
      <c r="V149" s="2">
        <v>1.3199000000000001</v>
      </c>
      <c r="W149" s="2">
        <v>1816.1511</v>
      </c>
      <c r="X149" s="2">
        <v>0.18</v>
      </c>
      <c r="Y149" s="2">
        <v>1.7785</v>
      </c>
      <c r="Z149" s="2">
        <v>0.79969999999999997</v>
      </c>
      <c r="AA149" s="2">
        <v>0.9788</v>
      </c>
      <c r="AB149" s="2">
        <v>625.75</v>
      </c>
      <c r="AC149" s="2">
        <v>97.727900000000005</v>
      </c>
      <c r="AD149" s="2">
        <v>0.82330000000000003</v>
      </c>
      <c r="AE149" s="2">
        <v>37.0488</v>
      </c>
      <c r="AF149" s="2">
        <v>22.175699999999999</v>
      </c>
      <c r="AG149" s="2">
        <v>0.79959999999999998</v>
      </c>
      <c r="AH149" s="2">
        <v>2.0799999999999999E-2</v>
      </c>
      <c r="AI149" s="2">
        <v>2.5499999999999998E-2</v>
      </c>
      <c r="AJ149" s="2">
        <v>0.13</v>
      </c>
      <c r="AK149" s="2">
        <v>-7.8200000000000006E-2</v>
      </c>
      <c r="AL149" s="1">
        <v>1.1405000000000001</v>
      </c>
      <c r="AM149" s="3">
        <v>0.26929999999999998</v>
      </c>
      <c r="AN149" s="7">
        <v>0.63859999999999995</v>
      </c>
      <c r="AO149" s="7">
        <f t="shared" si="2"/>
        <v>0.50190000000000012</v>
      </c>
      <c r="AP149" s="7"/>
      <c r="AQ149" s="2">
        <v>1.7785</v>
      </c>
      <c r="AR149" s="2">
        <v>0.56220000000000003</v>
      </c>
      <c r="AS149" s="2">
        <v>2.7199999999999998E-2</v>
      </c>
      <c r="AT149" s="2">
        <v>1.83E-2</v>
      </c>
      <c r="AU149" s="2">
        <v>8.4000000000000005E-2</v>
      </c>
      <c r="AV149" s="2">
        <v>-3.8699999999999998E-2</v>
      </c>
      <c r="AW149" s="2">
        <v>0.9214</v>
      </c>
      <c r="AX149" s="2">
        <v>0.18509999999999999</v>
      </c>
      <c r="AY149" s="2">
        <v>1.4154</v>
      </c>
      <c r="AZ149" s="2">
        <v>0.56220000000000003</v>
      </c>
      <c r="BA149" s="2">
        <v>0.5484</v>
      </c>
    </row>
    <row r="150" spans="1:53">
      <c r="A150" s="2" t="s">
        <v>96</v>
      </c>
      <c r="B150" s="2" t="s">
        <v>1897</v>
      </c>
      <c r="C150" s="2" t="s">
        <v>50</v>
      </c>
      <c r="F150" s="2" t="s">
        <v>51</v>
      </c>
      <c r="G150" s="2" t="s">
        <v>52</v>
      </c>
      <c r="H150" s="2">
        <v>2656.6</v>
      </c>
      <c r="I150" s="2">
        <v>9182.7999999999993</v>
      </c>
      <c r="J150" s="2">
        <v>168.5</v>
      </c>
      <c r="K150" s="2">
        <v>50.150500000000001</v>
      </c>
      <c r="L150" s="2">
        <v>0.84189999999999998</v>
      </c>
      <c r="M150" s="2">
        <v>18.1495</v>
      </c>
      <c r="N150" s="2">
        <v>11.9849</v>
      </c>
      <c r="O150" s="2">
        <v>0.76119999999999999</v>
      </c>
      <c r="P150" s="2">
        <v>1.2E-2</v>
      </c>
      <c r="Q150" s="2">
        <v>8.1141000000000005</v>
      </c>
      <c r="R150" s="2">
        <v>2.1700000000000001E-2</v>
      </c>
      <c r="S150" s="2">
        <v>9.0200000000000002E-2</v>
      </c>
      <c r="T150" s="2">
        <v>-6.5799999999999997E-2</v>
      </c>
      <c r="U150" s="2">
        <v>0.15609999999999999</v>
      </c>
      <c r="V150" s="2">
        <v>1.1978</v>
      </c>
      <c r="W150" s="2">
        <v>813.31439999999998</v>
      </c>
      <c r="X150" s="2">
        <v>0.14990000000000001</v>
      </c>
      <c r="Y150" s="2">
        <v>1.5512999999999999</v>
      </c>
      <c r="Z150" s="2">
        <v>0.7641</v>
      </c>
      <c r="AA150" s="2">
        <v>0.78720000000000001</v>
      </c>
      <c r="AB150" s="2">
        <v>398.5</v>
      </c>
      <c r="AC150" s="2">
        <v>75.997500000000002</v>
      </c>
      <c r="AD150" s="2">
        <v>0.86699999999999999</v>
      </c>
      <c r="AE150" s="2">
        <v>27.815000000000001</v>
      </c>
      <c r="AF150" s="2">
        <v>19.886299999999999</v>
      </c>
      <c r="AG150" s="2">
        <v>0.70379999999999998</v>
      </c>
      <c r="AH150" s="2">
        <v>2.06E-2</v>
      </c>
      <c r="AI150" s="2">
        <v>1.9800000000000002E-2</v>
      </c>
      <c r="AJ150" s="2">
        <v>9.0200000000000002E-2</v>
      </c>
      <c r="AK150" s="2">
        <v>-6.5799999999999997E-2</v>
      </c>
      <c r="AL150" s="1">
        <v>1.0286999999999999</v>
      </c>
      <c r="AM150" s="3">
        <v>0.2243</v>
      </c>
      <c r="AN150" s="7">
        <v>0.63859999999999995</v>
      </c>
      <c r="AO150" s="7">
        <f t="shared" si="2"/>
        <v>0.3901</v>
      </c>
      <c r="AP150" s="7"/>
      <c r="AQ150" s="2">
        <v>1.5512999999999999</v>
      </c>
      <c r="AR150" s="2">
        <v>0.54010000000000002</v>
      </c>
      <c r="AS150" s="2">
        <v>2.7099999999999999E-2</v>
      </c>
      <c r="AT150" s="2">
        <v>1.54E-2</v>
      </c>
      <c r="AU150" s="2">
        <v>7.6999999999999999E-2</v>
      </c>
      <c r="AV150" s="2">
        <v>-2.47E-2</v>
      </c>
      <c r="AW150" s="2">
        <v>0.90359999999999996</v>
      </c>
      <c r="AX150" s="2">
        <v>0.1847</v>
      </c>
      <c r="AY150" s="2">
        <v>1.3431999999999999</v>
      </c>
      <c r="AZ150" s="2">
        <v>0.54010000000000002</v>
      </c>
      <c r="BA150" s="2">
        <v>0.42220000000000002</v>
      </c>
    </row>
    <row r="151" spans="1:53" ht="15" thickBot="1">
      <c r="A151" s="2" t="s">
        <v>96</v>
      </c>
      <c r="B151" s="2" t="s">
        <v>1898</v>
      </c>
      <c r="C151" s="2" t="s">
        <v>50</v>
      </c>
      <c r="F151" s="2" t="s">
        <v>51</v>
      </c>
      <c r="G151" s="2" t="s">
        <v>52</v>
      </c>
      <c r="H151" s="2" t="s">
        <v>1899</v>
      </c>
      <c r="I151" s="2">
        <v>9186.1</v>
      </c>
      <c r="J151" s="2" t="s">
        <v>94</v>
      </c>
      <c r="K151" s="2">
        <v>60.9788</v>
      </c>
      <c r="L151" s="2">
        <v>0.74009999999999998</v>
      </c>
      <c r="M151" s="2">
        <v>23.018000000000001</v>
      </c>
      <c r="N151" s="2">
        <v>14.039300000000001</v>
      </c>
      <c r="O151" s="2">
        <v>0.82699999999999996</v>
      </c>
      <c r="P151" s="2">
        <v>4.24E-2</v>
      </c>
      <c r="Q151" s="2">
        <v>37.3889</v>
      </c>
      <c r="R151" s="2">
        <v>1.3100000000000001E-2</v>
      </c>
      <c r="S151" s="2">
        <v>9.4600000000000004E-2</v>
      </c>
      <c r="T151" s="2">
        <v>-1.9E-2</v>
      </c>
      <c r="U151" s="2">
        <v>0.1135</v>
      </c>
      <c r="V151" s="2">
        <v>0.7923</v>
      </c>
      <c r="W151" s="2">
        <v>698.03160000000003</v>
      </c>
      <c r="X151" s="2">
        <v>0.18490000000000001</v>
      </c>
      <c r="Y151" s="2">
        <v>1.4509000000000001</v>
      </c>
      <c r="Z151" s="2">
        <v>0.49840000000000001</v>
      </c>
      <c r="AA151" s="2">
        <v>0.95250000000000001</v>
      </c>
      <c r="AB151" s="2" t="s">
        <v>1900</v>
      </c>
      <c r="AC151" s="2">
        <v>91.145300000000006</v>
      </c>
      <c r="AD151" s="2">
        <v>0.88939999999999997</v>
      </c>
      <c r="AE151" s="2">
        <v>33.414200000000001</v>
      </c>
      <c r="AF151" s="2">
        <v>23.074000000000002</v>
      </c>
      <c r="AG151" s="2">
        <v>0.73470000000000002</v>
      </c>
      <c r="AH151" s="2">
        <v>4.9500000000000002E-2</v>
      </c>
      <c r="AI151" s="2">
        <v>1.1299999999999999E-2</v>
      </c>
      <c r="AJ151" s="2">
        <v>9.4600000000000004E-2</v>
      </c>
      <c r="AK151" s="2">
        <v>-1.9E-2</v>
      </c>
      <c r="AL151" s="1">
        <v>0.66249999999999998</v>
      </c>
      <c r="AM151" s="4">
        <v>0.15509999999999999</v>
      </c>
      <c r="AN151" s="1">
        <v>0.46479999999999999</v>
      </c>
      <c r="AO151" s="7">
        <f t="shared" si="2"/>
        <v>0.19769999999999999</v>
      </c>
      <c r="AP151" s="7"/>
      <c r="AQ151" s="2">
        <v>1.4509000000000001</v>
      </c>
      <c r="AR151" s="2">
        <v>0.49780000000000002</v>
      </c>
      <c r="AS151" s="2">
        <v>5.3800000000000001E-2</v>
      </c>
      <c r="AT151" s="2">
        <v>7.3000000000000001E-3</v>
      </c>
      <c r="AU151" s="2">
        <v>7.4499999999999997E-2</v>
      </c>
      <c r="AV151" s="2">
        <v>2.8000000000000001E-2</v>
      </c>
      <c r="AW151" s="2">
        <v>0.58479999999999999</v>
      </c>
      <c r="AX151" s="2">
        <v>4.36E-2</v>
      </c>
      <c r="AY151" s="2">
        <v>0.71009999999999995</v>
      </c>
      <c r="AZ151" s="2">
        <v>0.49780000000000002</v>
      </c>
      <c r="BA151" s="2">
        <v>0.3725</v>
      </c>
    </row>
    <row r="152" spans="1:53">
      <c r="A152" s="2" t="s">
        <v>96</v>
      </c>
      <c r="B152" s="2" t="s">
        <v>1901</v>
      </c>
      <c r="C152" s="2" t="s">
        <v>50</v>
      </c>
      <c r="F152" s="2" t="s">
        <v>51</v>
      </c>
      <c r="G152" s="2" t="s">
        <v>52</v>
      </c>
      <c r="H152" s="2">
        <v>2635.9</v>
      </c>
      <c r="I152" s="2">
        <v>9202.7000000000007</v>
      </c>
      <c r="J152" s="2">
        <v>104.5</v>
      </c>
      <c r="K152" s="2">
        <v>41.8354</v>
      </c>
      <c r="L152" s="2">
        <v>0.75029999999999997</v>
      </c>
      <c r="M152" s="2">
        <v>15.7386</v>
      </c>
      <c r="N152" s="2">
        <v>10.081799999999999</v>
      </c>
      <c r="O152" s="2">
        <v>0.80289999999999995</v>
      </c>
      <c r="P152" s="2">
        <v>1.41E-2</v>
      </c>
      <c r="Q152" s="2">
        <v>5.9480000000000004</v>
      </c>
      <c r="R152" s="2">
        <v>2.5499999999999998E-2</v>
      </c>
      <c r="S152" s="2">
        <v>0.10920000000000001</v>
      </c>
      <c r="T152" s="2">
        <v>-5.3199999999999997E-2</v>
      </c>
      <c r="U152" s="2">
        <v>0.16239999999999999</v>
      </c>
      <c r="V152" s="2">
        <v>1.173</v>
      </c>
      <c r="W152" s="2">
        <v>496.19779999999997</v>
      </c>
      <c r="X152" s="2">
        <v>0.14599999999999999</v>
      </c>
      <c r="Y152" s="2">
        <v>1.5267999999999999</v>
      </c>
      <c r="Z152" s="2">
        <v>0.83160000000000001</v>
      </c>
      <c r="AA152" s="2">
        <v>0.69520000000000004</v>
      </c>
      <c r="AB152" s="2">
        <v>320.5</v>
      </c>
      <c r="AC152" s="2">
        <v>67.77</v>
      </c>
      <c r="AD152" s="2">
        <v>0.87690000000000001</v>
      </c>
      <c r="AE152" s="2">
        <v>25.102699999999999</v>
      </c>
      <c r="AF152" s="2">
        <v>18.215299999999999</v>
      </c>
      <c r="AG152" s="2">
        <v>0.66920000000000002</v>
      </c>
      <c r="AH152" s="2">
        <v>2.52E-2</v>
      </c>
      <c r="AI152" s="2">
        <v>2.2499999999999999E-2</v>
      </c>
      <c r="AJ152" s="2">
        <v>0.10920000000000001</v>
      </c>
      <c r="AK152" s="2">
        <v>-5.3199999999999997E-2</v>
      </c>
      <c r="AL152" s="1">
        <v>0.99970000000000003</v>
      </c>
      <c r="AM152" s="1">
        <v>0.22270000000000001</v>
      </c>
      <c r="AN152" s="1">
        <v>0.46479999999999999</v>
      </c>
      <c r="AO152" s="7">
        <f t="shared" si="2"/>
        <v>0.53490000000000004</v>
      </c>
      <c r="AQ152" s="2">
        <v>1.5609999999999999</v>
      </c>
      <c r="AR152" s="2">
        <v>0.56020000000000003</v>
      </c>
      <c r="AS152" s="2">
        <v>3.0599999999999999E-2</v>
      </c>
      <c r="AT152" s="2">
        <v>1.8599999999999998E-2</v>
      </c>
      <c r="AU152" s="2">
        <v>0.10639999999999999</v>
      </c>
      <c r="AV152" s="2">
        <v>-3.7699999999999997E-2</v>
      </c>
      <c r="AW152" s="2">
        <v>0.91439999999999999</v>
      </c>
      <c r="AX152" s="2">
        <v>0.2036</v>
      </c>
      <c r="AY152" s="2">
        <v>1.5609999999999999</v>
      </c>
      <c r="AZ152" s="2">
        <v>0.56020000000000003</v>
      </c>
      <c r="BA152" s="2">
        <v>0.32769999999999999</v>
      </c>
    </row>
    <row r="153" spans="1:53">
      <c r="A153" s="2" t="s">
        <v>95</v>
      </c>
      <c r="B153" s="2" t="s">
        <v>99</v>
      </c>
      <c r="C153" s="2" t="s">
        <v>50</v>
      </c>
      <c r="F153" s="2" t="s">
        <v>51</v>
      </c>
      <c r="G153" s="2" t="s">
        <v>52</v>
      </c>
      <c r="H153" s="2">
        <v>3075.6</v>
      </c>
      <c r="I153" s="2">
        <v>7146.8</v>
      </c>
      <c r="J153" s="2">
        <v>245.5</v>
      </c>
      <c r="K153" s="2">
        <v>68.8934</v>
      </c>
      <c r="L153" s="2">
        <v>0.65</v>
      </c>
      <c r="M153" s="2">
        <v>25.944600000000001</v>
      </c>
      <c r="N153" s="2">
        <v>16.333400000000001</v>
      </c>
      <c r="O153" s="2">
        <v>0.77490000000000003</v>
      </c>
      <c r="P153" s="2">
        <v>3.2099999999999997E-2</v>
      </c>
      <c r="Q153" s="2">
        <v>31.748699999999999</v>
      </c>
      <c r="R153" s="2">
        <v>1.9699999999999999E-2</v>
      </c>
      <c r="S153" s="2">
        <v>0.1009</v>
      </c>
      <c r="T153" s="2">
        <v>-3.0099999999999998E-2</v>
      </c>
      <c r="U153" s="2">
        <v>0.13109999999999999</v>
      </c>
      <c r="V153" s="2">
        <v>1.0002</v>
      </c>
      <c r="W153" s="2">
        <v>988.17100000000005</v>
      </c>
      <c r="X153" s="2">
        <v>0.1769</v>
      </c>
      <c r="Y153" s="2">
        <v>1.4758</v>
      </c>
      <c r="Z153" s="2">
        <v>0.57769999999999999</v>
      </c>
      <c r="AA153" s="2">
        <v>0.89800000000000002</v>
      </c>
      <c r="AB153" s="2">
        <v>642.5</v>
      </c>
      <c r="AC153" s="2">
        <v>98.551500000000004</v>
      </c>
      <c r="AD153" s="2">
        <v>0.83130000000000004</v>
      </c>
      <c r="AE153" s="2">
        <v>35.575200000000002</v>
      </c>
      <c r="AF153" s="2">
        <v>25.327000000000002</v>
      </c>
      <c r="AG153" s="2">
        <v>0.69169999999999998</v>
      </c>
      <c r="AH153" s="2">
        <v>4.1200000000000001E-2</v>
      </c>
      <c r="AI153" s="2">
        <v>1.5900000000000001E-2</v>
      </c>
      <c r="AJ153" s="2">
        <v>0.1009</v>
      </c>
      <c r="AK153" s="2">
        <v>-3.0099999999999998E-2</v>
      </c>
      <c r="AL153" s="1">
        <v>0.78490000000000004</v>
      </c>
      <c r="AM153" s="1">
        <v>0.21540000000000001</v>
      </c>
      <c r="AN153" s="1">
        <v>0.46479999999999999</v>
      </c>
      <c r="AO153" s="7">
        <f t="shared" si="2"/>
        <v>0.32010000000000005</v>
      </c>
      <c r="AQ153" s="2">
        <v>1.4758</v>
      </c>
      <c r="AR153" s="2">
        <v>0.46110000000000001</v>
      </c>
      <c r="AS153" s="2">
        <v>4.6899999999999997E-2</v>
      </c>
      <c r="AT153" s="2">
        <v>9.2999999999999992E-3</v>
      </c>
      <c r="AU153" s="2">
        <v>7.2900000000000006E-2</v>
      </c>
      <c r="AV153" s="2">
        <v>5.1999999999999998E-3</v>
      </c>
      <c r="AW153" s="2">
        <v>0.65100000000000002</v>
      </c>
      <c r="AX153" s="2">
        <v>9.5000000000000001E-2</v>
      </c>
      <c r="AY153" s="2">
        <v>1.0043</v>
      </c>
      <c r="AZ153" s="2">
        <v>0.46110000000000001</v>
      </c>
      <c r="BA153" s="2">
        <v>0.38200000000000001</v>
      </c>
    </row>
    <row r="154" spans="1:53">
      <c r="A154" s="2" t="s">
        <v>95</v>
      </c>
      <c r="B154" s="2" t="s">
        <v>100</v>
      </c>
      <c r="C154" s="2" t="s">
        <v>50</v>
      </c>
      <c r="F154" s="2" t="s">
        <v>51</v>
      </c>
      <c r="G154" s="2" t="s">
        <v>52</v>
      </c>
      <c r="H154" s="2">
        <v>3096.3</v>
      </c>
      <c r="I154" s="2">
        <v>7149.1</v>
      </c>
      <c r="J154" s="2">
        <v>157.5</v>
      </c>
      <c r="K154" s="2">
        <v>52.680100000000003</v>
      </c>
      <c r="L154" s="2">
        <v>0.71319999999999995</v>
      </c>
      <c r="M154" s="2">
        <v>18.917999999999999</v>
      </c>
      <c r="N154" s="2">
        <v>14.0032</v>
      </c>
      <c r="O154" s="2">
        <v>0.67290000000000005</v>
      </c>
      <c r="P154" s="2">
        <v>3.4200000000000001E-2</v>
      </c>
      <c r="Q154" s="2">
        <v>21.5868</v>
      </c>
      <c r="R154" s="2">
        <v>1.6500000000000001E-2</v>
      </c>
      <c r="S154" s="2">
        <v>8.0100000000000005E-2</v>
      </c>
      <c r="T154" s="2">
        <v>-5.4399999999999997E-2</v>
      </c>
      <c r="U154" s="2">
        <v>0.13450000000000001</v>
      </c>
      <c r="V154" s="2">
        <v>0.92779999999999996</v>
      </c>
      <c r="W154" s="2">
        <v>586.39599999999996</v>
      </c>
      <c r="X154" s="2">
        <v>0.1895</v>
      </c>
      <c r="Y154" s="2">
        <v>1.46</v>
      </c>
      <c r="Z154" s="2">
        <v>0.55320000000000003</v>
      </c>
      <c r="AA154" s="2">
        <v>0.90669999999999995</v>
      </c>
      <c r="AB154" s="2" t="s">
        <v>101</v>
      </c>
      <c r="AC154" s="2">
        <v>81.981899999999996</v>
      </c>
      <c r="AD154" s="2">
        <v>0.88249999999999995</v>
      </c>
      <c r="AE154" s="2">
        <v>28.9133</v>
      </c>
      <c r="AF154" s="2" t="s">
        <v>54</v>
      </c>
      <c r="AG154" s="2">
        <v>0.62909999999999999</v>
      </c>
      <c r="AH154" s="2">
        <v>4.2099999999999999E-2</v>
      </c>
      <c r="AI154" s="2">
        <v>1.4200000000000001E-2</v>
      </c>
      <c r="AJ154" s="2">
        <v>8.3500000000000005E-2</v>
      </c>
      <c r="AK154" s="2">
        <v>-5.4399999999999997E-2</v>
      </c>
      <c r="AL154" s="1">
        <v>0.77829999999999999</v>
      </c>
      <c r="AM154" s="1">
        <v>0.18229999999999999</v>
      </c>
      <c r="AN154" s="1">
        <v>0.46479999999999999</v>
      </c>
      <c r="AO154" s="7">
        <f t="shared" si="2"/>
        <v>0.3135</v>
      </c>
      <c r="AQ154" s="2">
        <v>1.46</v>
      </c>
      <c r="AR154" s="2">
        <v>0.44259999999999999</v>
      </c>
      <c r="AS154" s="2">
        <v>4.6100000000000002E-2</v>
      </c>
      <c r="AT154" s="2">
        <v>1.0800000000000001E-2</v>
      </c>
      <c r="AU154" s="2">
        <v>8.3500000000000005E-2</v>
      </c>
      <c r="AV154" s="2">
        <v>2.2000000000000001E-3</v>
      </c>
      <c r="AW154" s="2">
        <v>0.70350000000000001</v>
      </c>
      <c r="AX154" s="2">
        <v>0.123</v>
      </c>
      <c r="AY154" s="2">
        <v>1.3549</v>
      </c>
      <c r="AZ154" s="2">
        <v>0.44259999999999999</v>
      </c>
      <c r="BA154" s="2">
        <v>0.33429999999999999</v>
      </c>
    </row>
    <row r="155" spans="1:53">
      <c r="A155" s="2" t="s">
        <v>95</v>
      </c>
      <c r="B155" s="2" t="s">
        <v>102</v>
      </c>
      <c r="C155" s="2" t="s">
        <v>50</v>
      </c>
      <c r="F155" s="2" t="s">
        <v>51</v>
      </c>
      <c r="G155" s="2" t="s">
        <v>52</v>
      </c>
      <c r="H155" s="2" t="s">
        <v>103</v>
      </c>
      <c r="I155" s="2">
        <v>7163.2</v>
      </c>
      <c r="J155" s="2">
        <v>191.25</v>
      </c>
      <c r="K155" s="2">
        <v>55.473799999999997</v>
      </c>
      <c r="L155" s="2">
        <v>0.78100000000000003</v>
      </c>
      <c r="M155" s="2">
        <v>21.966200000000001</v>
      </c>
      <c r="N155" s="2">
        <v>12.2296</v>
      </c>
      <c r="O155" s="2">
        <v>0.83199999999999996</v>
      </c>
      <c r="P155" s="2">
        <v>3.6499999999999998E-2</v>
      </c>
      <c r="Q155" s="2">
        <v>27.9922</v>
      </c>
      <c r="R155" s="2">
        <v>1.67E-2</v>
      </c>
      <c r="S155" s="2">
        <v>9.5500000000000002E-2</v>
      </c>
      <c r="T155" s="2">
        <v>-3.2000000000000001E-2</v>
      </c>
      <c r="U155" s="2">
        <v>0.1275</v>
      </c>
      <c r="V155" s="2">
        <v>0.97499999999999998</v>
      </c>
      <c r="W155" s="2">
        <v>747.85230000000001</v>
      </c>
      <c r="X155" s="2">
        <v>0.18110000000000001</v>
      </c>
      <c r="Y155" s="2">
        <v>1.4416</v>
      </c>
      <c r="Z155" s="2">
        <v>0.60580000000000001</v>
      </c>
      <c r="AA155" s="2">
        <v>0.83579999999999999</v>
      </c>
      <c r="AB155" s="2" t="s">
        <v>58</v>
      </c>
      <c r="AC155" s="2">
        <v>81.388400000000004</v>
      </c>
      <c r="AD155" s="2">
        <v>0.8821</v>
      </c>
      <c r="AE155" s="2">
        <v>29.516400000000001</v>
      </c>
      <c r="AF155" s="2">
        <v>21.915199999999999</v>
      </c>
      <c r="AG155" s="2">
        <v>0.63900000000000001</v>
      </c>
      <c r="AH155" s="2">
        <v>4.87E-2</v>
      </c>
      <c r="AI155" s="2">
        <v>1.6799999999999999E-2</v>
      </c>
      <c r="AJ155" s="2">
        <v>9.6000000000000002E-2</v>
      </c>
      <c r="AK155" s="2">
        <v>-3.2000000000000001E-2</v>
      </c>
      <c r="AL155" s="1">
        <v>0.75039999999999996</v>
      </c>
      <c r="AM155" s="1">
        <v>0.23250000000000001</v>
      </c>
      <c r="AN155" s="1">
        <v>0.46479999999999999</v>
      </c>
      <c r="AO155" s="7">
        <f t="shared" si="2"/>
        <v>0.28559999999999997</v>
      </c>
      <c r="AQ155" s="2">
        <v>1.4416</v>
      </c>
      <c r="AR155" s="2">
        <v>0.43330000000000002</v>
      </c>
      <c r="AS155" s="2">
        <v>5.7200000000000001E-2</v>
      </c>
      <c r="AT155" s="2">
        <v>1.0500000000000001E-2</v>
      </c>
      <c r="AU155" s="2">
        <v>9.6000000000000002E-2</v>
      </c>
      <c r="AV155" s="2">
        <v>5.5999999999999999E-3</v>
      </c>
      <c r="AW155" s="2">
        <v>0.59340000000000004</v>
      </c>
      <c r="AX155" s="2">
        <v>9.4600000000000004E-2</v>
      </c>
      <c r="AY155" s="2">
        <v>1.2444</v>
      </c>
      <c r="AZ155" s="2">
        <v>0.43330000000000002</v>
      </c>
      <c r="BA155" s="2">
        <v>0.4098</v>
      </c>
    </row>
    <row r="156" spans="1:53">
      <c r="A156" s="2" t="s">
        <v>95</v>
      </c>
      <c r="B156" s="2" t="s">
        <v>104</v>
      </c>
      <c r="C156" s="2" t="s">
        <v>50</v>
      </c>
      <c r="F156" s="2" t="s">
        <v>51</v>
      </c>
      <c r="G156" s="2" t="s">
        <v>52</v>
      </c>
      <c r="H156" s="2">
        <v>3007.4</v>
      </c>
      <c r="I156" s="2">
        <v>7171.8</v>
      </c>
      <c r="J156" s="2">
        <v>120.75</v>
      </c>
      <c r="K156" s="2">
        <v>43.2943</v>
      </c>
      <c r="L156" s="2">
        <v>0.8095</v>
      </c>
      <c r="M156" s="2">
        <v>14.556900000000001</v>
      </c>
      <c r="N156" s="2">
        <v>11.755699999999999</v>
      </c>
      <c r="O156" s="2">
        <v>0.48899999999999999</v>
      </c>
      <c r="P156" s="2">
        <v>4.0800000000000003E-2</v>
      </c>
      <c r="Q156" s="2">
        <v>19.807500000000001</v>
      </c>
      <c r="R156" s="2">
        <v>1.3299999999999999E-2</v>
      </c>
      <c r="S156" s="2">
        <v>7.6700000000000004E-2</v>
      </c>
      <c r="T156" s="2">
        <v>-5.5999999999999999E-3</v>
      </c>
      <c r="U156" s="2">
        <v>8.2299999999999998E-2</v>
      </c>
      <c r="V156" s="2">
        <v>0.88529999999999998</v>
      </c>
      <c r="W156" s="2">
        <v>430.25150000000002</v>
      </c>
      <c r="X156" s="2">
        <v>0.1206</v>
      </c>
      <c r="Y156" s="2">
        <v>1.1859</v>
      </c>
      <c r="Z156" s="2">
        <v>0.5857</v>
      </c>
      <c r="AA156" s="2">
        <v>0.60019999999999996</v>
      </c>
      <c r="AB156" s="2" t="s">
        <v>105</v>
      </c>
      <c r="AC156" s="2">
        <v>69.853200000000001</v>
      </c>
      <c r="AD156" s="2">
        <v>0.83179999999999998</v>
      </c>
      <c r="AE156" s="2">
        <v>24.040199999999999</v>
      </c>
      <c r="AF156" s="2">
        <v>17.3261</v>
      </c>
      <c r="AG156" s="2">
        <v>0.69</v>
      </c>
      <c r="AH156" s="2">
        <v>4.8899999999999999E-2</v>
      </c>
      <c r="AI156" s="2">
        <v>1.2999999999999999E-2</v>
      </c>
      <c r="AJ156" s="2">
        <v>7.7499999999999999E-2</v>
      </c>
      <c r="AK156" s="2">
        <v>-5.5999999999999999E-3</v>
      </c>
      <c r="AL156" s="1">
        <v>0.71660000000000001</v>
      </c>
      <c r="AM156" s="1">
        <v>0.15890000000000001</v>
      </c>
      <c r="AN156" s="1">
        <v>0.46479999999999999</v>
      </c>
      <c r="AO156" s="7">
        <f t="shared" si="2"/>
        <v>0.25180000000000002</v>
      </c>
      <c r="AQ156" s="2">
        <v>1.1859</v>
      </c>
      <c r="AR156" s="2">
        <v>0.45040000000000002</v>
      </c>
      <c r="AS156" s="2">
        <v>5.3800000000000001E-2</v>
      </c>
      <c r="AT156" s="2">
        <v>0.01</v>
      </c>
      <c r="AU156" s="2">
        <v>7.7499999999999999E-2</v>
      </c>
      <c r="AV156" s="2">
        <v>1.41E-2</v>
      </c>
      <c r="AW156" s="2">
        <v>0.61519999999999997</v>
      </c>
      <c r="AX156" s="2">
        <v>6.5799999999999997E-2</v>
      </c>
      <c r="AY156" s="2">
        <v>1.0435000000000001</v>
      </c>
      <c r="AZ156" s="2">
        <v>0.45040000000000002</v>
      </c>
      <c r="BA156" s="2">
        <v>0.37309999999999999</v>
      </c>
    </row>
    <row r="157" spans="1:53">
      <c r="A157" s="2" t="s">
        <v>95</v>
      </c>
      <c r="B157" s="2" t="s">
        <v>106</v>
      </c>
      <c r="C157" s="2" t="s">
        <v>50</v>
      </c>
      <c r="F157" s="2" t="s">
        <v>51</v>
      </c>
      <c r="G157" s="2" t="s">
        <v>52</v>
      </c>
      <c r="H157" s="2">
        <v>3136.4</v>
      </c>
      <c r="I157" s="2">
        <v>7180.9</v>
      </c>
      <c r="J157" s="2">
        <v>64.5</v>
      </c>
      <c r="K157" s="2">
        <v>37.4846</v>
      </c>
      <c r="L157" s="2">
        <v>0.57679999999999998</v>
      </c>
      <c r="M157" s="2">
        <v>15.594799999999999</v>
      </c>
      <c r="N157" s="2">
        <v>7.1791</v>
      </c>
      <c r="O157" s="2">
        <v>0.89339999999999997</v>
      </c>
      <c r="P157" s="2">
        <v>3.1800000000000002E-2</v>
      </c>
      <c r="Q157" s="2">
        <v>8.4659999999999993</v>
      </c>
      <c r="R157" s="2">
        <v>1.8499999999999999E-2</v>
      </c>
      <c r="S157" s="2">
        <v>0.1036</v>
      </c>
      <c r="T157" s="2">
        <v>-1.83E-2</v>
      </c>
      <c r="U157" s="2">
        <v>0.122</v>
      </c>
      <c r="V157" s="2">
        <v>1.0127999999999999</v>
      </c>
      <c r="W157" s="2">
        <v>269.41640000000001</v>
      </c>
      <c r="X157" s="2">
        <v>0.1351</v>
      </c>
      <c r="Y157" s="2">
        <v>1.3619000000000001</v>
      </c>
      <c r="Z157" s="2">
        <v>0.70179999999999998</v>
      </c>
      <c r="AA157" s="2">
        <v>0.66010000000000002</v>
      </c>
      <c r="AB157" s="2" t="s">
        <v>107</v>
      </c>
      <c r="AC157" s="2">
        <v>56.586399999999998</v>
      </c>
      <c r="AD157" s="2">
        <v>0.75349999999999995</v>
      </c>
      <c r="AE157" s="2">
        <v>23.148299999999999</v>
      </c>
      <c r="AF157" s="2">
        <v>12.2788</v>
      </c>
      <c r="AG157" s="2">
        <v>0.82899999999999996</v>
      </c>
      <c r="AH157" s="2">
        <v>4.3299999999999998E-2</v>
      </c>
      <c r="AI157" s="2">
        <v>1.7500000000000002E-2</v>
      </c>
      <c r="AJ157" s="2">
        <v>0.1036</v>
      </c>
      <c r="AK157" s="2">
        <v>-1.9E-2</v>
      </c>
      <c r="AL157" s="1">
        <v>0.78969999999999996</v>
      </c>
      <c r="AM157" s="1">
        <v>0.2175</v>
      </c>
      <c r="AN157" s="1">
        <v>0.46479999999999999</v>
      </c>
      <c r="AO157" s="7">
        <f t="shared" si="2"/>
        <v>0.32489999999999997</v>
      </c>
      <c r="AQ157" s="2">
        <v>1.4509000000000001</v>
      </c>
      <c r="AR157" s="2">
        <v>0.45219999999999999</v>
      </c>
      <c r="AS157" s="2">
        <v>4.9299999999999997E-2</v>
      </c>
      <c r="AT157" s="2">
        <v>1.3599999999999999E-2</v>
      </c>
      <c r="AU157" s="2">
        <v>8.9499999999999996E-2</v>
      </c>
      <c r="AV157" s="2">
        <v>-1.9E-2</v>
      </c>
      <c r="AW157" s="2">
        <v>0.6724</v>
      </c>
      <c r="AX157" s="2">
        <v>0.15040000000000001</v>
      </c>
      <c r="AY157" s="2">
        <v>1.4509000000000001</v>
      </c>
      <c r="AZ157" s="2">
        <v>0.45219999999999999</v>
      </c>
      <c r="BA157" s="2">
        <v>0.33529999999999999</v>
      </c>
    </row>
    <row r="158" spans="1:53">
      <c r="A158" s="2" t="s">
        <v>95</v>
      </c>
      <c r="B158" s="2" t="s">
        <v>108</v>
      </c>
      <c r="C158" s="2" t="s">
        <v>50</v>
      </c>
      <c r="F158" s="2" t="s">
        <v>51</v>
      </c>
      <c r="G158" s="2" t="s">
        <v>52</v>
      </c>
      <c r="H158" s="2">
        <v>3094.3</v>
      </c>
      <c r="I158" s="2">
        <v>7188.7</v>
      </c>
      <c r="J158" s="2" t="s">
        <v>74</v>
      </c>
      <c r="K158" s="2">
        <v>67.712800000000001</v>
      </c>
      <c r="L158" s="2">
        <v>0.66600000000000004</v>
      </c>
      <c r="M158" s="2">
        <v>27.101199999999999</v>
      </c>
      <c r="N158" s="2">
        <v>12.842599999999999</v>
      </c>
      <c r="O158" s="2">
        <v>0.88700000000000001</v>
      </c>
      <c r="P158" s="2">
        <v>1.9199999999999998E-2</v>
      </c>
      <c r="Q158" s="2">
        <v>18.773800000000001</v>
      </c>
      <c r="R158" s="2">
        <v>1.95E-2</v>
      </c>
      <c r="S158" s="2">
        <v>6.8400000000000002E-2</v>
      </c>
      <c r="T158" s="2">
        <v>-6.4399999999999999E-2</v>
      </c>
      <c r="U158" s="2">
        <v>0.1328</v>
      </c>
      <c r="V158" s="2">
        <v>1.0993999999999999</v>
      </c>
      <c r="W158" s="2">
        <v>1072.9844000000001</v>
      </c>
      <c r="X158" s="2">
        <v>0.127</v>
      </c>
      <c r="Y158" s="2">
        <v>1.4695</v>
      </c>
      <c r="Z158" s="2">
        <v>0.73699999999999999</v>
      </c>
      <c r="AA158" s="2">
        <v>0.73250000000000004</v>
      </c>
      <c r="AB158" s="2">
        <v>641.75</v>
      </c>
      <c r="AC158" s="2">
        <v>97.1982</v>
      </c>
      <c r="AD158" s="2">
        <v>0.85360000000000003</v>
      </c>
      <c r="AE158" s="2">
        <v>36.838700000000003</v>
      </c>
      <c r="AF158" s="2">
        <v>22.6721</v>
      </c>
      <c r="AG158" s="2">
        <v>0.78480000000000005</v>
      </c>
      <c r="AH158" s="2">
        <v>3.3399999999999999E-2</v>
      </c>
      <c r="AI158" s="2">
        <v>0.02</v>
      </c>
      <c r="AJ158" s="2">
        <v>7.8600000000000003E-2</v>
      </c>
      <c r="AK158" s="2">
        <v>-6.4399999999999999E-2</v>
      </c>
      <c r="AL158" s="1">
        <v>0.89610000000000001</v>
      </c>
      <c r="AM158" s="1">
        <v>0.2142</v>
      </c>
      <c r="AN158" s="1">
        <v>0.46479999999999999</v>
      </c>
      <c r="AO158" s="7">
        <f t="shared" si="2"/>
        <v>0.43130000000000002</v>
      </c>
      <c r="AQ158" s="2">
        <v>1.4695</v>
      </c>
      <c r="AR158" s="2">
        <v>0.54020000000000001</v>
      </c>
      <c r="AS158" s="2">
        <v>4.2000000000000003E-2</v>
      </c>
      <c r="AT158" s="2">
        <v>1.4800000000000001E-2</v>
      </c>
      <c r="AU158" s="2">
        <v>7.8600000000000003E-2</v>
      </c>
      <c r="AV158" s="2">
        <v>-2.5999999999999999E-2</v>
      </c>
      <c r="AW158" s="2">
        <v>0.77200000000000002</v>
      </c>
      <c r="AX158" s="2">
        <v>0.153</v>
      </c>
      <c r="AY158" s="2">
        <v>1.3</v>
      </c>
      <c r="AZ158" s="2">
        <v>0.54020000000000001</v>
      </c>
      <c r="BA158" s="2">
        <v>0.37890000000000001</v>
      </c>
    </row>
    <row r="159" spans="1:53">
      <c r="A159" s="2" t="s">
        <v>95</v>
      </c>
      <c r="B159" s="2" t="s">
        <v>109</v>
      </c>
      <c r="C159" s="2" t="s">
        <v>50</v>
      </c>
      <c r="F159" s="2" t="s">
        <v>51</v>
      </c>
      <c r="G159" s="2" t="s">
        <v>52</v>
      </c>
      <c r="H159" s="2">
        <v>3004.6</v>
      </c>
      <c r="I159" s="2">
        <v>7189.5</v>
      </c>
      <c r="J159" s="2" t="s">
        <v>83</v>
      </c>
      <c r="K159" s="2">
        <v>53.545400000000001</v>
      </c>
      <c r="L159" s="2">
        <v>0.81520000000000004</v>
      </c>
      <c r="M159" s="2">
        <v>18.5121</v>
      </c>
      <c r="N159" s="2">
        <v>13.8969</v>
      </c>
      <c r="O159" s="2">
        <v>0.66720000000000002</v>
      </c>
      <c r="P159" s="2">
        <v>3.0200000000000001E-2</v>
      </c>
      <c r="Q159" s="2">
        <v>22.618200000000002</v>
      </c>
      <c r="R159" s="2">
        <v>1.5699999999999999E-2</v>
      </c>
      <c r="S159" s="2">
        <v>9.2999999999999999E-2</v>
      </c>
      <c r="T159" s="2">
        <v>-5.0000000000000001E-3</v>
      </c>
      <c r="U159" s="2">
        <v>9.8000000000000004E-2</v>
      </c>
      <c r="V159" s="2">
        <v>0.94220000000000004</v>
      </c>
      <c r="W159" s="2">
        <v>706.64469999999994</v>
      </c>
      <c r="X159" s="2">
        <v>0.14169999999999999</v>
      </c>
      <c r="Y159" s="2">
        <v>1.365</v>
      </c>
      <c r="Z159" s="2">
        <v>0.59350000000000003</v>
      </c>
      <c r="AA159" s="2">
        <v>0.77149999999999996</v>
      </c>
      <c r="AB159" s="2" t="s">
        <v>110</v>
      </c>
      <c r="AC159" s="2">
        <v>77.084599999999995</v>
      </c>
      <c r="AD159" s="2">
        <v>0.91359999999999997</v>
      </c>
      <c r="AE159" s="2">
        <v>25.634399999999999</v>
      </c>
      <c r="AF159" s="2">
        <v>22.4495</v>
      </c>
      <c r="AG159" s="2">
        <v>0.43030000000000002</v>
      </c>
      <c r="AH159" s="2">
        <v>4.3200000000000002E-2</v>
      </c>
      <c r="AI159" s="2">
        <v>1.6799999999999999E-2</v>
      </c>
      <c r="AJ159" s="2">
        <v>9.2999999999999999E-2</v>
      </c>
      <c r="AK159" s="2">
        <v>-5.0000000000000001E-3</v>
      </c>
      <c r="AL159" s="1">
        <v>0.75980000000000003</v>
      </c>
      <c r="AM159" s="1">
        <v>0.18890000000000001</v>
      </c>
      <c r="AN159" s="1">
        <v>0.46479999999999999</v>
      </c>
      <c r="AO159" s="7">
        <f t="shared" si="2"/>
        <v>0.29500000000000004</v>
      </c>
      <c r="AQ159" s="2">
        <v>1.365</v>
      </c>
      <c r="AR159" s="2">
        <v>0.51870000000000005</v>
      </c>
      <c r="AS159" s="2">
        <v>5.3100000000000001E-2</v>
      </c>
      <c r="AT159" s="2">
        <v>9.1999999999999998E-3</v>
      </c>
      <c r="AU159" s="2">
        <v>7.5800000000000006E-2</v>
      </c>
      <c r="AV159" s="2">
        <v>2.0299999999999999E-2</v>
      </c>
      <c r="AW159" s="2">
        <v>0.62019999999999997</v>
      </c>
      <c r="AX159" s="2">
        <v>5.1799999999999999E-2</v>
      </c>
      <c r="AY159" s="2">
        <v>0.91449999999999998</v>
      </c>
      <c r="AZ159" s="2">
        <v>0.51870000000000005</v>
      </c>
      <c r="BA159" s="2">
        <v>0.4325</v>
      </c>
    </row>
    <row r="160" spans="1:53">
      <c r="A160" s="2" t="s">
        <v>95</v>
      </c>
      <c r="B160" s="2" t="s">
        <v>111</v>
      </c>
      <c r="C160" s="2" t="s">
        <v>50</v>
      </c>
      <c r="F160" s="2" t="s">
        <v>51</v>
      </c>
      <c r="G160" s="2" t="s">
        <v>52</v>
      </c>
      <c r="H160" s="2">
        <v>3124.3</v>
      </c>
      <c r="I160" s="2">
        <v>7184.7</v>
      </c>
      <c r="J160" s="2">
        <v>74.25</v>
      </c>
      <c r="K160" s="2">
        <v>34.675699999999999</v>
      </c>
      <c r="L160" s="2">
        <v>0.77600000000000002</v>
      </c>
      <c r="M160" s="2">
        <v>13.482699999999999</v>
      </c>
      <c r="N160" s="2">
        <v>7.3897000000000004</v>
      </c>
      <c r="O160" s="2">
        <v>0.82110000000000005</v>
      </c>
      <c r="P160" s="2">
        <v>2.9600000000000001E-2</v>
      </c>
      <c r="Q160" s="2">
        <v>8.8908000000000005</v>
      </c>
      <c r="R160" s="2">
        <v>1.8599999999999998E-2</v>
      </c>
      <c r="S160" s="2">
        <v>7.5499999999999998E-2</v>
      </c>
      <c r="T160" s="2">
        <v>-2.92E-2</v>
      </c>
      <c r="U160" s="2">
        <v>0.1047</v>
      </c>
      <c r="V160" s="2">
        <v>1.0763</v>
      </c>
      <c r="W160" s="2">
        <v>322.89890000000003</v>
      </c>
      <c r="X160" s="2">
        <v>0.19270000000000001</v>
      </c>
      <c r="Y160" s="2">
        <v>1.4725999999999999</v>
      </c>
      <c r="Z160" s="2">
        <v>0.60770000000000002</v>
      </c>
      <c r="AA160" s="2">
        <v>0.8649</v>
      </c>
      <c r="AB160" s="2">
        <v>188.75</v>
      </c>
      <c r="AC160" s="2">
        <v>55.066600000000001</v>
      </c>
      <c r="AD160" s="2">
        <v>0.78220000000000001</v>
      </c>
      <c r="AE160" s="2">
        <v>21.0975</v>
      </c>
      <c r="AF160" s="2">
        <v>12.608599999999999</v>
      </c>
      <c r="AG160" s="2">
        <v>0.78180000000000005</v>
      </c>
      <c r="AH160" s="2">
        <v>4.36E-2</v>
      </c>
      <c r="AI160" s="2">
        <v>1.8700000000000001E-2</v>
      </c>
      <c r="AJ160" s="2">
        <v>8.1900000000000001E-2</v>
      </c>
      <c r="AK160" s="2">
        <v>-2.92E-2</v>
      </c>
      <c r="AL160" s="1">
        <v>0.81120000000000003</v>
      </c>
      <c r="AM160" s="1">
        <v>0.2666</v>
      </c>
      <c r="AN160" s="1">
        <v>0.46479999999999999</v>
      </c>
      <c r="AO160" s="7">
        <f t="shared" si="2"/>
        <v>0.34640000000000004</v>
      </c>
      <c r="AQ160" s="2">
        <v>1.4725999999999999</v>
      </c>
      <c r="AR160" s="2">
        <v>0.4748</v>
      </c>
      <c r="AS160" s="2">
        <v>5.2699999999999997E-2</v>
      </c>
      <c r="AT160" s="2">
        <v>1.2E-2</v>
      </c>
      <c r="AU160" s="2">
        <v>8.1900000000000001E-2</v>
      </c>
      <c r="AV160" s="2">
        <v>1.43E-2</v>
      </c>
      <c r="AW160" s="2">
        <v>0.63839999999999997</v>
      </c>
      <c r="AX160" s="2">
        <v>0.13220000000000001</v>
      </c>
      <c r="AY160" s="2">
        <v>1.2859</v>
      </c>
      <c r="AZ160" s="2">
        <v>0.4748</v>
      </c>
      <c r="BA160" s="2">
        <v>0.39100000000000001</v>
      </c>
    </row>
    <row r="161" spans="1:53">
      <c r="A161" s="2" t="s">
        <v>95</v>
      </c>
      <c r="B161" s="2" t="s">
        <v>112</v>
      </c>
      <c r="C161" s="2" t="s">
        <v>50</v>
      </c>
      <c r="F161" s="2" t="s">
        <v>51</v>
      </c>
      <c r="G161" s="2" t="s">
        <v>52</v>
      </c>
      <c r="H161" s="2">
        <v>3132.5</v>
      </c>
      <c r="I161" s="2">
        <v>7199.4</v>
      </c>
      <c r="J161" s="2">
        <v>114.75</v>
      </c>
      <c r="K161" s="2">
        <v>41.080599999999997</v>
      </c>
      <c r="L161" s="2">
        <v>0.85450000000000004</v>
      </c>
      <c r="M161" s="2">
        <v>15.0806</v>
      </c>
      <c r="N161" s="2">
        <v>10.618499999999999</v>
      </c>
      <c r="O161" s="2">
        <v>0.66510000000000002</v>
      </c>
      <c r="P161" s="2">
        <v>3.6799999999999999E-2</v>
      </c>
      <c r="Q161" s="2">
        <v>17.0701</v>
      </c>
      <c r="R161" s="2">
        <v>1.7999999999999999E-2</v>
      </c>
      <c r="S161" s="2">
        <v>9.6699999999999994E-2</v>
      </c>
      <c r="T161" s="2">
        <v>-3.8300000000000001E-2</v>
      </c>
      <c r="U161" s="2">
        <v>0.13489999999999999</v>
      </c>
      <c r="V161" s="2">
        <v>0.93589999999999995</v>
      </c>
      <c r="W161" s="2">
        <v>434.28059999999999</v>
      </c>
      <c r="X161" s="2">
        <v>0.2104</v>
      </c>
      <c r="Y161" s="2">
        <v>1.4276</v>
      </c>
      <c r="Z161" s="2">
        <v>0.52080000000000004</v>
      </c>
      <c r="AA161" s="2">
        <v>0.90680000000000005</v>
      </c>
      <c r="AB161" s="2">
        <v>334.5</v>
      </c>
      <c r="AC161" s="2">
        <v>67.898899999999998</v>
      </c>
      <c r="AD161" s="2">
        <v>0.91180000000000005</v>
      </c>
      <c r="AE161" s="2">
        <v>23.337299999999999</v>
      </c>
      <c r="AF161" s="2" t="s">
        <v>113</v>
      </c>
      <c r="AG161" s="2">
        <v>0.50700000000000001</v>
      </c>
      <c r="AH161" s="2">
        <v>4.9000000000000002E-2</v>
      </c>
      <c r="AI161" s="2">
        <v>1.6E-2</v>
      </c>
      <c r="AJ161" s="2">
        <v>9.6699999999999994E-2</v>
      </c>
      <c r="AK161" s="2">
        <v>-3.8300000000000001E-2</v>
      </c>
      <c r="AL161" s="1">
        <v>0.69640000000000002</v>
      </c>
      <c r="AM161" s="1">
        <v>0.22189999999999999</v>
      </c>
      <c r="AN161" s="1">
        <v>0.46479999999999999</v>
      </c>
      <c r="AO161" s="7">
        <f t="shared" si="2"/>
        <v>0.23160000000000003</v>
      </c>
      <c r="AQ161" s="2">
        <v>1.4276</v>
      </c>
      <c r="AR161" s="2">
        <v>0.45219999999999999</v>
      </c>
      <c r="AS161" s="2">
        <v>5.5399999999999998E-2</v>
      </c>
      <c r="AT161" s="2">
        <v>0.01</v>
      </c>
      <c r="AU161" s="2">
        <v>8.3199999999999996E-2</v>
      </c>
      <c r="AV161" s="2">
        <v>1.95E-2</v>
      </c>
      <c r="AW161" s="2">
        <v>0.56969999999999998</v>
      </c>
      <c r="AX161" s="2">
        <v>7.3599999999999999E-2</v>
      </c>
      <c r="AY161" s="2">
        <v>0.95920000000000005</v>
      </c>
      <c r="AZ161" s="2">
        <v>0.45219999999999999</v>
      </c>
      <c r="BA161" s="2">
        <v>0.34200000000000003</v>
      </c>
    </row>
    <row r="162" spans="1:53">
      <c r="A162" s="2" t="s">
        <v>95</v>
      </c>
      <c r="B162" s="2" t="s">
        <v>114</v>
      </c>
      <c r="C162" s="2" t="s">
        <v>50</v>
      </c>
      <c r="F162" s="2" t="s">
        <v>51</v>
      </c>
      <c r="G162" s="2" t="s">
        <v>52</v>
      </c>
      <c r="H162" s="2">
        <v>3059.5</v>
      </c>
      <c r="I162" s="2">
        <v>7233.8</v>
      </c>
      <c r="J162" s="2" t="s">
        <v>55</v>
      </c>
      <c r="K162" s="2">
        <v>52.696399999999997</v>
      </c>
      <c r="L162" s="2">
        <v>0.76480000000000004</v>
      </c>
      <c r="M162" s="2">
        <v>20.915600000000001</v>
      </c>
      <c r="N162" s="2">
        <v>10.5</v>
      </c>
      <c r="O162" s="2">
        <v>0.86709999999999998</v>
      </c>
      <c r="P162" s="2">
        <v>1.8800000000000001E-2</v>
      </c>
      <c r="Q162" s="2">
        <v>12.801600000000001</v>
      </c>
      <c r="R162" s="2">
        <v>2.64E-2</v>
      </c>
      <c r="S162" s="2">
        <v>8.9399999999999993E-2</v>
      </c>
      <c r="T162" s="2">
        <v>-6.5000000000000002E-2</v>
      </c>
      <c r="U162" s="2">
        <v>0.15440000000000001</v>
      </c>
      <c r="V162" s="2">
        <v>1.228</v>
      </c>
      <c r="W162" s="2">
        <v>836.24459999999999</v>
      </c>
      <c r="X162" s="2">
        <v>0.17030000000000001</v>
      </c>
      <c r="Y162" s="2">
        <v>1.7236</v>
      </c>
      <c r="Z162" s="2">
        <v>0.70950000000000002</v>
      </c>
      <c r="AA162" s="2">
        <v>1.014</v>
      </c>
      <c r="AB162" s="2">
        <v>492.25</v>
      </c>
      <c r="AC162" s="2">
        <v>82.878900000000002</v>
      </c>
      <c r="AD162" s="2">
        <v>0.90049999999999997</v>
      </c>
      <c r="AE162" s="2">
        <v>30.3963</v>
      </c>
      <c r="AF162" s="2">
        <v>19.5</v>
      </c>
      <c r="AG162" s="2">
        <v>0.75870000000000004</v>
      </c>
      <c r="AH162" s="2">
        <v>3.2899999999999999E-2</v>
      </c>
      <c r="AI162" s="2">
        <v>2.2100000000000002E-2</v>
      </c>
      <c r="AJ162" s="2">
        <v>0.1074</v>
      </c>
      <c r="AK162" s="2">
        <v>-6.5000000000000002E-2</v>
      </c>
      <c r="AL162" s="1">
        <v>0.95269999999999999</v>
      </c>
      <c r="AM162" s="1">
        <v>0.26140000000000002</v>
      </c>
      <c r="AN162" s="1">
        <v>0.46479999999999999</v>
      </c>
      <c r="AO162" s="7">
        <f t="shared" si="2"/>
        <v>0.4879</v>
      </c>
      <c r="AQ162" s="2">
        <v>1.7236</v>
      </c>
      <c r="AR162" s="2">
        <v>0.50219999999999998</v>
      </c>
      <c r="AS162" s="2">
        <v>4.0300000000000002E-2</v>
      </c>
      <c r="AT162" s="2">
        <v>1.4800000000000001E-2</v>
      </c>
      <c r="AU162" s="2">
        <v>0.1074</v>
      </c>
      <c r="AV162" s="2">
        <v>-2.4400000000000002E-2</v>
      </c>
      <c r="AW162" s="2">
        <v>0.8075</v>
      </c>
      <c r="AX162" s="2">
        <v>0.16739999999999999</v>
      </c>
      <c r="AY162" s="2">
        <v>1.3404</v>
      </c>
      <c r="AZ162" s="2">
        <v>0.50219999999999998</v>
      </c>
      <c r="BA162" s="2">
        <v>0.3427</v>
      </c>
    </row>
    <row r="163" spans="1:53">
      <c r="A163" s="2" t="s">
        <v>95</v>
      </c>
      <c r="B163" s="2" t="s">
        <v>115</v>
      </c>
      <c r="C163" s="2" t="s">
        <v>50</v>
      </c>
      <c r="F163" s="2" t="s">
        <v>51</v>
      </c>
      <c r="G163" s="2" t="s">
        <v>52</v>
      </c>
      <c r="H163" s="2">
        <v>3090.8</v>
      </c>
      <c r="I163" s="2">
        <v>7246.5</v>
      </c>
      <c r="J163" s="2">
        <v>378.25</v>
      </c>
      <c r="K163" s="2">
        <v>102.2852</v>
      </c>
      <c r="L163" s="2">
        <v>0.45429999999999998</v>
      </c>
      <c r="M163" s="2">
        <v>29.614100000000001</v>
      </c>
      <c r="N163" s="2">
        <v>23.643899999999999</v>
      </c>
      <c r="O163" s="2">
        <v>0.35270000000000001</v>
      </c>
      <c r="P163" s="2">
        <v>5.91E-2</v>
      </c>
      <c r="Q163" s="2">
        <v>89.589500000000001</v>
      </c>
      <c r="R163" s="2">
        <v>6.0699999999999997E-2</v>
      </c>
      <c r="S163" s="2">
        <v>0.30449999999999999</v>
      </c>
      <c r="T163" s="2">
        <v>-7.6499999999999999E-2</v>
      </c>
      <c r="U163" s="2">
        <v>0.38100000000000001</v>
      </c>
      <c r="V163" s="2">
        <v>1.53</v>
      </c>
      <c r="W163" s="2">
        <v>2317.9670000000001</v>
      </c>
      <c r="X163" s="2">
        <v>0.15909999999999999</v>
      </c>
      <c r="Y163" s="2">
        <v>2.0472000000000001</v>
      </c>
      <c r="Z163" s="2">
        <v>0.89149999999999996</v>
      </c>
      <c r="AA163" s="2">
        <v>1.1557999999999999</v>
      </c>
      <c r="AB163" s="2">
        <v>912.75</v>
      </c>
      <c r="AC163" s="2">
        <v>121.7047</v>
      </c>
      <c r="AD163" s="2">
        <v>0.77439999999999998</v>
      </c>
      <c r="AE163" s="2">
        <v>37.640900000000002</v>
      </c>
      <c r="AF163" s="2">
        <v>33.280900000000003</v>
      </c>
      <c r="AG163" s="2">
        <v>0.19009999999999999</v>
      </c>
      <c r="AH163" s="2">
        <v>3.73E-2</v>
      </c>
      <c r="AI163" s="2">
        <v>4.5900000000000003E-2</v>
      </c>
      <c r="AJ163" s="2">
        <v>0.30449999999999999</v>
      </c>
      <c r="AK163" s="2">
        <v>-7.6499999999999999E-2</v>
      </c>
      <c r="AL163" s="1">
        <v>1.6655199999999999</v>
      </c>
      <c r="AM163" s="1">
        <v>0.31190000000000001</v>
      </c>
      <c r="AN163" s="1">
        <v>0.46479999999999999</v>
      </c>
      <c r="AO163" s="7">
        <f t="shared" si="2"/>
        <v>1.20072</v>
      </c>
      <c r="AQ163" s="2">
        <v>2.0472000000000001</v>
      </c>
      <c r="AR163" s="2">
        <v>0.59730000000000005</v>
      </c>
      <c r="AS163" s="2">
        <v>2.18E-2</v>
      </c>
      <c r="AT163" s="2">
        <v>2.0500000000000001E-2</v>
      </c>
      <c r="AU163" s="2">
        <v>9.0899999999999995E-2</v>
      </c>
      <c r="AV163" s="2">
        <v>-4.8099999999999997E-2</v>
      </c>
      <c r="AW163" s="2">
        <v>1.0270999999999999</v>
      </c>
      <c r="AX163" s="2">
        <v>0.2084</v>
      </c>
      <c r="AY163" s="2">
        <v>1.6357999999999999</v>
      </c>
      <c r="AZ163" s="2">
        <v>0.59730000000000005</v>
      </c>
      <c r="BA163" s="2">
        <v>0.41399999999999998</v>
      </c>
    </row>
    <row r="164" spans="1:53">
      <c r="A164" s="2" t="s">
        <v>95</v>
      </c>
      <c r="B164" s="2" t="s">
        <v>116</v>
      </c>
      <c r="C164" s="2" t="s">
        <v>50</v>
      </c>
      <c r="F164" s="2" t="s">
        <v>51</v>
      </c>
      <c r="G164" s="2" t="s">
        <v>52</v>
      </c>
      <c r="H164" s="2">
        <v>3067.7</v>
      </c>
      <c r="I164" s="2" t="s">
        <v>117</v>
      </c>
      <c r="J164" s="2">
        <v>35.5</v>
      </c>
      <c r="K164" s="2">
        <v>24.199200000000001</v>
      </c>
      <c r="L164" s="2">
        <v>0.76180000000000003</v>
      </c>
      <c r="M164" s="2">
        <v>8.5654000000000003</v>
      </c>
      <c r="N164" s="2">
        <v>6.0186999999999999</v>
      </c>
      <c r="O164" s="2">
        <v>0.60929999999999995</v>
      </c>
      <c r="P164" s="2">
        <v>1.15E-2</v>
      </c>
      <c r="Q164" s="2">
        <v>1.6613</v>
      </c>
      <c r="R164" s="2">
        <v>2.86E-2</v>
      </c>
      <c r="S164" s="2">
        <v>7.6799999999999993E-2</v>
      </c>
      <c r="T164" s="2">
        <v>-6.1899999999999997E-2</v>
      </c>
      <c r="U164" s="2">
        <v>0.13869999999999999</v>
      </c>
      <c r="V164" s="2">
        <v>1.3517999999999999</v>
      </c>
      <c r="W164" s="2">
        <v>194.66130000000001</v>
      </c>
      <c r="X164" s="2">
        <v>0.15720000000000001</v>
      </c>
      <c r="Y164" s="2">
        <v>1.6036999999999999</v>
      </c>
      <c r="Z164" s="2">
        <v>0.82769999999999999</v>
      </c>
      <c r="AA164" s="2">
        <v>0.77600000000000002</v>
      </c>
      <c r="AB164" s="2">
        <v>180.25</v>
      </c>
      <c r="AC164" s="2">
        <v>49.425699999999999</v>
      </c>
      <c r="AD164" s="2">
        <v>0.92720000000000002</v>
      </c>
      <c r="AE164" s="2">
        <v>17.398099999999999</v>
      </c>
      <c r="AF164" s="2">
        <v>13.331899999999999</v>
      </c>
      <c r="AG164" s="2">
        <v>0.58909999999999996</v>
      </c>
      <c r="AH164" s="2">
        <v>1.7600000000000001E-2</v>
      </c>
      <c r="AI164" s="2">
        <v>2.1499999999999998E-2</v>
      </c>
      <c r="AJ164" s="2">
        <v>8.4500000000000006E-2</v>
      </c>
      <c r="AK164" s="2">
        <v>-6.1899999999999997E-2</v>
      </c>
      <c r="AL164" s="1">
        <v>1.1356999999999999</v>
      </c>
      <c r="AM164" s="1">
        <v>0.22889999999999999</v>
      </c>
      <c r="AN164" s="1">
        <v>0.46479999999999999</v>
      </c>
      <c r="AO164" s="7">
        <f t="shared" si="2"/>
        <v>0.67089999999999994</v>
      </c>
      <c r="AQ164" s="2">
        <v>1.6036999999999999</v>
      </c>
      <c r="AR164" s="2">
        <v>0.67379999999999995</v>
      </c>
      <c r="AS164" s="2">
        <v>1.9099999999999999E-2</v>
      </c>
      <c r="AT164" s="2">
        <v>1.9E-2</v>
      </c>
      <c r="AU164" s="2">
        <v>8.4500000000000006E-2</v>
      </c>
      <c r="AV164" s="2">
        <v>-4.3700000000000003E-2</v>
      </c>
      <c r="AW164" s="2">
        <v>1.0820000000000001</v>
      </c>
      <c r="AX164" s="2">
        <v>0.21160000000000001</v>
      </c>
      <c r="AY164" s="2">
        <v>1.5905</v>
      </c>
      <c r="AZ164" s="2">
        <v>0.67379999999999995</v>
      </c>
      <c r="BA164" s="2">
        <v>0.1946</v>
      </c>
    </row>
    <row r="165" spans="1:53">
      <c r="A165" s="2" t="s">
        <v>95</v>
      </c>
      <c r="B165" s="2" t="s">
        <v>118</v>
      </c>
      <c r="C165" s="2" t="s">
        <v>50</v>
      </c>
      <c r="F165" s="2" t="s">
        <v>51</v>
      </c>
      <c r="G165" s="2" t="s">
        <v>52</v>
      </c>
      <c r="H165" s="2" t="s">
        <v>119</v>
      </c>
      <c r="I165" s="2">
        <v>7268.3</v>
      </c>
      <c r="J165" s="2">
        <v>80.25</v>
      </c>
      <c r="K165" s="2">
        <v>38.765000000000001</v>
      </c>
      <c r="L165" s="2">
        <v>0.67110000000000003</v>
      </c>
      <c r="M165" s="2">
        <v>13.626799999999999</v>
      </c>
      <c r="N165" s="2">
        <v>8.5938999999999997</v>
      </c>
      <c r="O165" s="2">
        <v>0.82040000000000002</v>
      </c>
      <c r="P165" s="2">
        <v>0.03</v>
      </c>
      <c r="Q165" s="2">
        <v>9.8960000000000008</v>
      </c>
      <c r="R165" s="2">
        <v>3.3399999999999999E-2</v>
      </c>
      <c r="S165" s="2">
        <v>0.12820000000000001</v>
      </c>
      <c r="T165" s="2">
        <v>-6.7100000000000007E-2</v>
      </c>
      <c r="U165" s="2">
        <v>0.1953</v>
      </c>
      <c r="V165" s="2">
        <v>1.3715999999999999</v>
      </c>
      <c r="W165" s="2">
        <v>452.62540000000001</v>
      </c>
      <c r="X165" s="2">
        <v>0.17180000000000001</v>
      </c>
      <c r="Y165" s="2">
        <v>1.7465999999999999</v>
      </c>
      <c r="Z165" s="2">
        <v>0.81920000000000004</v>
      </c>
      <c r="AA165" s="2">
        <v>0.9274</v>
      </c>
      <c r="AB165" s="2" t="s">
        <v>91</v>
      </c>
      <c r="AC165" s="2">
        <v>58.049900000000001</v>
      </c>
      <c r="AD165" s="2">
        <v>0.81289999999999996</v>
      </c>
      <c r="AE165" s="2">
        <v>21.6313</v>
      </c>
      <c r="AF165" s="2">
        <v>14.1525</v>
      </c>
      <c r="AG165" s="2">
        <v>0.72519999999999996</v>
      </c>
      <c r="AH165" s="2">
        <v>2.18E-2</v>
      </c>
      <c r="AI165" s="2">
        <v>2.8199999999999999E-2</v>
      </c>
      <c r="AJ165" s="2">
        <v>0.12820000000000001</v>
      </c>
      <c r="AK165" s="2">
        <v>-0.1052</v>
      </c>
      <c r="AL165" s="1">
        <v>1.167</v>
      </c>
      <c r="AM165" s="1">
        <v>0.24970000000000001</v>
      </c>
      <c r="AN165" s="1">
        <v>0.46479999999999999</v>
      </c>
      <c r="AO165" s="7">
        <f t="shared" si="2"/>
        <v>0.70220000000000005</v>
      </c>
      <c r="AQ165" s="2">
        <v>1.7465999999999999</v>
      </c>
      <c r="AR165" s="2">
        <v>0.66139999999999999</v>
      </c>
      <c r="AS165" s="2">
        <v>1.6899999999999998E-2</v>
      </c>
      <c r="AT165" s="2">
        <v>2.3099999999999999E-2</v>
      </c>
      <c r="AU165" s="2">
        <v>8.4199999999999997E-2</v>
      </c>
      <c r="AV165" s="2">
        <v>-0.1052</v>
      </c>
      <c r="AW165" s="2">
        <v>1.0437000000000001</v>
      </c>
      <c r="AX165" s="2">
        <v>0.20419999999999999</v>
      </c>
      <c r="AY165" s="2">
        <v>1.7452000000000001</v>
      </c>
      <c r="AZ165" s="2">
        <v>0.66139999999999999</v>
      </c>
      <c r="BA165" s="2">
        <v>0.373</v>
      </c>
    </row>
    <row r="166" spans="1:53">
      <c r="A166" s="2" t="s">
        <v>95</v>
      </c>
      <c r="B166" s="2" t="s">
        <v>120</v>
      </c>
      <c r="C166" s="2" t="s">
        <v>50</v>
      </c>
      <c r="F166" s="2" t="s">
        <v>51</v>
      </c>
      <c r="G166" s="2" t="s">
        <v>52</v>
      </c>
      <c r="H166" s="2">
        <v>3109.1</v>
      </c>
      <c r="I166" s="2">
        <v>7278.9</v>
      </c>
      <c r="J166" s="2" t="s">
        <v>121</v>
      </c>
      <c r="K166" s="2">
        <v>48.8536</v>
      </c>
      <c r="L166" s="2">
        <v>0.72130000000000005</v>
      </c>
      <c r="M166" s="2">
        <v>19.122900000000001</v>
      </c>
      <c r="N166" s="2">
        <v>10.6706</v>
      </c>
      <c r="O166" s="2">
        <v>0.8266</v>
      </c>
      <c r="P166" s="2">
        <v>3.0499999999999999E-2</v>
      </c>
      <c r="Q166" s="2">
        <v>16.752300000000002</v>
      </c>
      <c r="R166" s="2">
        <v>1.95E-2</v>
      </c>
      <c r="S166" s="2">
        <v>9.8299999999999998E-2</v>
      </c>
      <c r="T166" s="2">
        <v>-2.7900000000000001E-2</v>
      </c>
      <c r="U166" s="2">
        <v>0.12620000000000001</v>
      </c>
      <c r="V166" s="2">
        <v>1.0860000000000001</v>
      </c>
      <c r="W166" s="2">
        <v>596.22199999999998</v>
      </c>
      <c r="X166" s="2">
        <v>0.19650000000000001</v>
      </c>
      <c r="Y166" s="2">
        <v>1.621</v>
      </c>
      <c r="Z166" s="2">
        <v>0.68069999999999997</v>
      </c>
      <c r="AA166" s="2">
        <v>0.94030000000000002</v>
      </c>
      <c r="AB166" s="2" t="s">
        <v>76</v>
      </c>
      <c r="AC166" s="2">
        <v>75.460899999999995</v>
      </c>
      <c r="AD166" s="2">
        <v>0.86509999999999998</v>
      </c>
      <c r="AE166" s="2">
        <v>26.6357</v>
      </c>
      <c r="AF166" s="2">
        <v>20.433700000000002</v>
      </c>
      <c r="AG166" s="2">
        <v>0.53690000000000004</v>
      </c>
      <c r="AH166" s="2">
        <v>3.8600000000000002E-2</v>
      </c>
      <c r="AI166" s="2">
        <v>1.5800000000000002E-2</v>
      </c>
      <c r="AJ166" s="2">
        <v>9.8299999999999998E-2</v>
      </c>
      <c r="AK166" s="2">
        <v>-2.7900000000000001E-2</v>
      </c>
      <c r="AL166" s="1">
        <v>0.84150000000000003</v>
      </c>
      <c r="AM166" s="1">
        <v>0.22700000000000001</v>
      </c>
      <c r="AN166" s="1">
        <v>0.46479999999999999</v>
      </c>
      <c r="AO166" s="7">
        <f t="shared" si="2"/>
        <v>0.37670000000000003</v>
      </c>
      <c r="AQ166" s="2">
        <v>1.621</v>
      </c>
      <c r="AR166" s="2">
        <v>0.54559999999999997</v>
      </c>
      <c r="AS166" s="2">
        <v>4.2900000000000001E-2</v>
      </c>
      <c r="AT166" s="2">
        <v>1.11E-2</v>
      </c>
      <c r="AU166" s="2">
        <v>7.7499999999999999E-2</v>
      </c>
      <c r="AV166" s="2">
        <v>-5.0000000000000001E-4</v>
      </c>
      <c r="AW166" s="2">
        <v>0.71020000000000005</v>
      </c>
      <c r="AX166" s="2">
        <v>9.5399999999999999E-2</v>
      </c>
      <c r="AY166" s="2">
        <v>1.1165</v>
      </c>
      <c r="AZ166" s="2">
        <v>0.54559999999999997</v>
      </c>
      <c r="BA166" s="2">
        <v>0.34649999999999997</v>
      </c>
    </row>
    <row r="167" spans="1:53">
      <c r="A167" s="2" t="s">
        <v>95</v>
      </c>
      <c r="B167" s="2" t="s">
        <v>122</v>
      </c>
      <c r="C167" s="2" t="s">
        <v>50</v>
      </c>
      <c r="F167" s="2" t="s">
        <v>51</v>
      </c>
      <c r="G167" s="2" t="s">
        <v>52</v>
      </c>
      <c r="H167" s="2">
        <v>3069.6</v>
      </c>
      <c r="I167" s="2">
        <v>7283.4</v>
      </c>
      <c r="J167" s="2">
        <v>213.75</v>
      </c>
      <c r="K167" s="2">
        <v>67.216899999999995</v>
      </c>
      <c r="L167" s="2">
        <v>0.59450000000000003</v>
      </c>
      <c r="M167" s="2">
        <v>21.739000000000001</v>
      </c>
      <c r="N167" s="2">
        <v>17.485199999999999</v>
      </c>
      <c r="O167" s="2">
        <v>0.5806</v>
      </c>
      <c r="P167" s="2">
        <v>7.7399999999999997E-2</v>
      </c>
      <c r="Q167" s="2">
        <v>66.586299999999994</v>
      </c>
      <c r="R167" s="2">
        <v>7.4999999999999997E-2</v>
      </c>
      <c r="S167" s="2">
        <v>0.36270000000000002</v>
      </c>
      <c r="T167" s="2">
        <v>-7.8200000000000006E-2</v>
      </c>
      <c r="U167" s="2">
        <v>0.44090000000000001</v>
      </c>
      <c r="V167" s="2">
        <v>1.5623</v>
      </c>
      <c r="W167" s="2">
        <v>1343.5491</v>
      </c>
      <c r="X167" s="2">
        <v>0.16450000000000001</v>
      </c>
      <c r="Y167" s="2">
        <v>1.9736</v>
      </c>
      <c r="Z167" s="2">
        <v>1.0677000000000001</v>
      </c>
      <c r="AA167" s="2">
        <v>0.90590000000000004</v>
      </c>
      <c r="AB167" s="2">
        <v>551.25</v>
      </c>
      <c r="AC167" s="2">
        <v>91.849699999999999</v>
      </c>
      <c r="AD167" s="2">
        <v>0.82110000000000005</v>
      </c>
      <c r="AE167" s="2">
        <v>31.3383</v>
      </c>
      <c r="AF167" s="2">
        <v>23.808700000000002</v>
      </c>
      <c r="AG167" s="2">
        <v>0.6633</v>
      </c>
      <c r="AH167" s="2">
        <v>4.36E-2</v>
      </c>
      <c r="AI167" s="2">
        <v>5.62E-2</v>
      </c>
      <c r="AJ167" s="2">
        <v>0.36270000000000002</v>
      </c>
      <c r="AK167" s="2">
        <v>-7.8200000000000006E-2</v>
      </c>
      <c r="AM167" s="1">
        <v>0.34489999999999998</v>
      </c>
      <c r="AO167" s="7">
        <f t="shared" si="2"/>
        <v>0</v>
      </c>
      <c r="AQ167" s="2">
        <v>1.9736</v>
      </c>
      <c r="AR167" s="2">
        <v>0.58140000000000003</v>
      </c>
      <c r="AS167" s="2">
        <v>2.1999999999999999E-2</v>
      </c>
      <c r="AT167" s="2">
        <v>0.02</v>
      </c>
      <c r="AU167" s="2">
        <v>7.4999999999999997E-2</v>
      </c>
      <c r="AV167" s="2">
        <v>-4.8099999999999997E-2</v>
      </c>
      <c r="AW167" s="2">
        <v>0.98060000000000003</v>
      </c>
      <c r="AX167" s="2">
        <v>0.21390000000000001</v>
      </c>
      <c r="AY167" s="2">
        <v>1.5223</v>
      </c>
      <c r="AZ167" s="2">
        <v>0.58140000000000003</v>
      </c>
      <c r="BA167" s="2">
        <v>0.38729999999999998</v>
      </c>
    </row>
    <row r="168" spans="1:53">
      <c r="A168" s="2" t="s">
        <v>95</v>
      </c>
      <c r="B168" s="2" t="s">
        <v>123</v>
      </c>
      <c r="C168" s="2" t="s">
        <v>50</v>
      </c>
      <c r="F168" s="2" t="s">
        <v>51</v>
      </c>
      <c r="G168" s="2" t="s">
        <v>52</v>
      </c>
      <c r="H168" s="2">
        <v>3100.5</v>
      </c>
      <c r="I168" s="2">
        <v>7300.8</v>
      </c>
      <c r="J168" s="2">
        <v>153.25</v>
      </c>
      <c r="K168" s="2">
        <v>58.834299999999999</v>
      </c>
      <c r="L168" s="2">
        <v>0.55640000000000001</v>
      </c>
      <c r="M168" s="2">
        <v>24.787500000000001</v>
      </c>
      <c r="N168" s="2">
        <v>10.289300000000001</v>
      </c>
      <c r="O168" s="2">
        <v>0.90890000000000004</v>
      </c>
      <c r="P168" s="2">
        <v>3.6299999999999999E-2</v>
      </c>
      <c r="Q168" s="2">
        <v>22.470099999999999</v>
      </c>
      <c r="R168" s="2">
        <v>4.02E-2</v>
      </c>
      <c r="S168" s="2">
        <v>0.23669999999999999</v>
      </c>
      <c r="T168" s="2">
        <v>-9.5500000000000002E-2</v>
      </c>
      <c r="U168" s="2">
        <v>0.3322</v>
      </c>
      <c r="V168" s="2">
        <v>1.1654</v>
      </c>
      <c r="W168" s="2">
        <v>721.37429999999995</v>
      </c>
      <c r="X168" s="2">
        <v>0.2782</v>
      </c>
      <c r="Y168" s="2">
        <v>1.8028</v>
      </c>
      <c r="Z168" s="2">
        <v>0.73099999999999998</v>
      </c>
      <c r="AA168" s="2">
        <v>1.0718000000000001</v>
      </c>
      <c r="AB168" s="2" t="s">
        <v>124</v>
      </c>
      <c r="AC168" s="2">
        <v>83.6755</v>
      </c>
      <c r="AD168" s="2">
        <v>0.81479999999999997</v>
      </c>
      <c r="AE168" s="2">
        <v>30.3156</v>
      </c>
      <c r="AF168" s="2">
        <v>20.1096</v>
      </c>
      <c r="AG168" s="2">
        <v>0.76819999999999999</v>
      </c>
      <c r="AH168" s="2">
        <v>3.6600000000000001E-2</v>
      </c>
      <c r="AI168" s="2">
        <v>2.46E-2</v>
      </c>
      <c r="AJ168" s="2">
        <v>0.23669999999999999</v>
      </c>
      <c r="AK168" s="2">
        <v>-9.5500000000000002E-2</v>
      </c>
      <c r="AL168" s="1">
        <v>0.90669999999999995</v>
      </c>
      <c r="AM168" s="1">
        <v>0.25459999999999999</v>
      </c>
      <c r="AN168" s="1">
        <v>0.46479999999999999</v>
      </c>
      <c r="AO168" s="7">
        <f t="shared" si="2"/>
        <v>0.44189999999999996</v>
      </c>
      <c r="AQ168" s="2">
        <v>1.8028</v>
      </c>
      <c r="AR168" s="2">
        <v>0.58750000000000002</v>
      </c>
      <c r="AS168" s="2">
        <v>3.6700000000000003E-2</v>
      </c>
      <c r="AT168" s="2">
        <v>9.1999999999999998E-3</v>
      </c>
      <c r="AU168" s="2">
        <v>7.0199999999999999E-2</v>
      </c>
      <c r="AV168" s="2">
        <v>-2.5000000000000001E-3</v>
      </c>
      <c r="AW168" s="2">
        <v>0.77329999999999999</v>
      </c>
      <c r="AX168" s="2">
        <v>7.7799999999999994E-2</v>
      </c>
      <c r="AY168" s="2">
        <v>1.198</v>
      </c>
      <c r="AZ168" s="2">
        <v>0.58750000000000002</v>
      </c>
      <c r="BA168" s="2">
        <v>0.33929999999999999</v>
      </c>
    </row>
    <row r="169" spans="1:53">
      <c r="A169" s="2" t="s">
        <v>95</v>
      </c>
      <c r="B169" s="2" t="s">
        <v>125</v>
      </c>
      <c r="C169" s="2" t="s">
        <v>50</v>
      </c>
      <c r="F169" s="2" t="s">
        <v>51</v>
      </c>
      <c r="G169" s="2" t="s">
        <v>52</v>
      </c>
      <c r="H169" s="2">
        <v>3058.2</v>
      </c>
      <c r="I169" s="2" t="s">
        <v>126</v>
      </c>
      <c r="J169" s="2">
        <v>144.75</v>
      </c>
      <c r="K169" s="2">
        <v>49.296700000000001</v>
      </c>
      <c r="L169" s="2">
        <v>0.74850000000000005</v>
      </c>
      <c r="M169" s="2">
        <v>16.754799999999999</v>
      </c>
      <c r="N169" s="2">
        <v>13.2471</v>
      </c>
      <c r="O169" s="2">
        <v>0.68659999999999999</v>
      </c>
      <c r="P169" s="2">
        <v>7.6999999999999999E-2</v>
      </c>
      <c r="Q169" s="2">
        <v>44.611600000000003</v>
      </c>
      <c r="R169" s="2">
        <v>7.5499999999999998E-2</v>
      </c>
      <c r="S169" s="2">
        <v>0.3261</v>
      </c>
      <c r="T169" s="2">
        <v>-0.1061</v>
      </c>
      <c r="U169" s="2">
        <v>0.43230000000000002</v>
      </c>
      <c r="V169" s="2">
        <v>1.5362</v>
      </c>
      <c r="W169" s="2">
        <v>889.45699999999999</v>
      </c>
      <c r="X169" s="2">
        <v>0.2031</v>
      </c>
      <c r="Y169" s="2">
        <v>2.0356999999999998</v>
      </c>
      <c r="Z169" s="2">
        <v>0.88090000000000002</v>
      </c>
      <c r="AA169" s="2">
        <v>1.1548</v>
      </c>
      <c r="AB169" s="2">
        <v>326.75</v>
      </c>
      <c r="AC169" s="2">
        <v>71.320800000000006</v>
      </c>
      <c r="AD169" s="2">
        <v>0.80720000000000003</v>
      </c>
      <c r="AE169" s="2">
        <v>23.4419</v>
      </c>
      <c r="AF169" s="2">
        <v>19.638200000000001</v>
      </c>
      <c r="AG169" s="2">
        <v>0.46429999999999999</v>
      </c>
      <c r="AH169" s="2">
        <v>4.5900000000000003E-2</v>
      </c>
      <c r="AI169" s="2">
        <v>5.9700000000000003E-2</v>
      </c>
      <c r="AJ169" s="2">
        <v>0.3261</v>
      </c>
      <c r="AK169" s="2">
        <v>-0.1061</v>
      </c>
      <c r="AM169" s="1">
        <v>0.3175</v>
      </c>
      <c r="AO169" s="7">
        <f t="shared" si="2"/>
        <v>0</v>
      </c>
      <c r="AQ169" s="2">
        <v>2.0356999999999998</v>
      </c>
      <c r="AR169" s="2">
        <v>0.63060000000000005</v>
      </c>
      <c r="AS169" s="2">
        <v>2.12E-2</v>
      </c>
      <c r="AT169" s="2">
        <v>2.2100000000000002E-2</v>
      </c>
      <c r="AU169" s="2">
        <v>9.6000000000000002E-2</v>
      </c>
      <c r="AV169" s="2">
        <v>-5.4300000000000001E-2</v>
      </c>
      <c r="AW169" s="2">
        <v>1.0666</v>
      </c>
      <c r="AX169" s="2">
        <v>0.22459999999999999</v>
      </c>
      <c r="AY169" s="2">
        <v>1.7551000000000001</v>
      </c>
      <c r="AZ169" s="2">
        <v>0.63060000000000005</v>
      </c>
      <c r="BA169" s="2">
        <v>0.44040000000000001</v>
      </c>
    </row>
    <row r="170" spans="1:53">
      <c r="A170" s="2" t="s">
        <v>95</v>
      </c>
      <c r="B170" s="2" t="s">
        <v>127</v>
      </c>
      <c r="C170" s="2" t="s">
        <v>50</v>
      </c>
      <c r="F170" s="2" t="s">
        <v>51</v>
      </c>
      <c r="G170" s="2" t="s">
        <v>52</v>
      </c>
      <c r="H170" s="2">
        <v>3045.7</v>
      </c>
      <c r="I170" s="2">
        <v>7313.9</v>
      </c>
      <c r="J170" s="2">
        <v>188.75</v>
      </c>
      <c r="K170" s="2">
        <v>56.335999999999999</v>
      </c>
      <c r="L170" s="2">
        <v>0.74739999999999995</v>
      </c>
      <c r="M170" s="2">
        <v>18.6203</v>
      </c>
      <c r="N170" s="2">
        <v>14.837199999999999</v>
      </c>
      <c r="O170" s="2">
        <v>0.62170000000000003</v>
      </c>
      <c r="P170" s="2">
        <v>7.6700000000000004E-2</v>
      </c>
      <c r="Q170" s="2">
        <v>58.284700000000001</v>
      </c>
      <c r="R170" s="2">
        <v>7.7499999999999999E-2</v>
      </c>
      <c r="S170" s="2">
        <v>0.35249999999999998</v>
      </c>
      <c r="T170" s="2">
        <v>-0.10249999999999999</v>
      </c>
      <c r="U170" s="2">
        <v>0.45500000000000002</v>
      </c>
      <c r="V170" s="2">
        <v>1.5521</v>
      </c>
      <c r="W170" s="2">
        <v>1179.6031</v>
      </c>
      <c r="X170" s="2">
        <v>0.1615</v>
      </c>
      <c r="Y170" s="2">
        <v>2.0464000000000002</v>
      </c>
      <c r="Z170" s="2">
        <v>1.0621</v>
      </c>
      <c r="AA170" s="2">
        <v>0.98419999999999996</v>
      </c>
      <c r="AB170" s="2">
        <v>378.5</v>
      </c>
      <c r="AC170" s="2">
        <v>78.026200000000003</v>
      </c>
      <c r="AD170" s="2">
        <v>0.78129999999999999</v>
      </c>
      <c r="AE170" s="2">
        <v>27.807400000000001</v>
      </c>
      <c r="AF170" s="2">
        <v>20.4541</v>
      </c>
      <c r="AG170" s="2">
        <v>0.74919999999999998</v>
      </c>
      <c r="AH170" s="2">
        <v>4.48E-2</v>
      </c>
      <c r="AI170" s="2">
        <v>6.5199999999999994E-2</v>
      </c>
      <c r="AJ170" s="2">
        <v>0.35249999999999998</v>
      </c>
      <c r="AK170" s="2">
        <v>-0.10249999999999999</v>
      </c>
      <c r="AM170" s="1">
        <v>0.24779999999999999</v>
      </c>
      <c r="AO170" s="7">
        <f t="shared" si="2"/>
        <v>0</v>
      </c>
      <c r="AQ170" s="2">
        <v>2.0464000000000002</v>
      </c>
      <c r="AR170" s="2">
        <v>0.73299999999999998</v>
      </c>
      <c r="AS170" s="2">
        <v>1.2999999999999999E-2</v>
      </c>
      <c r="AT170" s="2">
        <v>2.18E-2</v>
      </c>
      <c r="AU170" s="2">
        <v>0.10979999999999999</v>
      </c>
      <c r="AV170" s="2">
        <v>-4.02E-2</v>
      </c>
      <c r="AW170" s="2">
        <v>1.1796</v>
      </c>
      <c r="AX170" s="2">
        <v>0.1653</v>
      </c>
      <c r="AY170" s="2">
        <v>1.6711</v>
      </c>
      <c r="AZ170" s="2">
        <v>0.73299999999999998</v>
      </c>
      <c r="BA170" s="2">
        <v>0.49740000000000001</v>
      </c>
    </row>
    <row r="171" spans="1:53">
      <c r="A171" s="2" t="s">
        <v>95</v>
      </c>
      <c r="B171" s="2" t="s">
        <v>128</v>
      </c>
      <c r="C171" s="2" t="s">
        <v>50</v>
      </c>
      <c r="F171" s="2" t="s">
        <v>51</v>
      </c>
      <c r="G171" s="2" t="s">
        <v>52</v>
      </c>
      <c r="H171" s="2">
        <v>3066.5</v>
      </c>
      <c r="I171" s="2">
        <v>7312.2</v>
      </c>
      <c r="J171" s="2">
        <v>103.75</v>
      </c>
      <c r="K171" s="2">
        <v>41.295200000000001</v>
      </c>
      <c r="L171" s="2">
        <v>0.76449999999999996</v>
      </c>
      <c r="M171" s="2">
        <v>15.3658</v>
      </c>
      <c r="N171" s="2">
        <v>9.8369999999999997</v>
      </c>
      <c r="O171" s="2">
        <v>0.77459999999999996</v>
      </c>
      <c r="P171" s="2">
        <v>3.9600000000000003E-2</v>
      </c>
      <c r="Q171" s="2">
        <v>16.6264</v>
      </c>
      <c r="R171" s="2">
        <v>3.5700000000000003E-2</v>
      </c>
      <c r="S171" s="2">
        <v>0.12909999999999999</v>
      </c>
      <c r="T171" s="2">
        <v>-6.3200000000000006E-2</v>
      </c>
      <c r="U171" s="2">
        <v>0.1923</v>
      </c>
      <c r="V171" s="2">
        <v>1.5169999999999999</v>
      </c>
      <c r="W171" s="2">
        <v>637.13869999999997</v>
      </c>
      <c r="X171" s="2">
        <v>0.1739</v>
      </c>
      <c r="Y171" s="2">
        <v>1.8848</v>
      </c>
      <c r="Z171" s="2">
        <v>0.99329999999999996</v>
      </c>
      <c r="AA171" s="2">
        <v>0.89149999999999996</v>
      </c>
      <c r="AB171" s="2">
        <v>255.5</v>
      </c>
      <c r="AC171" s="2">
        <v>60.349400000000003</v>
      </c>
      <c r="AD171" s="2">
        <v>0.88160000000000005</v>
      </c>
      <c r="AE171" s="2">
        <v>21.507000000000001</v>
      </c>
      <c r="AF171" s="2">
        <v>16.955100000000002</v>
      </c>
      <c r="AG171" s="2">
        <v>0.61460000000000004</v>
      </c>
      <c r="AH171" s="2">
        <v>2.5700000000000001E-2</v>
      </c>
      <c r="AI171" s="2">
        <v>2.9499999999999998E-2</v>
      </c>
      <c r="AJ171" s="2">
        <v>0.12909999999999999</v>
      </c>
      <c r="AK171" s="2">
        <v>-6.3200000000000006E-2</v>
      </c>
      <c r="AM171" s="1">
        <v>0.28010000000000002</v>
      </c>
      <c r="AO171" s="7">
        <f t="shared" si="2"/>
        <v>0</v>
      </c>
      <c r="AQ171" s="2">
        <v>1.8848</v>
      </c>
      <c r="AR171" s="2">
        <v>0.73929999999999996</v>
      </c>
      <c r="AS171" s="2">
        <v>1.61E-2</v>
      </c>
      <c r="AT171" s="2">
        <v>1.9199999999999998E-2</v>
      </c>
      <c r="AU171" s="2">
        <v>8.3799999999999999E-2</v>
      </c>
      <c r="AV171" s="2">
        <v>-4.7399999999999998E-2</v>
      </c>
      <c r="AW171" s="2">
        <v>1.0732999999999999</v>
      </c>
      <c r="AX171" s="2">
        <v>0.17660000000000001</v>
      </c>
      <c r="AY171" s="2">
        <v>1.5515000000000001</v>
      </c>
      <c r="AZ171" s="2">
        <v>0.73929999999999996</v>
      </c>
      <c r="BA171" s="2">
        <v>0.40639999999999998</v>
      </c>
    </row>
    <row r="172" spans="1:53">
      <c r="A172" s="2" t="s">
        <v>95</v>
      </c>
      <c r="B172" s="2" t="s">
        <v>129</v>
      </c>
      <c r="C172" s="2" t="s">
        <v>50</v>
      </c>
      <c r="F172" s="2" t="s">
        <v>51</v>
      </c>
      <c r="G172" s="2" t="s">
        <v>52</v>
      </c>
      <c r="H172" s="2">
        <v>3031.6</v>
      </c>
      <c r="I172" s="2">
        <v>7313.7</v>
      </c>
      <c r="J172" s="2" t="s">
        <v>130</v>
      </c>
      <c r="K172" s="2">
        <v>25.169599999999999</v>
      </c>
      <c r="L172" s="2">
        <v>0.89259999999999995</v>
      </c>
      <c r="M172" s="2">
        <v>8.6426999999999996</v>
      </c>
      <c r="N172" s="2">
        <v>7.1222000000000003</v>
      </c>
      <c r="O172" s="2">
        <v>0.57069999999999999</v>
      </c>
      <c r="P172" s="2">
        <v>2.64E-2</v>
      </c>
      <c r="Q172" s="2">
        <v>4.9383999999999997</v>
      </c>
      <c r="R172" s="2">
        <v>3.56E-2</v>
      </c>
      <c r="S172" s="2">
        <v>0.12889999999999999</v>
      </c>
      <c r="T172" s="2">
        <v>-4.9700000000000001E-2</v>
      </c>
      <c r="U172" s="2">
        <v>0.17860000000000001</v>
      </c>
      <c r="V172" s="2">
        <v>1.3403</v>
      </c>
      <c r="W172" s="2">
        <v>250.631</v>
      </c>
      <c r="X172" s="2">
        <v>0.17469999999999999</v>
      </c>
      <c r="Y172" s="2">
        <v>1.6554</v>
      </c>
      <c r="Z172" s="2">
        <v>0.80500000000000005</v>
      </c>
      <c r="AA172" s="2">
        <v>0.85040000000000004</v>
      </c>
      <c r="AB172" s="2">
        <v>185.75</v>
      </c>
      <c r="AC172" s="2">
        <v>50.940600000000003</v>
      </c>
      <c r="AD172" s="2">
        <v>0.89949999999999997</v>
      </c>
      <c r="AE172" s="2">
        <v>18.039300000000001</v>
      </c>
      <c r="AF172" s="2">
        <v>13.126200000000001</v>
      </c>
      <c r="AG172" s="2">
        <v>0.6875</v>
      </c>
      <c r="AH172" s="2">
        <v>2.8299999999999999E-2</v>
      </c>
      <c r="AI172" s="2">
        <v>2.5100000000000001E-2</v>
      </c>
      <c r="AJ172" s="2">
        <v>0.12889999999999999</v>
      </c>
      <c r="AK172" s="2">
        <v>-5.6300000000000003E-2</v>
      </c>
      <c r="AL172" s="1">
        <v>1.0437000000000001</v>
      </c>
      <c r="AM172" s="1">
        <v>0.26979999999999998</v>
      </c>
      <c r="AN172" s="1">
        <v>0.46479999999999999</v>
      </c>
      <c r="AO172" s="7">
        <f t="shared" si="2"/>
        <v>0.57890000000000008</v>
      </c>
      <c r="AQ172" s="2">
        <v>1.6554</v>
      </c>
      <c r="AR172" s="2">
        <v>0.67149999999999999</v>
      </c>
      <c r="AS172" s="2">
        <v>2.8899999999999999E-2</v>
      </c>
      <c r="AT172" s="2">
        <v>2.0400000000000001E-2</v>
      </c>
      <c r="AU172" s="2">
        <v>8.48E-2</v>
      </c>
      <c r="AV172" s="2">
        <v>-5.6300000000000003E-2</v>
      </c>
      <c r="AW172" s="2">
        <v>0.94469999999999998</v>
      </c>
      <c r="AX172" s="2">
        <v>0.2185</v>
      </c>
      <c r="AY172" s="2">
        <v>1.4217</v>
      </c>
      <c r="AZ172" s="2">
        <v>0.67149999999999999</v>
      </c>
      <c r="BA172" s="2">
        <v>0.2445</v>
      </c>
    </row>
    <row r="173" spans="1:53">
      <c r="A173" s="2" t="s">
        <v>95</v>
      </c>
      <c r="B173" s="2" t="s">
        <v>131</v>
      </c>
      <c r="C173" s="2" t="s">
        <v>50</v>
      </c>
      <c r="F173" s="2" t="s">
        <v>51</v>
      </c>
      <c r="G173" s="2" t="s">
        <v>52</v>
      </c>
      <c r="H173" s="2">
        <v>3077.7</v>
      </c>
      <c r="I173" s="2" t="s">
        <v>132</v>
      </c>
      <c r="J173" s="2">
        <v>150.25</v>
      </c>
      <c r="K173" s="2">
        <v>50.200800000000001</v>
      </c>
      <c r="L173" s="2">
        <v>0.74919999999999998</v>
      </c>
      <c r="M173" s="2">
        <v>17.2881</v>
      </c>
      <c r="N173" s="2">
        <v>13.8293</v>
      </c>
      <c r="O173" s="2">
        <v>0.5655</v>
      </c>
      <c r="P173" s="2">
        <v>2.4899999999999999E-2</v>
      </c>
      <c r="Q173" s="2">
        <v>14.9489</v>
      </c>
      <c r="R173" s="2">
        <v>4.0599999999999997E-2</v>
      </c>
      <c r="S173" s="2">
        <v>0.18959999999999999</v>
      </c>
      <c r="T173" s="2">
        <v>-0.10349999999999999</v>
      </c>
      <c r="U173" s="2">
        <v>0.29310000000000003</v>
      </c>
      <c r="V173" s="2">
        <v>1.3221000000000001</v>
      </c>
      <c r="W173" s="2">
        <v>793.28409999999997</v>
      </c>
      <c r="X173" s="2">
        <v>0.18909999999999999</v>
      </c>
      <c r="Y173" s="2">
        <v>1.7978000000000001</v>
      </c>
      <c r="Z173" s="2">
        <v>0.76419999999999999</v>
      </c>
      <c r="AA173" s="2">
        <v>1.0336000000000001</v>
      </c>
      <c r="AB173" s="2">
        <v>430.5</v>
      </c>
      <c r="AC173" s="2">
        <v>77.945499999999996</v>
      </c>
      <c r="AD173" s="2">
        <v>0.89039999999999997</v>
      </c>
      <c r="AE173" s="2">
        <v>26.843</v>
      </c>
      <c r="AF173" s="2">
        <v>22.218299999999999</v>
      </c>
      <c r="AG173" s="2">
        <v>0.50680000000000003</v>
      </c>
      <c r="AH173" s="2">
        <v>2.3599999999999999E-2</v>
      </c>
      <c r="AI173" s="2">
        <v>2.8000000000000001E-2</v>
      </c>
      <c r="AJ173" s="2">
        <v>0.18959999999999999</v>
      </c>
      <c r="AK173" s="2">
        <v>-0.10349999999999999</v>
      </c>
      <c r="AL173" s="1">
        <v>1.1001000000000001</v>
      </c>
      <c r="AM173" s="1">
        <v>0.25769999999999998</v>
      </c>
      <c r="AN173" s="1">
        <v>0.46479999999999999</v>
      </c>
      <c r="AO173" s="7">
        <f t="shared" si="2"/>
        <v>0.63530000000000009</v>
      </c>
      <c r="AQ173" s="2">
        <v>1.7978000000000001</v>
      </c>
      <c r="AR173" s="2">
        <v>0.64570000000000005</v>
      </c>
      <c r="AS173" s="2">
        <v>2.3E-2</v>
      </c>
      <c r="AT173" s="2">
        <v>1.7899999999999999E-2</v>
      </c>
      <c r="AU173" s="2">
        <v>8.9399999999999993E-2</v>
      </c>
      <c r="AV173" s="2">
        <v>-5.8500000000000003E-2</v>
      </c>
      <c r="AW173" s="2">
        <v>0.98160000000000003</v>
      </c>
      <c r="AX173" s="2">
        <v>0.20599999999999999</v>
      </c>
      <c r="AY173" s="2">
        <v>1.5187999999999999</v>
      </c>
      <c r="AZ173" s="2">
        <v>0.64570000000000005</v>
      </c>
      <c r="BA173" s="2">
        <v>0.34449999999999997</v>
      </c>
    </row>
    <row r="174" spans="1:53">
      <c r="A174" s="2" t="s">
        <v>95</v>
      </c>
      <c r="B174" s="2" t="s">
        <v>133</v>
      </c>
      <c r="C174" s="2" t="s">
        <v>50</v>
      </c>
      <c r="F174" s="2" t="s">
        <v>51</v>
      </c>
      <c r="G174" s="2" t="s">
        <v>52</v>
      </c>
      <c r="H174" s="2">
        <v>3060.9</v>
      </c>
      <c r="I174" s="2">
        <v>7325.9</v>
      </c>
      <c r="J174" s="2">
        <v>40.5</v>
      </c>
      <c r="K174" s="2">
        <v>24.023399999999999</v>
      </c>
      <c r="L174" s="2">
        <v>0.88190000000000002</v>
      </c>
      <c r="M174" s="2">
        <v>8.9182000000000006</v>
      </c>
      <c r="N174" s="2">
        <v>6.4181999999999997</v>
      </c>
      <c r="O174" s="2">
        <v>0.68230000000000002</v>
      </c>
      <c r="P174" s="2">
        <v>1.01E-2</v>
      </c>
      <c r="Q174" s="2">
        <v>1.6807000000000001</v>
      </c>
      <c r="R174" s="2">
        <v>2.52E-2</v>
      </c>
      <c r="S174" s="2">
        <v>6.9500000000000006E-2</v>
      </c>
      <c r="T174" s="2">
        <v>-6.0699999999999997E-2</v>
      </c>
      <c r="U174" s="2">
        <v>0.13020000000000001</v>
      </c>
      <c r="V174" s="2">
        <v>1.3566</v>
      </c>
      <c r="W174" s="2">
        <v>225.19550000000001</v>
      </c>
      <c r="X174" s="2">
        <v>0.14549999999999999</v>
      </c>
      <c r="Y174" s="2">
        <v>1.6773</v>
      </c>
      <c r="Z174" s="2">
        <v>0.99960000000000004</v>
      </c>
      <c r="AA174" s="2">
        <v>0.67779999999999996</v>
      </c>
      <c r="AB174" s="2" t="s">
        <v>134</v>
      </c>
      <c r="AC174" s="2">
        <v>48.993899999999996</v>
      </c>
      <c r="AD174" s="2">
        <v>0.92659999999999998</v>
      </c>
      <c r="AE174" s="2">
        <v>17.1187</v>
      </c>
      <c r="AF174" s="2">
        <v>13.934699999999999</v>
      </c>
      <c r="AG174" s="2">
        <v>0.38440000000000002</v>
      </c>
      <c r="AH174" s="2">
        <v>1.78E-2</v>
      </c>
      <c r="AI174" s="2">
        <v>2.0400000000000001E-2</v>
      </c>
      <c r="AJ174" s="2">
        <v>6.9500000000000006E-2</v>
      </c>
      <c r="AK174" s="2">
        <v>-6.0699999999999997E-2</v>
      </c>
      <c r="AL174" s="1">
        <v>1.1021000000000001</v>
      </c>
      <c r="AM174" s="1">
        <v>0.22020000000000001</v>
      </c>
      <c r="AN174" s="1">
        <v>0.46479999999999999</v>
      </c>
      <c r="AO174" s="7">
        <f t="shared" si="2"/>
        <v>0.63730000000000009</v>
      </c>
      <c r="AQ174" s="2">
        <v>1.6773</v>
      </c>
      <c r="AR174" s="2">
        <v>0.70879999999999999</v>
      </c>
      <c r="AS174" s="2">
        <v>2.01E-2</v>
      </c>
      <c r="AT174" s="2">
        <v>1.7999999999999999E-2</v>
      </c>
      <c r="AU174" s="2">
        <v>5.5899999999999998E-2</v>
      </c>
      <c r="AV174" s="2">
        <v>-5.33E-2</v>
      </c>
      <c r="AW174" s="2">
        <v>1.0244</v>
      </c>
      <c r="AX174" s="2">
        <v>0.1762</v>
      </c>
      <c r="AY174" s="2">
        <v>1.3974</v>
      </c>
      <c r="AZ174" s="2">
        <v>0.70879999999999999</v>
      </c>
      <c r="BA174" s="2">
        <v>0.22459999999999999</v>
      </c>
    </row>
    <row r="175" spans="1:53">
      <c r="A175" s="2" t="s">
        <v>95</v>
      </c>
      <c r="B175" s="2" t="s">
        <v>135</v>
      </c>
      <c r="C175" s="2" t="s">
        <v>50</v>
      </c>
      <c r="F175" s="2" t="s">
        <v>51</v>
      </c>
      <c r="G175" s="2" t="s">
        <v>52</v>
      </c>
      <c r="H175" s="2">
        <v>3036.3</v>
      </c>
      <c r="I175" s="2">
        <v>7332.7</v>
      </c>
      <c r="J175" s="2" t="s">
        <v>63</v>
      </c>
      <c r="K175" s="2">
        <v>64.993600000000001</v>
      </c>
      <c r="L175" s="2">
        <v>0.60089999999999999</v>
      </c>
      <c r="M175" s="2">
        <v>25.3932</v>
      </c>
      <c r="N175" s="2">
        <v>12.5579</v>
      </c>
      <c r="O175" s="2">
        <v>0.89929999999999999</v>
      </c>
      <c r="P175" s="2">
        <v>4.5999999999999999E-2</v>
      </c>
      <c r="Q175" s="2">
        <v>37.458199999999998</v>
      </c>
      <c r="R175" s="2">
        <v>3.5900000000000001E-2</v>
      </c>
      <c r="S175" s="2">
        <v>0.19</v>
      </c>
      <c r="T175" s="2">
        <v>-6.1199999999999997E-2</v>
      </c>
      <c r="U175" s="2">
        <v>0.25119999999999998</v>
      </c>
      <c r="V175" s="2">
        <v>1.3696999999999999</v>
      </c>
      <c r="W175" s="2">
        <v>1114.9386999999999</v>
      </c>
      <c r="X175" s="2">
        <v>0.2276</v>
      </c>
      <c r="Y175" s="2">
        <v>1.897</v>
      </c>
      <c r="Z175" s="2">
        <v>0.66839999999999999</v>
      </c>
      <c r="AA175" s="2">
        <v>1.2284999999999999</v>
      </c>
      <c r="AB175" s="2">
        <v>489.75</v>
      </c>
      <c r="AC175" s="2">
        <v>89.927700000000002</v>
      </c>
      <c r="AD175" s="2">
        <v>0.76100000000000001</v>
      </c>
      <c r="AE175" s="2">
        <v>35.067599999999999</v>
      </c>
      <c r="AF175" s="2">
        <v>18.363800000000001</v>
      </c>
      <c r="AG175" s="2">
        <v>0.87539999999999996</v>
      </c>
      <c r="AH175" s="2">
        <v>3.49E-2</v>
      </c>
      <c r="AI175" s="2">
        <v>3.1E-2</v>
      </c>
      <c r="AJ175" s="2">
        <v>0.19</v>
      </c>
      <c r="AK175" s="2">
        <v>-6.1199999999999997E-2</v>
      </c>
      <c r="AL175" s="1">
        <v>1.1101000000000001</v>
      </c>
      <c r="AM175" s="1">
        <v>0.32169999999999999</v>
      </c>
      <c r="AN175" s="1">
        <v>0.46479999999999999</v>
      </c>
      <c r="AO175" s="7">
        <f t="shared" si="2"/>
        <v>0.6453000000000001</v>
      </c>
      <c r="AQ175" s="2">
        <v>1.897</v>
      </c>
      <c r="AR175" s="2">
        <v>0.50670000000000004</v>
      </c>
      <c r="AS175" s="2">
        <v>2.7E-2</v>
      </c>
      <c r="AT175" s="2">
        <v>2.4199999999999999E-2</v>
      </c>
      <c r="AU175" s="2">
        <v>0.12770000000000001</v>
      </c>
      <c r="AV175" s="2">
        <v>-5.7200000000000001E-2</v>
      </c>
      <c r="AW175" s="2">
        <v>0.92589999999999995</v>
      </c>
      <c r="AX175" s="2">
        <v>0.2417</v>
      </c>
      <c r="AY175" s="2">
        <v>1.5966</v>
      </c>
      <c r="AZ175" s="2">
        <v>0.50670000000000004</v>
      </c>
      <c r="BA175" s="2">
        <v>0.41160000000000002</v>
      </c>
    </row>
    <row r="176" spans="1:53">
      <c r="A176" s="2" t="s">
        <v>95</v>
      </c>
      <c r="B176" s="2" t="s">
        <v>136</v>
      </c>
      <c r="C176" s="2" t="s">
        <v>50</v>
      </c>
      <c r="F176" s="2" t="s">
        <v>51</v>
      </c>
      <c r="G176" s="2" t="s">
        <v>52</v>
      </c>
      <c r="H176" s="2">
        <v>3046.2</v>
      </c>
      <c r="I176" s="2">
        <v>7345.9</v>
      </c>
      <c r="J176" s="2">
        <v>53.25</v>
      </c>
      <c r="K176" s="2">
        <v>28.890899999999998</v>
      </c>
      <c r="L176" s="2">
        <v>0.80169999999999997</v>
      </c>
      <c r="M176" s="2">
        <v>10.382300000000001</v>
      </c>
      <c r="N176" s="2">
        <v>7.4316000000000004</v>
      </c>
      <c r="O176" s="2">
        <v>0.7601</v>
      </c>
      <c r="P176" s="2">
        <v>2.93E-2</v>
      </c>
      <c r="Q176" s="2">
        <v>6.3893000000000004</v>
      </c>
      <c r="R176" s="2">
        <v>3.5900000000000001E-2</v>
      </c>
      <c r="S176" s="2">
        <v>0.16450000000000001</v>
      </c>
      <c r="T176" s="2">
        <v>-5.8599999999999999E-2</v>
      </c>
      <c r="U176" s="2">
        <v>0.22309999999999999</v>
      </c>
      <c r="V176" s="2">
        <v>1.3592</v>
      </c>
      <c r="W176" s="2">
        <v>296.29849999999999</v>
      </c>
      <c r="X176" s="2">
        <v>0.1386</v>
      </c>
      <c r="Y176" s="2">
        <v>1.651</v>
      </c>
      <c r="Z176" s="2">
        <v>1.0536000000000001</v>
      </c>
      <c r="AA176" s="2">
        <v>0.59740000000000004</v>
      </c>
      <c r="AB176" s="2">
        <v>169.75</v>
      </c>
      <c r="AC176" s="2">
        <v>48.837899999999998</v>
      </c>
      <c r="AD176" s="2">
        <v>0.89429999999999998</v>
      </c>
      <c r="AE176" s="2">
        <v>17.852499999999999</v>
      </c>
      <c r="AF176" s="2">
        <v>13.505599999999999</v>
      </c>
      <c r="AG176" s="2">
        <v>0.65180000000000005</v>
      </c>
      <c r="AH176" s="2">
        <v>1.9099999999999999E-2</v>
      </c>
      <c r="AI176" s="2">
        <v>2.52E-2</v>
      </c>
      <c r="AJ176" s="2">
        <v>0.16450000000000001</v>
      </c>
      <c r="AK176" s="2">
        <v>-5.8599999999999999E-2</v>
      </c>
      <c r="AL176" s="1">
        <v>1.1460999999999999</v>
      </c>
      <c r="AM176" s="1">
        <v>0.2147</v>
      </c>
      <c r="AN176" s="1">
        <v>0.46479999999999999</v>
      </c>
      <c r="AO176" s="7">
        <f t="shared" si="2"/>
        <v>0.68129999999999991</v>
      </c>
      <c r="AQ176" s="2">
        <v>1.651</v>
      </c>
      <c r="AR176" s="2">
        <v>0.71730000000000005</v>
      </c>
      <c r="AS176" s="2">
        <v>1.43E-2</v>
      </c>
      <c r="AT176" s="2">
        <v>1.6199999999999999E-2</v>
      </c>
      <c r="AU176" s="2">
        <v>6.5299999999999997E-2</v>
      </c>
      <c r="AV176" s="2">
        <v>-5.3699999999999998E-2</v>
      </c>
      <c r="AW176" s="2">
        <v>1.0468</v>
      </c>
      <c r="AX176" s="2">
        <v>0.16619999999999999</v>
      </c>
      <c r="AY176" s="2">
        <v>1.5869</v>
      </c>
      <c r="AZ176" s="2">
        <v>0.71730000000000005</v>
      </c>
      <c r="BA176" s="2">
        <v>0.31330000000000002</v>
      </c>
    </row>
    <row r="177" spans="1:53">
      <c r="A177" s="2" t="s">
        <v>95</v>
      </c>
      <c r="B177" s="2" t="s">
        <v>137</v>
      </c>
      <c r="C177" s="2" t="s">
        <v>50</v>
      </c>
      <c r="F177" s="2" t="s">
        <v>51</v>
      </c>
      <c r="G177" s="2" t="s">
        <v>52</v>
      </c>
      <c r="H177" s="2">
        <v>3036.4</v>
      </c>
      <c r="I177" s="2">
        <v>7343.9</v>
      </c>
      <c r="J177" s="2" t="s">
        <v>138</v>
      </c>
      <c r="K177" s="2">
        <v>22.319700000000001</v>
      </c>
      <c r="L177" s="2">
        <v>0.75680000000000003</v>
      </c>
      <c r="M177" s="2">
        <v>9.1085999999999991</v>
      </c>
      <c r="N177" s="2">
        <v>5.3819999999999997</v>
      </c>
      <c r="O177" s="2">
        <v>0.80610000000000004</v>
      </c>
      <c r="P177" s="2">
        <v>3.7199999999999997E-2</v>
      </c>
      <c r="Q177" s="2">
        <v>4.5716999999999999</v>
      </c>
      <c r="R177" s="2">
        <v>4.0599999999999997E-2</v>
      </c>
      <c r="S177" s="2">
        <v>0.18</v>
      </c>
      <c r="T177" s="2">
        <v>-1.7999999999999999E-2</v>
      </c>
      <c r="U177" s="2">
        <v>0.19800000000000001</v>
      </c>
      <c r="V177" s="2">
        <v>1.3817999999999999</v>
      </c>
      <c r="W177" s="2">
        <v>169.96080000000001</v>
      </c>
      <c r="X177" s="2">
        <v>0.12770000000000001</v>
      </c>
      <c r="Y177" s="2">
        <v>1.7337</v>
      </c>
      <c r="Z177" s="2">
        <v>1.1561999999999999</v>
      </c>
      <c r="AA177" s="2">
        <v>0.57750000000000001</v>
      </c>
      <c r="AB177" s="2">
        <v>45.5</v>
      </c>
      <c r="AC177" s="2">
        <v>31.2196</v>
      </c>
      <c r="AD177" s="2">
        <v>0.58660000000000001</v>
      </c>
      <c r="AE177" s="2">
        <v>10.988</v>
      </c>
      <c r="AF177" s="2">
        <v>7.9444999999999997</v>
      </c>
      <c r="AG177" s="2">
        <v>0.72289999999999999</v>
      </c>
      <c r="AH177" s="2">
        <v>3.3599999999999998E-2</v>
      </c>
      <c r="AI177" s="2">
        <v>3.5700000000000003E-2</v>
      </c>
      <c r="AJ177" s="2">
        <v>0.18</v>
      </c>
      <c r="AK177" s="2">
        <v>-2.4899999999999999E-2</v>
      </c>
      <c r="AM177" s="1">
        <v>0.1986</v>
      </c>
      <c r="AO177" s="7">
        <f t="shared" si="2"/>
        <v>0</v>
      </c>
      <c r="AQ177" s="2">
        <v>1.7337</v>
      </c>
      <c r="AR177" s="2">
        <v>0.76019999999999999</v>
      </c>
      <c r="AS177" s="2">
        <v>2.69E-2</v>
      </c>
      <c r="AT177" s="2">
        <v>2.2100000000000002E-2</v>
      </c>
      <c r="AU177" s="2">
        <v>0.11070000000000001</v>
      </c>
      <c r="AV177" s="2">
        <v>-2.4899999999999999E-2</v>
      </c>
      <c r="AW177" s="2">
        <v>1.0951</v>
      </c>
      <c r="AX177" s="2">
        <v>0.1731</v>
      </c>
      <c r="AY177" s="2">
        <v>1.4482999999999999</v>
      </c>
      <c r="AZ177" s="2">
        <v>0.76019999999999999</v>
      </c>
      <c r="BA177" s="2">
        <v>0.63859999999999995</v>
      </c>
    </row>
    <row r="178" spans="1:53">
      <c r="A178" s="2" t="s">
        <v>95</v>
      </c>
      <c r="B178" s="2" t="s">
        <v>139</v>
      </c>
      <c r="C178" s="2" t="s">
        <v>50</v>
      </c>
      <c r="F178" s="2" t="s">
        <v>51</v>
      </c>
      <c r="G178" s="2" t="s">
        <v>52</v>
      </c>
      <c r="H178" s="2">
        <v>3028.6</v>
      </c>
      <c r="I178" s="2">
        <v>7353.1</v>
      </c>
      <c r="J178" s="2">
        <v>125.75</v>
      </c>
      <c r="K178" s="2">
        <v>46.323500000000003</v>
      </c>
      <c r="L178" s="2">
        <v>0.73640000000000005</v>
      </c>
      <c r="M178" s="2">
        <v>16.6218</v>
      </c>
      <c r="N178" s="2">
        <v>10.7248</v>
      </c>
      <c r="O178" s="2">
        <v>0.81779999999999997</v>
      </c>
      <c r="P178" s="2">
        <v>5.5899999999999998E-2</v>
      </c>
      <c r="Q178" s="2">
        <v>28.209</v>
      </c>
      <c r="R178" s="2">
        <v>5.1299999999999998E-2</v>
      </c>
      <c r="S178" s="2">
        <v>0.2384</v>
      </c>
      <c r="T178" s="2">
        <v>-4.4299999999999999E-2</v>
      </c>
      <c r="U178" s="2">
        <v>0.28270000000000001</v>
      </c>
      <c r="V178" s="2">
        <v>1.3156000000000001</v>
      </c>
      <c r="W178" s="2">
        <v>664.39149999999995</v>
      </c>
      <c r="X178" s="2">
        <v>0.23150000000000001</v>
      </c>
      <c r="Y178" s="2">
        <v>1.7376</v>
      </c>
      <c r="Z178" s="2">
        <v>0.52110000000000001</v>
      </c>
      <c r="AA178" s="2">
        <v>1.2164999999999999</v>
      </c>
      <c r="AB178" s="2">
        <v>354.25</v>
      </c>
      <c r="AC178" s="2">
        <v>70.608400000000003</v>
      </c>
      <c r="AD178" s="2">
        <v>0.89290000000000003</v>
      </c>
      <c r="AE178" s="2">
        <v>24.711099999999998</v>
      </c>
      <c r="AF178" s="2">
        <v>19.473299999999998</v>
      </c>
      <c r="AG178" s="2">
        <v>0.64319999999999999</v>
      </c>
      <c r="AH178" s="2">
        <v>4.3799999999999999E-2</v>
      </c>
      <c r="AI178" s="2">
        <v>3.5999999999999997E-2</v>
      </c>
      <c r="AJ178" s="2">
        <v>0.2384</v>
      </c>
      <c r="AK178" s="2">
        <v>-4.4299999999999999E-2</v>
      </c>
      <c r="AL178" s="1">
        <v>0.997</v>
      </c>
      <c r="AM178" s="1">
        <v>0.34</v>
      </c>
      <c r="AN178" s="1">
        <v>0.46479999999999999</v>
      </c>
      <c r="AO178" s="7">
        <f t="shared" si="2"/>
        <v>0.53220000000000001</v>
      </c>
      <c r="AQ178" s="2">
        <v>1.7376</v>
      </c>
      <c r="AR178" s="2">
        <v>0.4471</v>
      </c>
      <c r="AS178" s="2">
        <v>3.7100000000000001E-2</v>
      </c>
      <c r="AT178" s="2">
        <v>2.0899999999999998E-2</v>
      </c>
      <c r="AU178" s="2">
        <v>7.9799999999999996E-2</v>
      </c>
      <c r="AV178" s="2">
        <v>-3.56E-2</v>
      </c>
      <c r="AW178" s="2">
        <v>0.82130000000000003</v>
      </c>
      <c r="AX178" s="2">
        <v>0.25080000000000002</v>
      </c>
      <c r="AY178" s="2">
        <v>1.5226999999999999</v>
      </c>
      <c r="AZ178" s="2">
        <v>0.4471</v>
      </c>
      <c r="BA178" s="2">
        <v>0.3548</v>
      </c>
    </row>
    <row r="179" spans="1:53">
      <c r="A179" s="2" t="s">
        <v>95</v>
      </c>
      <c r="B179" s="2" t="s">
        <v>140</v>
      </c>
      <c r="C179" s="2" t="s">
        <v>50</v>
      </c>
      <c r="F179" s="2" t="s">
        <v>51</v>
      </c>
      <c r="G179" s="2" t="s">
        <v>52</v>
      </c>
      <c r="H179" s="2" t="s">
        <v>141</v>
      </c>
      <c r="I179" s="2" t="s">
        <v>56</v>
      </c>
      <c r="J179" s="2" t="s">
        <v>87</v>
      </c>
      <c r="K179" s="2">
        <v>48.372300000000003</v>
      </c>
      <c r="L179" s="2">
        <v>0.87539999999999996</v>
      </c>
      <c r="M179" s="2">
        <v>18.008199999999999</v>
      </c>
      <c r="N179" s="2">
        <v>12.2448</v>
      </c>
      <c r="O179" s="2">
        <v>0.7409</v>
      </c>
      <c r="P179" s="2">
        <v>4.3700000000000003E-2</v>
      </c>
      <c r="Q179" s="2">
        <v>28.688099999999999</v>
      </c>
      <c r="R179" s="2">
        <v>4.53E-2</v>
      </c>
      <c r="S179" s="2">
        <v>0.21249999999999999</v>
      </c>
      <c r="T179" s="2">
        <v>-8.0799999999999997E-2</v>
      </c>
      <c r="U179" s="2">
        <v>0.29320000000000002</v>
      </c>
      <c r="V179" s="2">
        <v>1.3595999999999999</v>
      </c>
      <c r="W179" s="2">
        <v>891.88930000000005</v>
      </c>
      <c r="X179" s="2">
        <v>0.18160000000000001</v>
      </c>
      <c r="Y179" s="2">
        <v>1.7787999999999999</v>
      </c>
      <c r="Z179" s="2">
        <v>0.9698</v>
      </c>
      <c r="AA179" s="2">
        <v>0.80900000000000005</v>
      </c>
      <c r="AB179" s="2" t="s">
        <v>142</v>
      </c>
      <c r="AC179" s="2">
        <v>78.000399999999999</v>
      </c>
      <c r="AD179" s="2">
        <v>0.94799999999999995</v>
      </c>
      <c r="AE179" s="2">
        <v>27.417100000000001</v>
      </c>
      <c r="AF179" s="2">
        <v>21.317799999999998</v>
      </c>
      <c r="AG179" s="2">
        <v>0.63129999999999997</v>
      </c>
      <c r="AH179" s="2">
        <v>3.5099999999999999E-2</v>
      </c>
      <c r="AI179" s="2">
        <v>3.0200000000000001E-2</v>
      </c>
      <c r="AJ179" s="2">
        <v>0.21249999999999999</v>
      </c>
      <c r="AK179" s="2">
        <v>-8.0799999999999997E-2</v>
      </c>
      <c r="AL179" s="1">
        <v>1.0308999999999999</v>
      </c>
      <c r="AM179" s="1">
        <v>0.29320000000000002</v>
      </c>
      <c r="AN179" s="1">
        <v>0.46479999999999999</v>
      </c>
      <c r="AO179" s="7">
        <f t="shared" si="2"/>
        <v>0.56609999999999994</v>
      </c>
      <c r="AQ179" s="2">
        <v>1.7787999999999999</v>
      </c>
      <c r="AR179" s="2">
        <v>0.503</v>
      </c>
      <c r="AS179" s="2">
        <v>3.0300000000000001E-2</v>
      </c>
      <c r="AT179" s="2">
        <v>1.47E-2</v>
      </c>
      <c r="AU179" s="2">
        <v>0.108</v>
      </c>
      <c r="AV179" s="2">
        <v>-3.8800000000000001E-2</v>
      </c>
      <c r="AW179" s="2">
        <v>0.84840000000000004</v>
      </c>
      <c r="AX179" s="2">
        <v>0.14849999999999999</v>
      </c>
      <c r="AY179" s="2">
        <v>1.629</v>
      </c>
      <c r="AZ179" s="2">
        <v>0.503</v>
      </c>
      <c r="BA179" s="2">
        <v>0.35659999999999997</v>
      </c>
    </row>
    <row r="180" spans="1:53">
      <c r="A180" s="2" t="s">
        <v>95</v>
      </c>
      <c r="B180" s="2" t="s">
        <v>143</v>
      </c>
      <c r="C180" s="2" t="s">
        <v>50</v>
      </c>
      <c r="F180" s="2" t="s">
        <v>51</v>
      </c>
      <c r="G180" s="2" t="s">
        <v>52</v>
      </c>
      <c r="H180" s="2">
        <v>3084.9</v>
      </c>
      <c r="I180" s="2">
        <v>7364.7</v>
      </c>
      <c r="J180" s="2">
        <v>205.5</v>
      </c>
      <c r="K180" s="2">
        <v>55.696100000000001</v>
      </c>
      <c r="L180" s="2">
        <v>0.83250000000000002</v>
      </c>
      <c r="M180" s="2">
        <v>22.675599999999999</v>
      </c>
      <c r="N180" s="2">
        <v>12.6167</v>
      </c>
      <c r="O180" s="2">
        <v>0.82579999999999998</v>
      </c>
      <c r="P180" s="2">
        <v>3.3599999999999998E-2</v>
      </c>
      <c r="Q180" s="2">
        <v>27.648099999999999</v>
      </c>
      <c r="R180" s="2">
        <v>0.03</v>
      </c>
      <c r="S180" s="2">
        <v>0.13750000000000001</v>
      </c>
      <c r="T180" s="2">
        <v>-4.1099999999999998E-2</v>
      </c>
      <c r="U180" s="2">
        <v>0.17860000000000001</v>
      </c>
      <c r="V180" s="2">
        <v>1.2619</v>
      </c>
      <c r="W180" s="2">
        <v>1039.8320000000001</v>
      </c>
      <c r="X180" s="2">
        <v>0.19370000000000001</v>
      </c>
      <c r="Y180" s="2">
        <v>1.7719</v>
      </c>
      <c r="Z180" s="2">
        <v>0.75190000000000001</v>
      </c>
      <c r="AA180" s="2">
        <v>1.0201</v>
      </c>
      <c r="AB180" s="2" t="s">
        <v>57</v>
      </c>
      <c r="AC180" s="2">
        <v>85.8994</v>
      </c>
      <c r="AD180" s="2">
        <v>0.91279999999999994</v>
      </c>
      <c r="AE180" s="2">
        <v>32.396700000000003</v>
      </c>
      <c r="AF180" s="2">
        <v>21.403300000000002</v>
      </c>
      <c r="AG180" s="2">
        <v>0.74860000000000004</v>
      </c>
      <c r="AH180" s="2">
        <v>3.6700000000000003E-2</v>
      </c>
      <c r="AI180" s="2">
        <v>2.07E-2</v>
      </c>
      <c r="AJ180" s="2">
        <v>0.13750000000000001</v>
      </c>
      <c r="AK180" s="2">
        <v>-4.1099999999999998E-2</v>
      </c>
      <c r="AL180" s="1">
        <v>0.93959999999999999</v>
      </c>
      <c r="AM180" s="1">
        <v>0.28839999999999999</v>
      </c>
      <c r="AN180" s="1">
        <v>0.46479999999999999</v>
      </c>
      <c r="AO180" s="7">
        <f t="shared" si="2"/>
        <v>0.4748</v>
      </c>
      <c r="AQ180" s="2">
        <v>1.7719</v>
      </c>
      <c r="AR180" s="2">
        <v>0.57199999999999995</v>
      </c>
      <c r="AS180" s="2">
        <v>3.8699999999999998E-2</v>
      </c>
      <c r="AT180" s="2">
        <v>1.11E-2</v>
      </c>
      <c r="AU180" s="2">
        <v>8.8700000000000001E-2</v>
      </c>
      <c r="AV180" s="2">
        <v>3.3E-3</v>
      </c>
      <c r="AW180" s="2">
        <v>0.73850000000000005</v>
      </c>
      <c r="AX180" s="2">
        <v>7.9299999999999995E-2</v>
      </c>
      <c r="AY180" s="2">
        <v>1.0913999999999999</v>
      </c>
      <c r="AZ180" s="2">
        <v>0.57199999999999995</v>
      </c>
      <c r="BA180" s="2">
        <v>0.38200000000000001</v>
      </c>
    </row>
    <row r="181" spans="1:53">
      <c r="A181" s="2" t="s">
        <v>95</v>
      </c>
      <c r="B181" s="2" t="s">
        <v>144</v>
      </c>
      <c r="C181" s="2" t="s">
        <v>50</v>
      </c>
      <c r="F181" s="2" t="s">
        <v>51</v>
      </c>
      <c r="G181" s="2" t="s">
        <v>52</v>
      </c>
      <c r="H181" s="2">
        <v>3054.4</v>
      </c>
      <c r="I181" s="2">
        <v>7385.6</v>
      </c>
      <c r="J181" s="2">
        <v>220.5</v>
      </c>
      <c r="K181" s="2">
        <v>57.0732</v>
      </c>
      <c r="L181" s="2">
        <v>0.85070000000000001</v>
      </c>
      <c r="M181" s="2">
        <v>20.148700000000002</v>
      </c>
      <c r="N181" s="2">
        <v>15.7812</v>
      </c>
      <c r="O181" s="2">
        <v>0.55459999999999998</v>
      </c>
      <c r="P181" s="2">
        <v>2.5700000000000001E-2</v>
      </c>
      <c r="Q181" s="2">
        <v>22.760300000000001</v>
      </c>
      <c r="R181" s="2">
        <v>3.1600000000000003E-2</v>
      </c>
      <c r="S181" s="2">
        <v>0.20499999999999999</v>
      </c>
      <c r="T181" s="2">
        <v>-3.7499999999999999E-2</v>
      </c>
      <c r="U181" s="2">
        <v>0.24249999999999999</v>
      </c>
      <c r="V181" s="2">
        <v>1.2119</v>
      </c>
      <c r="W181" s="2">
        <v>1074.9996000000001</v>
      </c>
      <c r="X181" s="2">
        <v>0.1825</v>
      </c>
      <c r="Y181" s="2">
        <v>1.7424999999999999</v>
      </c>
      <c r="Z181" s="2">
        <v>0.73129999999999995</v>
      </c>
      <c r="AA181" s="2">
        <v>1.0111000000000001</v>
      </c>
      <c r="AB181" s="2">
        <v>541.75</v>
      </c>
      <c r="AC181" s="2">
        <v>86.274100000000004</v>
      </c>
      <c r="AD181" s="2">
        <v>0.91459999999999997</v>
      </c>
      <c r="AE181" s="2">
        <v>29.404</v>
      </c>
      <c r="AF181" s="2">
        <v>25.6065</v>
      </c>
      <c r="AG181" s="2">
        <v>0.39400000000000002</v>
      </c>
      <c r="AH181" s="2">
        <v>3.4299999999999997E-2</v>
      </c>
      <c r="AI181" s="2">
        <v>2.2599999999999999E-2</v>
      </c>
      <c r="AJ181" s="2">
        <v>0.20499999999999999</v>
      </c>
      <c r="AK181" s="2">
        <v>-3.7499999999999999E-2</v>
      </c>
      <c r="AL181" s="1">
        <v>0.93610000000000004</v>
      </c>
      <c r="AM181" s="1">
        <v>0.26740000000000003</v>
      </c>
      <c r="AN181" s="1">
        <v>0.46479999999999999</v>
      </c>
      <c r="AO181" s="7">
        <f t="shared" si="2"/>
        <v>0.47130000000000005</v>
      </c>
      <c r="AQ181" s="2">
        <v>1.7424999999999999</v>
      </c>
      <c r="AR181" s="2">
        <v>0.56230000000000002</v>
      </c>
      <c r="AS181" s="2">
        <v>4.0399999999999998E-2</v>
      </c>
      <c r="AT181" s="2">
        <v>9.2999999999999992E-3</v>
      </c>
      <c r="AU181" s="2">
        <v>6.5199999999999994E-2</v>
      </c>
      <c r="AV181" s="2">
        <v>5.1000000000000004E-3</v>
      </c>
      <c r="AW181" s="2">
        <v>0.74509999999999998</v>
      </c>
      <c r="AX181" s="2">
        <v>9.3700000000000006E-2</v>
      </c>
      <c r="AY181" s="2">
        <v>1.2192000000000001</v>
      </c>
      <c r="AZ181" s="2">
        <v>0.56230000000000002</v>
      </c>
      <c r="BA181" s="2">
        <v>0.40749999999999997</v>
      </c>
    </row>
    <row r="182" spans="1:53">
      <c r="A182" s="2" t="s">
        <v>95</v>
      </c>
      <c r="B182" s="2" t="s">
        <v>145</v>
      </c>
      <c r="C182" s="2" t="s">
        <v>50</v>
      </c>
      <c r="F182" s="2" t="s">
        <v>51</v>
      </c>
      <c r="G182" s="2" t="s">
        <v>52</v>
      </c>
      <c r="H182" s="2">
        <v>3021.2</v>
      </c>
      <c r="I182" s="2">
        <v>7397.5</v>
      </c>
      <c r="J182" s="2">
        <v>343.5</v>
      </c>
      <c r="K182" s="2">
        <v>88.620800000000003</v>
      </c>
      <c r="L182" s="2">
        <v>0.54959999999999998</v>
      </c>
      <c r="M182" s="2">
        <v>34.2376</v>
      </c>
      <c r="N182" s="2">
        <v>14.7319</v>
      </c>
      <c r="O182" s="2">
        <v>0.93589999999999995</v>
      </c>
      <c r="P182" s="2">
        <v>3.5400000000000001E-2</v>
      </c>
      <c r="Q182" s="2">
        <v>48.545900000000003</v>
      </c>
      <c r="R182" s="2">
        <v>3.5000000000000003E-2</v>
      </c>
      <c r="S182" s="2">
        <v>0.1857</v>
      </c>
      <c r="T182" s="2">
        <v>-5.7500000000000002E-2</v>
      </c>
      <c r="U182" s="2">
        <v>0.2432</v>
      </c>
      <c r="V182" s="2">
        <v>1.2998000000000001</v>
      </c>
      <c r="W182" s="2">
        <v>1782.0177000000001</v>
      </c>
      <c r="X182" s="2">
        <v>0.18079999999999999</v>
      </c>
      <c r="Y182" s="2">
        <v>1.7636000000000001</v>
      </c>
      <c r="Z182" s="2">
        <v>0.74319999999999997</v>
      </c>
      <c r="AA182" s="2">
        <v>1.0204</v>
      </c>
      <c r="AB182" s="2">
        <v>718.75</v>
      </c>
      <c r="AC182" s="2">
        <v>111.64919999999999</v>
      </c>
      <c r="AD182" s="2">
        <v>0.72460000000000002</v>
      </c>
      <c r="AE182" s="2">
        <v>41.578400000000002</v>
      </c>
      <c r="AF182" s="2">
        <v>21.601400000000002</v>
      </c>
      <c r="AG182" s="2">
        <v>0.86980000000000002</v>
      </c>
      <c r="AH182" s="2">
        <v>4.0800000000000003E-2</v>
      </c>
      <c r="AI182" s="2">
        <v>2.7799999999999998E-2</v>
      </c>
      <c r="AJ182" s="2">
        <v>0.1857</v>
      </c>
      <c r="AK182" s="2">
        <v>-5.7500000000000002E-2</v>
      </c>
      <c r="AL182" s="1">
        <v>1.0028999999999999</v>
      </c>
      <c r="AM182" s="1">
        <v>0.33750000000000002</v>
      </c>
      <c r="AN182" s="1">
        <v>0.46479999999999999</v>
      </c>
      <c r="AO182" s="7">
        <f t="shared" si="2"/>
        <v>0.53809999999999991</v>
      </c>
      <c r="AQ182" s="2">
        <v>1.7636000000000001</v>
      </c>
      <c r="AR182" s="2">
        <v>0.4345</v>
      </c>
      <c r="AS182" s="2">
        <v>4.5699999999999998E-2</v>
      </c>
      <c r="AT182" s="2">
        <v>1.7600000000000001E-2</v>
      </c>
      <c r="AU182" s="2">
        <v>9.3299999999999994E-2</v>
      </c>
      <c r="AV182" s="2">
        <v>-3.5799999999999998E-2</v>
      </c>
      <c r="AW182" s="2">
        <v>0.73240000000000005</v>
      </c>
      <c r="AX182" s="2">
        <v>0.1855</v>
      </c>
      <c r="AY182" s="2">
        <v>1.3882000000000001</v>
      </c>
      <c r="AZ182" s="2">
        <v>0.4345</v>
      </c>
      <c r="BA182" s="2">
        <v>0.47610000000000002</v>
      </c>
    </row>
    <row r="183" spans="1:53">
      <c r="A183" s="2" t="s">
        <v>95</v>
      </c>
      <c r="B183" s="2" t="s">
        <v>146</v>
      </c>
      <c r="C183" s="2" t="s">
        <v>50</v>
      </c>
      <c r="F183" s="2" t="s">
        <v>51</v>
      </c>
      <c r="G183" s="2" t="s">
        <v>52</v>
      </c>
      <c r="H183" s="2">
        <v>3041.4</v>
      </c>
      <c r="I183" s="2">
        <v>7404.5</v>
      </c>
      <c r="J183" s="2">
        <v>180.75</v>
      </c>
      <c r="K183" s="2">
        <v>51.520899999999997</v>
      </c>
      <c r="L183" s="2">
        <v>0.85570000000000002</v>
      </c>
      <c r="M183" s="2">
        <v>19.729099999999999</v>
      </c>
      <c r="N183" s="2">
        <v>12.4948</v>
      </c>
      <c r="O183" s="2">
        <v>0.76900000000000002</v>
      </c>
      <c r="P183" s="2">
        <v>4.2200000000000001E-2</v>
      </c>
      <c r="Q183" s="2">
        <v>30.5609</v>
      </c>
      <c r="R183" s="2">
        <v>3.5700000000000003E-2</v>
      </c>
      <c r="S183" s="2">
        <v>0.21129999999999999</v>
      </c>
      <c r="T183" s="2">
        <v>-9.3200000000000005E-2</v>
      </c>
      <c r="U183" s="2">
        <v>0.3044</v>
      </c>
      <c r="V183" s="2">
        <v>1.3608</v>
      </c>
      <c r="W183" s="2">
        <v>985.1893</v>
      </c>
      <c r="X183" s="2">
        <v>0.17199999999999999</v>
      </c>
      <c r="Y183" s="2">
        <v>1.7938000000000001</v>
      </c>
      <c r="Z183" s="2">
        <v>0.74339999999999995</v>
      </c>
      <c r="AA183" s="2">
        <v>1.0504</v>
      </c>
      <c r="AB183" s="2" t="s">
        <v>147</v>
      </c>
      <c r="AC183" s="2">
        <v>78.631600000000006</v>
      </c>
      <c r="AD183" s="2">
        <v>0.89219999999999999</v>
      </c>
      <c r="AE183" s="2">
        <v>29.062000000000001</v>
      </c>
      <c r="AF183" s="2">
        <v>21.5</v>
      </c>
      <c r="AG183" s="2">
        <v>0.61260000000000003</v>
      </c>
      <c r="AH183" s="2">
        <v>4.2200000000000001E-2</v>
      </c>
      <c r="AI183" s="2">
        <v>2.4799999999999999E-2</v>
      </c>
      <c r="AJ183" s="2">
        <v>0.21129999999999999</v>
      </c>
      <c r="AK183" s="2">
        <v>-9.3200000000000005E-2</v>
      </c>
      <c r="AL183" s="1">
        <v>0.98499999999999999</v>
      </c>
      <c r="AM183" s="1">
        <v>0.35830000000000001</v>
      </c>
      <c r="AN183" s="1">
        <v>0.46479999999999999</v>
      </c>
      <c r="AO183" s="7">
        <f t="shared" si="2"/>
        <v>0.5202</v>
      </c>
      <c r="AQ183" s="2">
        <v>1.7938000000000001</v>
      </c>
      <c r="AR183" s="2">
        <v>0.47860000000000003</v>
      </c>
      <c r="AS183" s="2">
        <v>4.2099999999999999E-2</v>
      </c>
      <c r="AT183" s="2">
        <v>1.24E-2</v>
      </c>
      <c r="AU183" s="2">
        <v>9.9099999999999994E-2</v>
      </c>
      <c r="AV183" s="2">
        <v>-1.6E-2</v>
      </c>
      <c r="AW183" s="2">
        <v>0.72109999999999996</v>
      </c>
      <c r="AX183" s="2">
        <v>0.16980000000000001</v>
      </c>
      <c r="AY183" s="2">
        <v>1.4858</v>
      </c>
      <c r="AZ183" s="2">
        <v>0.47860000000000003</v>
      </c>
      <c r="BA183" s="2">
        <v>0.4098</v>
      </c>
    </row>
    <row r="184" spans="1:53">
      <c r="A184" s="2" t="s">
        <v>95</v>
      </c>
      <c r="B184" s="2" t="s">
        <v>148</v>
      </c>
      <c r="C184" s="2" t="s">
        <v>50</v>
      </c>
      <c r="F184" s="2" t="s">
        <v>51</v>
      </c>
      <c r="G184" s="2" t="s">
        <v>52</v>
      </c>
      <c r="H184" s="2" t="s">
        <v>149</v>
      </c>
      <c r="I184" s="2">
        <v>7416.4</v>
      </c>
      <c r="J184" s="2">
        <v>53.75</v>
      </c>
      <c r="K184" s="2">
        <v>29.521599999999999</v>
      </c>
      <c r="L184" s="2">
        <v>0.77500000000000002</v>
      </c>
      <c r="M184" s="2">
        <v>10.4467</v>
      </c>
      <c r="N184" s="2">
        <v>7.1463999999999999</v>
      </c>
      <c r="O184" s="2">
        <v>0.71630000000000005</v>
      </c>
      <c r="P184" s="2">
        <v>2.76E-2</v>
      </c>
      <c r="Q184" s="2">
        <v>6.1018999999999997</v>
      </c>
      <c r="R184" s="2">
        <v>1.52E-2</v>
      </c>
      <c r="S184" s="2">
        <v>6.3100000000000003E-2</v>
      </c>
      <c r="T184" s="2">
        <v>-2.64E-2</v>
      </c>
      <c r="U184" s="2">
        <v>8.9399999999999993E-2</v>
      </c>
      <c r="V184" s="2">
        <v>1.1175999999999999</v>
      </c>
      <c r="W184" s="2">
        <v>246.99209999999999</v>
      </c>
      <c r="X184" s="2">
        <v>0.14960000000000001</v>
      </c>
      <c r="Y184" s="2">
        <v>1.385</v>
      </c>
      <c r="Z184" s="2">
        <v>0.74970000000000003</v>
      </c>
      <c r="AA184" s="2">
        <v>0.63529999999999998</v>
      </c>
      <c r="AB184" s="2">
        <v>183.5</v>
      </c>
      <c r="AC184" s="2">
        <v>51.3125</v>
      </c>
      <c r="AD184" s="2">
        <v>0.87580000000000002</v>
      </c>
      <c r="AE184" s="2">
        <v>18.318300000000001</v>
      </c>
      <c r="AF184" s="2">
        <v>13.1837</v>
      </c>
      <c r="AG184" s="2">
        <v>0.70230000000000004</v>
      </c>
      <c r="AH184" s="2">
        <v>3.5099999999999999E-2</v>
      </c>
      <c r="AI184" s="2">
        <v>1.35E-2</v>
      </c>
      <c r="AJ184" s="2">
        <v>6.5000000000000002E-2</v>
      </c>
      <c r="AK184" s="2">
        <v>-2.64E-2</v>
      </c>
      <c r="AL184" s="1">
        <v>0.89449999999999996</v>
      </c>
      <c r="AM184" s="1">
        <v>0.2112</v>
      </c>
      <c r="AN184" s="1">
        <v>0.46479999999999999</v>
      </c>
      <c r="AO184" s="7">
        <f t="shared" si="2"/>
        <v>0.42969999999999997</v>
      </c>
      <c r="AQ184" s="2">
        <v>1.385</v>
      </c>
      <c r="AR184" s="2">
        <v>0.57369999999999999</v>
      </c>
      <c r="AS184" s="2">
        <v>3.8300000000000001E-2</v>
      </c>
      <c r="AT184" s="2">
        <v>1.12E-2</v>
      </c>
      <c r="AU184" s="2">
        <v>6.5000000000000002E-2</v>
      </c>
      <c r="AV184" s="2">
        <v>3.3E-3</v>
      </c>
      <c r="AW184" s="2">
        <v>0.79910000000000003</v>
      </c>
      <c r="AX184" s="2">
        <v>0.154</v>
      </c>
      <c r="AY184" s="2">
        <v>1.1959</v>
      </c>
      <c r="AZ184" s="2">
        <v>0.57369999999999999</v>
      </c>
      <c r="BA184" s="2">
        <v>0.29659999999999997</v>
      </c>
    </row>
    <row r="185" spans="1:53">
      <c r="A185" s="2" t="s">
        <v>95</v>
      </c>
      <c r="B185" s="2" t="s">
        <v>150</v>
      </c>
      <c r="C185" s="2" t="s">
        <v>50</v>
      </c>
      <c r="F185" s="2" t="s">
        <v>51</v>
      </c>
      <c r="G185" s="2" t="s">
        <v>52</v>
      </c>
      <c r="H185" s="2">
        <v>3007.5</v>
      </c>
      <c r="I185" s="2">
        <v>7427.3</v>
      </c>
      <c r="J185" s="2">
        <v>182.25</v>
      </c>
      <c r="K185" s="2">
        <v>50.977499999999999</v>
      </c>
      <c r="L185" s="2">
        <v>0.88129999999999997</v>
      </c>
      <c r="M185" s="2">
        <v>17.404199999999999</v>
      </c>
      <c r="N185" s="2">
        <v>13.726599999999999</v>
      </c>
      <c r="O185" s="2">
        <v>0.58960000000000001</v>
      </c>
      <c r="P185" s="2">
        <v>3.2599999999999997E-2</v>
      </c>
      <c r="Q185" s="2">
        <v>23.891200000000001</v>
      </c>
      <c r="R185" s="2">
        <v>2.3599999999999999E-2</v>
      </c>
      <c r="S185" s="2">
        <v>0.1103</v>
      </c>
      <c r="T185" s="2">
        <v>-4.1799999999999997E-2</v>
      </c>
      <c r="U185" s="2">
        <v>0.15210000000000001</v>
      </c>
      <c r="V185" s="2">
        <v>1.22</v>
      </c>
      <c r="W185" s="2">
        <v>894.26900000000001</v>
      </c>
      <c r="X185" s="2">
        <v>0.14249999999999999</v>
      </c>
      <c r="Y185" s="2">
        <v>1.548</v>
      </c>
      <c r="Z185" s="2">
        <v>0.70279999999999998</v>
      </c>
      <c r="AA185" s="2">
        <v>0.84530000000000005</v>
      </c>
      <c r="AB185" s="2">
        <v>459.75</v>
      </c>
      <c r="AC185" s="2">
        <v>78.103999999999999</v>
      </c>
      <c r="AD185" s="2">
        <v>0.94710000000000005</v>
      </c>
      <c r="AE185" s="2">
        <v>26.496300000000002</v>
      </c>
      <c r="AF185" s="2">
        <v>21.842199999999998</v>
      </c>
      <c r="AG185" s="2">
        <v>0.50290000000000001</v>
      </c>
      <c r="AH185" s="2">
        <v>4.4400000000000002E-2</v>
      </c>
      <c r="AI185" s="2">
        <v>2.07E-2</v>
      </c>
      <c r="AJ185" s="2">
        <v>0.1103</v>
      </c>
      <c r="AK185" s="2">
        <v>-4.1799999999999997E-2</v>
      </c>
      <c r="AL185" s="1">
        <v>0.88590000000000002</v>
      </c>
      <c r="AM185" s="1">
        <v>0.311</v>
      </c>
      <c r="AN185" s="1">
        <v>0.46479999999999999</v>
      </c>
      <c r="AO185" s="7">
        <f t="shared" si="2"/>
        <v>0.42110000000000003</v>
      </c>
      <c r="AQ185" s="2">
        <v>1.548</v>
      </c>
      <c r="AR185" s="2">
        <v>0.42049999999999998</v>
      </c>
      <c r="AS185" s="2">
        <v>5.2299999999999999E-2</v>
      </c>
      <c r="AT185" s="2">
        <v>1.3599999999999999E-2</v>
      </c>
      <c r="AU185" s="2">
        <v>9.9000000000000005E-2</v>
      </c>
      <c r="AV185" s="2">
        <v>-4.0000000000000002E-4</v>
      </c>
      <c r="AW185" s="2">
        <v>0.66510000000000002</v>
      </c>
      <c r="AX185" s="2">
        <v>0.15709999999999999</v>
      </c>
      <c r="AY185" s="2">
        <v>1.1237999999999999</v>
      </c>
      <c r="AZ185" s="2">
        <v>0.42049999999999998</v>
      </c>
      <c r="BA185" s="2">
        <v>0.3947</v>
      </c>
    </row>
    <row r="186" spans="1:53">
      <c r="A186" s="2" t="s">
        <v>95</v>
      </c>
      <c r="B186" s="2" t="s">
        <v>151</v>
      </c>
      <c r="C186" s="2" t="s">
        <v>50</v>
      </c>
      <c r="F186" s="2" t="s">
        <v>51</v>
      </c>
      <c r="G186" s="2" t="s">
        <v>52</v>
      </c>
      <c r="H186" s="2">
        <v>3022.3</v>
      </c>
      <c r="I186" s="2" t="s">
        <v>152</v>
      </c>
      <c r="J186" s="2">
        <v>336.5</v>
      </c>
      <c r="K186" s="2">
        <v>86.529499999999999</v>
      </c>
      <c r="L186" s="2">
        <v>0.56479999999999997</v>
      </c>
      <c r="M186" s="2">
        <v>33.042900000000003</v>
      </c>
      <c r="N186" s="2">
        <v>15.5974</v>
      </c>
      <c r="O186" s="2">
        <v>0.90369999999999995</v>
      </c>
      <c r="P186" s="2">
        <v>4.2700000000000002E-2</v>
      </c>
      <c r="Q186" s="2">
        <v>57.435600000000001</v>
      </c>
      <c r="R186" s="2">
        <v>3.5200000000000002E-2</v>
      </c>
      <c r="S186" s="2">
        <v>0.18959999999999999</v>
      </c>
      <c r="T186" s="2">
        <v>-6.0499999999999998E-2</v>
      </c>
      <c r="U186" s="2">
        <v>0.25009999999999999</v>
      </c>
      <c r="V186" s="2">
        <v>1.2496</v>
      </c>
      <c r="W186" s="2">
        <v>1681.9752000000001</v>
      </c>
      <c r="X186" s="2">
        <v>0.23069999999999999</v>
      </c>
      <c r="Y186" s="2">
        <v>1.9105000000000001</v>
      </c>
      <c r="Z186" s="2">
        <v>0.59499999999999997</v>
      </c>
      <c r="AA186" s="2">
        <v>1.3154999999999999</v>
      </c>
      <c r="AB186" s="2">
        <v>812.5</v>
      </c>
      <c r="AC186" s="2">
        <v>114.41</v>
      </c>
      <c r="AD186" s="2">
        <v>0.78</v>
      </c>
      <c r="AE186" s="2">
        <v>42.413600000000002</v>
      </c>
      <c r="AF186" s="2" t="s">
        <v>53</v>
      </c>
      <c r="AG186" s="2">
        <v>0.82299999999999995</v>
      </c>
      <c r="AH186" s="2">
        <v>4.3200000000000002E-2</v>
      </c>
      <c r="AI186" s="2">
        <v>2.46E-2</v>
      </c>
      <c r="AJ186" s="2">
        <v>0.18959999999999999</v>
      </c>
      <c r="AK186" s="2">
        <v>-6.0499999999999998E-2</v>
      </c>
      <c r="AL186" s="1">
        <v>0.93700000000000006</v>
      </c>
      <c r="AM186" s="1">
        <v>0.31809999999999999</v>
      </c>
      <c r="AN186" s="1">
        <v>0.46479999999999999</v>
      </c>
      <c r="AO186" s="7">
        <f t="shared" si="2"/>
        <v>0.47220000000000006</v>
      </c>
      <c r="AQ186" s="2">
        <v>1.9105000000000001</v>
      </c>
      <c r="AR186" s="2">
        <v>0.46289999999999998</v>
      </c>
      <c r="AS186" s="2">
        <v>4.36E-2</v>
      </c>
      <c r="AT186" s="2">
        <v>1.23E-2</v>
      </c>
      <c r="AU186" s="2">
        <v>9.69E-2</v>
      </c>
      <c r="AV186" s="2">
        <v>-9.4000000000000004E-3</v>
      </c>
      <c r="AW186" s="2">
        <v>0.71599999999999997</v>
      </c>
      <c r="AX186" s="2">
        <v>0.13109999999999999</v>
      </c>
      <c r="AY186" s="2">
        <v>1.4185000000000001</v>
      </c>
      <c r="AZ186" s="2">
        <v>0.46289999999999998</v>
      </c>
      <c r="BA186" s="2">
        <v>0.41339999999999999</v>
      </c>
    </row>
    <row r="187" spans="1:53">
      <c r="A187" s="2" t="s">
        <v>95</v>
      </c>
      <c r="B187" s="2" t="s">
        <v>153</v>
      </c>
      <c r="C187" s="2" t="s">
        <v>50</v>
      </c>
      <c r="F187" s="2" t="s">
        <v>51</v>
      </c>
      <c r="G187" s="2" t="s">
        <v>52</v>
      </c>
      <c r="H187" s="2">
        <v>3054.1</v>
      </c>
      <c r="I187" s="2">
        <v>7463.3</v>
      </c>
      <c r="J187" s="2">
        <v>224.75</v>
      </c>
      <c r="K187" s="2">
        <v>62.298999999999999</v>
      </c>
      <c r="L187" s="2">
        <v>0.72770000000000001</v>
      </c>
      <c r="M187" s="2">
        <v>25.534400000000002</v>
      </c>
      <c r="N187" s="2">
        <v>12.4306</v>
      </c>
      <c r="O187" s="2">
        <v>0.85450000000000004</v>
      </c>
      <c r="P187" s="2">
        <v>6.3E-2</v>
      </c>
      <c r="Q187" s="2">
        <v>56.8797</v>
      </c>
      <c r="R187" s="2">
        <v>8.3699999999999997E-2</v>
      </c>
      <c r="S187" s="2">
        <v>0.99580000000000002</v>
      </c>
      <c r="T187" s="2">
        <v>-1.03E-2</v>
      </c>
      <c r="U187" s="2">
        <v>1.0062</v>
      </c>
      <c r="V187" s="2">
        <v>1.1557999999999999</v>
      </c>
      <c r="W187" s="2">
        <v>1043.6432</v>
      </c>
      <c r="X187" s="2">
        <v>0.25990000000000002</v>
      </c>
      <c r="Y187" s="2">
        <v>1.6798999999999999</v>
      </c>
      <c r="Z187" s="2">
        <v>0.58750000000000002</v>
      </c>
      <c r="AA187" s="2">
        <v>1.0924</v>
      </c>
      <c r="AB187" s="2">
        <v>598.5</v>
      </c>
      <c r="AC187" s="2">
        <v>92.636200000000002</v>
      </c>
      <c r="AD187" s="2">
        <v>0.87639999999999996</v>
      </c>
      <c r="AE187" s="2">
        <v>35.402299999999997</v>
      </c>
      <c r="AF187" s="2">
        <v>22.194299999999998</v>
      </c>
      <c r="AG187" s="2">
        <v>0.77100000000000002</v>
      </c>
      <c r="AH187" s="2">
        <v>5.5599999999999997E-2</v>
      </c>
      <c r="AI187" s="2">
        <v>5.4199999999999998E-2</v>
      </c>
      <c r="AJ187" s="2">
        <v>0.99580000000000002</v>
      </c>
      <c r="AK187" s="2">
        <v>-1.03E-2</v>
      </c>
      <c r="AL187" s="1">
        <v>0.8115</v>
      </c>
      <c r="AM187" s="1">
        <v>0.32069999999999999</v>
      </c>
      <c r="AN187" s="1">
        <v>0.46479999999999999</v>
      </c>
      <c r="AO187" s="7">
        <f t="shared" si="2"/>
        <v>0.34670000000000001</v>
      </c>
      <c r="AQ187" s="2">
        <v>1.6798999999999999</v>
      </c>
      <c r="AR187" s="2">
        <v>0.4123</v>
      </c>
      <c r="AS187" s="2">
        <v>5.11E-2</v>
      </c>
      <c r="AT187" s="2">
        <v>2.06E-2</v>
      </c>
      <c r="AU187" s="2">
        <v>0.4945</v>
      </c>
      <c r="AV187" s="2">
        <v>1.14E-2</v>
      </c>
      <c r="AW187" s="2">
        <v>0.60350000000000004</v>
      </c>
      <c r="AX187" s="2">
        <v>9.6699999999999994E-2</v>
      </c>
      <c r="AY187" s="2">
        <v>1.0307999999999999</v>
      </c>
      <c r="AZ187" s="2">
        <v>0.4123</v>
      </c>
      <c r="BA187" s="2">
        <v>0.37540000000000001</v>
      </c>
    </row>
    <row r="188" spans="1:53">
      <c r="A188" s="2" t="s">
        <v>95</v>
      </c>
      <c r="B188" s="2" t="s">
        <v>154</v>
      </c>
      <c r="C188" s="2" t="s">
        <v>50</v>
      </c>
      <c r="F188" s="2" t="s">
        <v>51</v>
      </c>
      <c r="G188" s="2" t="s">
        <v>52</v>
      </c>
      <c r="H188" s="2">
        <v>2926.5</v>
      </c>
      <c r="I188" s="2">
        <v>7483.8</v>
      </c>
      <c r="J188" s="2">
        <v>142.75</v>
      </c>
      <c r="K188" s="2">
        <v>45.065399999999997</v>
      </c>
      <c r="L188" s="2">
        <v>0.88329999999999997</v>
      </c>
      <c r="M188" s="2">
        <v>15.332000000000001</v>
      </c>
      <c r="N188" s="2">
        <v>12.9871</v>
      </c>
      <c r="O188" s="2">
        <v>0.31440000000000001</v>
      </c>
      <c r="P188" s="2">
        <v>4.8800000000000003E-2</v>
      </c>
      <c r="Q188" s="2">
        <v>27.887599999999999</v>
      </c>
      <c r="R188" s="2">
        <v>2.2700000000000001E-2</v>
      </c>
      <c r="S188" s="2">
        <v>0.11210000000000001</v>
      </c>
      <c r="T188" s="2">
        <v>-3.1600000000000003E-2</v>
      </c>
      <c r="U188" s="2">
        <v>0.14369999999999999</v>
      </c>
      <c r="V188" s="2">
        <v>0.93230000000000002</v>
      </c>
      <c r="W188" s="2">
        <v>532.31740000000002</v>
      </c>
      <c r="X188" s="2">
        <v>0.21840000000000001</v>
      </c>
      <c r="Y188" s="2">
        <v>1.5196000000000001</v>
      </c>
      <c r="Z188" s="2">
        <v>0.50419999999999998</v>
      </c>
      <c r="AA188" s="2">
        <v>1.0154000000000001</v>
      </c>
      <c r="AB188" s="2">
        <v>346.75</v>
      </c>
      <c r="AC188" s="2">
        <v>70.252399999999994</v>
      </c>
      <c r="AD188" s="2">
        <v>0.88290000000000002</v>
      </c>
      <c r="AE188" s="2">
        <v>24.145900000000001</v>
      </c>
      <c r="AF188" s="2">
        <v>18.406099999999999</v>
      </c>
      <c r="AG188" s="2">
        <v>0.62070000000000003</v>
      </c>
      <c r="AH188" s="2">
        <v>5.9700000000000003E-2</v>
      </c>
      <c r="AI188" s="2">
        <v>1.8700000000000001E-2</v>
      </c>
      <c r="AJ188" s="2">
        <v>0.11210000000000001</v>
      </c>
      <c r="AK188" s="2">
        <v>-3.1600000000000003E-2</v>
      </c>
      <c r="AL188" s="1">
        <v>0.67330000000000001</v>
      </c>
      <c r="AM188" s="1">
        <v>0.26329999999999998</v>
      </c>
      <c r="AN188" s="1">
        <v>0.46479999999999999</v>
      </c>
      <c r="AO188" s="7">
        <f t="shared" si="2"/>
        <v>0.20850000000000002</v>
      </c>
      <c r="AQ188" s="2">
        <v>1.5196000000000001</v>
      </c>
      <c r="AR188" s="2">
        <v>0.38690000000000002</v>
      </c>
      <c r="AS188" s="2">
        <v>6.7299999999999999E-2</v>
      </c>
      <c r="AT188" s="2">
        <v>9.7999999999999997E-3</v>
      </c>
      <c r="AU188" s="2">
        <v>0.10589999999999999</v>
      </c>
      <c r="AV188" s="2">
        <v>2.7900000000000001E-2</v>
      </c>
      <c r="AW188" s="2">
        <v>0.49299999999999999</v>
      </c>
      <c r="AX188" s="2">
        <v>7.1800000000000003E-2</v>
      </c>
      <c r="AY188" s="2">
        <v>0.87339999999999995</v>
      </c>
      <c r="AZ188" s="2">
        <v>0.38690000000000002</v>
      </c>
      <c r="BA188" s="2">
        <v>0.41010000000000002</v>
      </c>
    </row>
    <row r="189" spans="1:53">
      <c r="A189" s="2" t="s">
        <v>95</v>
      </c>
      <c r="B189" s="2" t="s">
        <v>155</v>
      </c>
      <c r="C189" s="2" t="s">
        <v>50</v>
      </c>
      <c r="F189" s="2" t="s">
        <v>51</v>
      </c>
      <c r="G189" s="2" t="s">
        <v>52</v>
      </c>
      <c r="H189" s="2">
        <v>2941.2</v>
      </c>
      <c r="I189" s="2">
        <v>7487.3</v>
      </c>
      <c r="J189" s="2">
        <v>101.75</v>
      </c>
      <c r="K189" s="2">
        <v>40.305399999999999</v>
      </c>
      <c r="L189" s="2">
        <v>0.78710000000000002</v>
      </c>
      <c r="M189" s="2">
        <v>13.731199999999999</v>
      </c>
      <c r="N189" s="2">
        <v>11.044499999999999</v>
      </c>
      <c r="O189" s="2">
        <v>0.55640000000000001</v>
      </c>
      <c r="P189" s="2">
        <v>4.8800000000000003E-2</v>
      </c>
      <c r="Q189" s="2">
        <v>19.968599999999999</v>
      </c>
      <c r="R189" s="2">
        <v>1.6500000000000001E-2</v>
      </c>
      <c r="S189" s="2">
        <v>0.10150000000000001</v>
      </c>
      <c r="T189" s="2">
        <v>2.0999999999999999E-3</v>
      </c>
      <c r="U189" s="2">
        <v>9.9400000000000002E-2</v>
      </c>
      <c r="V189" s="2">
        <v>0.80300000000000005</v>
      </c>
      <c r="W189" s="2">
        <v>328.42349999999999</v>
      </c>
      <c r="X189" s="2">
        <v>0.12939999999999999</v>
      </c>
      <c r="Y189" s="2">
        <v>1.1003000000000001</v>
      </c>
      <c r="Z189" s="2">
        <v>0.47610000000000002</v>
      </c>
      <c r="AA189" s="2">
        <v>0.62419999999999998</v>
      </c>
      <c r="AB189" s="2">
        <v>285.5</v>
      </c>
      <c r="AC189" s="2">
        <v>65.837100000000007</v>
      </c>
      <c r="AD189" s="2">
        <v>0.82769999999999999</v>
      </c>
      <c r="AE189" s="2">
        <v>23.334499999999998</v>
      </c>
      <c r="AF189" s="2">
        <v>16.726400000000002</v>
      </c>
      <c r="AG189" s="2">
        <v>0.73440000000000005</v>
      </c>
      <c r="AH189" s="2">
        <v>5.8099999999999999E-2</v>
      </c>
      <c r="AI189" s="2">
        <v>1.49E-2</v>
      </c>
      <c r="AJ189" s="2">
        <v>0.10150000000000001</v>
      </c>
      <c r="AK189" s="2">
        <v>2.0999999999999999E-3</v>
      </c>
      <c r="AL189" s="1">
        <v>0.64590000000000003</v>
      </c>
      <c r="AM189" s="1">
        <v>0.1527</v>
      </c>
      <c r="AN189" s="1">
        <v>0.46479999999999999</v>
      </c>
      <c r="AO189" s="7">
        <f t="shared" si="2"/>
        <v>0.18110000000000004</v>
      </c>
      <c r="AQ189" s="2">
        <v>1.1003000000000001</v>
      </c>
      <c r="AR189" s="2">
        <v>0.42580000000000001</v>
      </c>
      <c r="AS189" s="2">
        <v>6.3299999999999995E-2</v>
      </c>
      <c r="AT189" s="2">
        <v>1.09E-2</v>
      </c>
      <c r="AU189" s="2">
        <v>9.7500000000000003E-2</v>
      </c>
      <c r="AV189" s="2">
        <v>3.1899999999999998E-2</v>
      </c>
      <c r="AW189" s="2">
        <v>0.55820000000000003</v>
      </c>
      <c r="AX189" s="2">
        <v>7.4300000000000005E-2</v>
      </c>
      <c r="AY189" s="2">
        <v>0.80049999999999999</v>
      </c>
      <c r="AZ189" s="2">
        <v>0.42580000000000001</v>
      </c>
      <c r="BA189" s="2">
        <v>0.35410000000000003</v>
      </c>
    </row>
    <row r="190" spans="1:53">
      <c r="A190" s="2" t="s">
        <v>95</v>
      </c>
      <c r="B190" s="2" t="s">
        <v>156</v>
      </c>
      <c r="C190" s="2" t="s">
        <v>50</v>
      </c>
      <c r="F190" s="2" t="s">
        <v>51</v>
      </c>
      <c r="G190" s="2" t="s">
        <v>52</v>
      </c>
      <c r="H190" s="2" t="s">
        <v>59</v>
      </c>
      <c r="I190" s="2">
        <v>7497.1</v>
      </c>
      <c r="J190" s="2">
        <v>199.5</v>
      </c>
      <c r="K190" s="2">
        <v>61.540999999999997</v>
      </c>
      <c r="L190" s="2">
        <v>0.66190000000000004</v>
      </c>
      <c r="M190" s="2">
        <v>19.106999999999999</v>
      </c>
      <c r="N190" s="2">
        <v>15.915100000000001</v>
      </c>
      <c r="O190" s="2">
        <v>0.61629999999999996</v>
      </c>
      <c r="P190" s="2">
        <v>3.8399999999999997E-2</v>
      </c>
      <c r="Q190" s="2">
        <v>30.774000000000001</v>
      </c>
      <c r="R190" s="2">
        <v>1.7299999999999999E-2</v>
      </c>
      <c r="S190" s="2">
        <v>9.5799999999999996E-2</v>
      </c>
      <c r="T190" s="2">
        <v>-5.3E-3</v>
      </c>
      <c r="U190" s="2">
        <v>0.10100000000000001</v>
      </c>
      <c r="V190" s="2">
        <v>0.9556</v>
      </c>
      <c r="W190" s="2">
        <v>765.45270000000005</v>
      </c>
      <c r="X190" s="2">
        <v>0.1588</v>
      </c>
      <c r="Y190" s="2">
        <v>1.4346000000000001</v>
      </c>
      <c r="Z190" s="2">
        <v>0.59540000000000004</v>
      </c>
      <c r="AA190" s="2">
        <v>0.83919999999999995</v>
      </c>
      <c r="AB190" s="2">
        <v>563.25</v>
      </c>
      <c r="AC190" s="2">
        <v>87.512</v>
      </c>
      <c r="AD190" s="2">
        <v>0.92420000000000002</v>
      </c>
      <c r="AE190" s="2">
        <v>29.029</v>
      </c>
      <c r="AF190" s="2">
        <v>25.331199999999999</v>
      </c>
      <c r="AG190" s="2">
        <v>0.4718</v>
      </c>
      <c r="AH190" s="2">
        <v>4.9399999999999999E-2</v>
      </c>
      <c r="AI190" s="2">
        <v>1.6799999999999999E-2</v>
      </c>
      <c r="AJ190" s="2">
        <v>9.5799999999999996E-2</v>
      </c>
      <c r="AK190" s="2">
        <v>-5.3E-3</v>
      </c>
      <c r="AL190" s="1">
        <v>0.72340000000000004</v>
      </c>
      <c r="AM190" s="1">
        <v>0.21809999999999999</v>
      </c>
      <c r="AN190" s="1">
        <v>0.46479999999999999</v>
      </c>
      <c r="AO190" s="7">
        <f t="shared" si="2"/>
        <v>0.25860000000000005</v>
      </c>
      <c r="AQ190" s="2">
        <v>1.4346000000000001</v>
      </c>
      <c r="AR190" s="2">
        <v>0.3553</v>
      </c>
      <c r="AS190" s="2">
        <v>5.5399999999999998E-2</v>
      </c>
      <c r="AT190" s="2">
        <v>1.3100000000000001E-2</v>
      </c>
      <c r="AU190" s="2">
        <v>9.2399999999999996E-2</v>
      </c>
      <c r="AV190" s="2">
        <v>6.7000000000000002E-3</v>
      </c>
      <c r="AW190" s="2">
        <v>0.59560000000000002</v>
      </c>
      <c r="AX190" s="2">
        <v>0.1179</v>
      </c>
      <c r="AY190" s="2">
        <v>0.95650000000000002</v>
      </c>
      <c r="AZ190" s="2">
        <v>0.3553</v>
      </c>
      <c r="BA190" s="2">
        <v>0.35420000000000001</v>
      </c>
    </row>
    <row r="191" spans="1:53">
      <c r="A191" s="2" t="s">
        <v>95</v>
      </c>
      <c r="B191" s="2" t="s">
        <v>157</v>
      </c>
      <c r="C191" s="2" t="s">
        <v>50</v>
      </c>
      <c r="F191" s="2" t="s">
        <v>51</v>
      </c>
      <c r="G191" s="2" t="s">
        <v>52</v>
      </c>
      <c r="H191" s="2">
        <v>2968.9</v>
      </c>
      <c r="I191" s="2">
        <v>7530.1</v>
      </c>
      <c r="J191" s="2">
        <v>171.25</v>
      </c>
      <c r="K191" s="2">
        <v>52.526200000000003</v>
      </c>
      <c r="L191" s="2">
        <v>0.78</v>
      </c>
      <c r="M191" s="2">
        <v>18.107700000000001</v>
      </c>
      <c r="N191" s="2">
        <v>12.937900000000001</v>
      </c>
      <c r="O191" s="2">
        <v>0.71970000000000001</v>
      </c>
      <c r="P191" s="2">
        <v>3.8699999999999998E-2</v>
      </c>
      <c r="Q191" s="2">
        <v>26.6828</v>
      </c>
      <c r="R191" s="2">
        <v>3.2000000000000001E-2</v>
      </c>
      <c r="S191" s="2">
        <v>0.1729</v>
      </c>
      <c r="T191" s="2">
        <v>-4.3900000000000002E-2</v>
      </c>
      <c r="U191" s="2">
        <v>0.21679999999999999</v>
      </c>
      <c r="V191" s="2">
        <v>1.1411</v>
      </c>
      <c r="W191" s="2">
        <v>787.35320000000002</v>
      </c>
      <c r="X191" s="2">
        <v>0.19309999999999999</v>
      </c>
      <c r="Y191" s="2">
        <v>1.5932999999999999</v>
      </c>
      <c r="Z191" s="2">
        <v>0.61250000000000004</v>
      </c>
      <c r="AA191" s="2">
        <v>0.98080000000000001</v>
      </c>
      <c r="AB191" s="2" t="s">
        <v>158</v>
      </c>
      <c r="AC191" s="2">
        <v>83.320599999999999</v>
      </c>
      <c r="AD191" s="2">
        <v>0.90869999999999995</v>
      </c>
      <c r="AE191" s="2">
        <v>28.526499999999999</v>
      </c>
      <c r="AF191" s="2">
        <v>23.206499999999998</v>
      </c>
      <c r="AG191" s="2">
        <v>0.58069999999999999</v>
      </c>
      <c r="AH191" s="2">
        <v>4.6800000000000001E-2</v>
      </c>
      <c r="AI191" s="2">
        <v>2.35E-2</v>
      </c>
      <c r="AJ191" s="2">
        <v>0.1729</v>
      </c>
      <c r="AK191" s="2">
        <v>-4.3900000000000002E-2</v>
      </c>
      <c r="AL191" s="1">
        <v>0.85629999999999995</v>
      </c>
      <c r="AM191" s="1">
        <v>0.27250000000000002</v>
      </c>
      <c r="AN191" s="1">
        <v>0.46479999999999999</v>
      </c>
      <c r="AO191" s="7">
        <f t="shared" si="2"/>
        <v>0.39149999999999996</v>
      </c>
      <c r="AQ191" s="2">
        <v>1.5932999999999999</v>
      </c>
      <c r="AR191" s="2">
        <v>0.40579999999999999</v>
      </c>
      <c r="AS191" s="2">
        <v>5.0999999999999997E-2</v>
      </c>
      <c r="AT191" s="2">
        <v>1.6E-2</v>
      </c>
      <c r="AU191" s="2">
        <v>9.3100000000000002E-2</v>
      </c>
      <c r="AV191" s="2">
        <v>-2.0000000000000001E-4</v>
      </c>
      <c r="AW191" s="2">
        <v>0.70730000000000004</v>
      </c>
      <c r="AX191" s="2">
        <v>0.17019999999999999</v>
      </c>
      <c r="AY191" s="2">
        <v>1.3278000000000001</v>
      </c>
      <c r="AZ191" s="2">
        <v>0.40579999999999999</v>
      </c>
      <c r="BA191" s="2">
        <v>0.34250000000000003</v>
      </c>
    </row>
    <row r="192" spans="1:53">
      <c r="A192" s="2" t="s">
        <v>95</v>
      </c>
      <c r="B192" s="2" t="s">
        <v>159</v>
      </c>
      <c r="C192" s="2" t="s">
        <v>50</v>
      </c>
      <c r="F192" s="2" t="s">
        <v>51</v>
      </c>
      <c r="G192" s="2" t="s">
        <v>52</v>
      </c>
      <c r="H192" s="2">
        <v>2998.9</v>
      </c>
      <c r="I192" s="2">
        <v>7542.2</v>
      </c>
      <c r="J192" s="2">
        <v>56.75</v>
      </c>
      <c r="K192" s="2">
        <v>29.056799999999999</v>
      </c>
      <c r="L192" s="2">
        <v>0.84470000000000001</v>
      </c>
      <c r="M192" s="2">
        <v>10.4337</v>
      </c>
      <c r="N192" s="2">
        <v>7.5396999999999998</v>
      </c>
      <c r="O192" s="2">
        <v>0.70030000000000003</v>
      </c>
      <c r="P192" s="2">
        <v>2.2200000000000001E-2</v>
      </c>
      <c r="Q192" s="2">
        <v>5.0838000000000001</v>
      </c>
      <c r="R192" s="2">
        <v>1.6E-2</v>
      </c>
      <c r="S192" s="2">
        <v>5.2699999999999997E-2</v>
      </c>
      <c r="T192" s="2">
        <v>-1.78E-2</v>
      </c>
      <c r="U192" s="2">
        <v>7.0499999999999993E-2</v>
      </c>
      <c r="V192" s="2">
        <v>1.1917</v>
      </c>
      <c r="W192" s="2">
        <v>272.90589999999997</v>
      </c>
      <c r="X192" s="2">
        <v>0.14349999999999999</v>
      </c>
      <c r="Y192" s="2">
        <v>1.4185000000000001</v>
      </c>
      <c r="Z192" s="2">
        <v>0.79159999999999997</v>
      </c>
      <c r="AA192" s="2">
        <v>0.62690000000000001</v>
      </c>
      <c r="AB192" s="2">
        <v>148.25</v>
      </c>
      <c r="AC192" s="2">
        <v>50.595999999999997</v>
      </c>
      <c r="AD192" s="2">
        <v>0.72770000000000001</v>
      </c>
      <c r="AE192" s="2">
        <v>18.5016</v>
      </c>
      <c r="AF192" s="2">
        <v>12.5867</v>
      </c>
      <c r="AG192" s="2">
        <v>0.76649999999999996</v>
      </c>
      <c r="AH192" s="2">
        <v>2.8199999999999999E-2</v>
      </c>
      <c r="AI192" s="2">
        <v>1.4200000000000001E-2</v>
      </c>
      <c r="AJ192" s="2">
        <v>7.5200000000000003E-2</v>
      </c>
      <c r="AK192" s="2">
        <v>-1.78E-2</v>
      </c>
      <c r="AL192" s="1">
        <v>1.0286999999999999</v>
      </c>
      <c r="AM192" s="1">
        <v>0.19359999999999999</v>
      </c>
      <c r="AN192" s="1">
        <v>0.46479999999999999</v>
      </c>
      <c r="AO192" s="7">
        <f t="shared" si="2"/>
        <v>0.56389999999999996</v>
      </c>
      <c r="AQ192" s="2">
        <v>1.4185000000000001</v>
      </c>
      <c r="AR192" s="2">
        <v>0.59540000000000004</v>
      </c>
      <c r="AS192" s="2">
        <v>3.2000000000000001E-2</v>
      </c>
      <c r="AT192" s="2">
        <v>1.1599999999999999E-2</v>
      </c>
      <c r="AU192" s="2">
        <v>7.5200000000000003E-2</v>
      </c>
      <c r="AV192" s="2">
        <v>6.9999999999999999E-4</v>
      </c>
      <c r="AW192" s="2">
        <v>0.92749999999999999</v>
      </c>
      <c r="AX192" s="2">
        <v>0.1457</v>
      </c>
      <c r="AY192" s="2">
        <v>1.325</v>
      </c>
      <c r="AZ192" s="2">
        <v>0.59540000000000004</v>
      </c>
      <c r="BA192" s="2">
        <v>0.37759999999999999</v>
      </c>
    </row>
    <row r="193" spans="1:53">
      <c r="A193" s="2" t="s">
        <v>95</v>
      </c>
      <c r="B193" s="2" t="s">
        <v>160</v>
      </c>
      <c r="C193" s="2" t="s">
        <v>50</v>
      </c>
      <c r="F193" s="2" t="s">
        <v>51</v>
      </c>
      <c r="G193" s="2" t="s">
        <v>52</v>
      </c>
      <c r="H193" s="2">
        <v>3010.7</v>
      </c>
      <c r="I193" s="2">
        <v>7543.3</v>
      </c>
      <c r="J193" s="2">
        <v>61.75</v>
      </c>
      <c r="K193" s="2">
        <v>29.782</v>
      </c>
      <c r="L193" s="2">
        <v>0.87490000000000001</v>
      </c>
      <c r="M193" s="2">
        <v>9.9108000000000001</v>
      </c>
      <c r="N193" s="2">
        <v>8.3020999999999994</v>
      </c>
      <c r="O193" s="2">
        <v>0.53920000000000001</v>
      </c>
      <c r="P193" s="2">
        <v>2.7E-2</v>
      </c>
      <c r="Q193" s="2">
        <v>6.8493000000000004</v>
      </c>
      <c r="R193" s="2">
        <v>2.06E-2</v>
      </c>
      <c r="S193" s="2">
        <v>9.1399999999999995E-2</v>
      </c>
      <c r="T193" s="2">
        <v>-4.8099999999999997E-2</v>
      </c>
      <c r="U193" s="2">
        <v>0.13950000000000001</v>
      </c>
      <c r="V193" s="2">
        <v>1.1704000000000001</v>
      </c>
      <c r="W193" s="2">
        <v>297.28800000000001</v>
      </c>
      <c r="X193" s="2">
        <v>0.15909999999999999</v>
      </c>
      <c r="Y193" s="2">
        <v>1.5124</v>
      </c>
      <c r="Z193" s="2">
        <v>0.79379999999999995</v>
      </c>
      <c r="AA193" s="2">
        <v>0.71850000000000003</v>
      </c>
      <c r="AB193" s="2">
        <v>181.75</v>
      </c>
      <c r="AC193" s="2">
        <v>49.816400000000002</v>
      </c>
      <c r="AD193" s="2">
        <v>0.92030000000000001</v>
      </c>
      <c r="AE193" s="2">
        <v>16.708200000000001</v>
      </c>
      <c r="AF193" s="2" t="s">
        <v>161</v>
      </c>
      <c r="AG193" s="2">
        <v>0.44190000000000002</v>
      </c>
      <c r="AH193" s="2">
        <v>3.5000000000000003E-2</v>
      </c>
      <c r="AI193" s="2">
        <v>1.8499999999999999E-2</v>
      </c>
      <c r="AJ193" s="2">
        <v>9.1399999999999995E-2</v>
      </c>
      <c r="AK193" s="2">
        <v>-4.8099999999999997E-2</v>
      </c>
      <c r="AL193" s="1">
        <v>0.88109999999999999</v>
      </c>
      <c r="AM193" s="1">
        <v>0.26619999999999999</v>
      </c>
      <c r="AN193" s="1">
        <v>0.46479999999999999</v>
      </c>
      <c r="AO193" s="7">
        <f t="shared" si="2"/>
        <v>0.4163</v>
      </c>
      <c r="AQ193" s="2">
        <v>1.5124</v>
      </c>
      <c r="AR193" s="2">
        <v>0.4924</v>
      </c>
      <c r="AS193" s="2">
        <v>3.9300000000000002E-2</v>
      </c>
      <c r="AT193" s="2">
        <v>1.5699999999999999E-2</v>
      </c>
      <c r="AU193" s="2">
        <v>6.2899999999999998E-2</v>
      </c>
      <c r="AV193" s="2">
        <v>-2.9700000000000001E-2</v>
      </c>
      <c r="AW193" s="2">
        <v>0.72660000000000002</v>
      </c>
      <c r="AX193" s="2">
        <v>0.16300000000000001</v>
      </c>
      <c r="AY193" s="2">
        <v>1.2523</v>
      </c>
      <c r="AZ193" s="2">
        <v>0.4924</v>
      </c>
      <c r="BA193" s="2">
        <v>0.34029999999999999</v>
      </c>
    </row>
    <row r="194" spans="1:53">
      <c r="A194" s="2" t="s">
        <v>95</v>
      </c>
      <c r="B194" s="2" t="s">
        <v>162</v>
      </c>
      <c r="C194" s="2" t="s">
        <v>50</v>
      </c>
      <c r="F194" s="2" t="s">
        <v>51</v>
      </c>
      <c r="G194" s="2" t="s">
        <v>52</v>
      </c>
      <c r="H194" s="2">
        <v>2993.8</v>
      </c>
      <c r="I194" s="2">
        <v>7551.8</v>
      </c>
      <c r="J194" s="2" t="s">
        <v>163</v>
      </c>
      <c r="K194" s="2">
        <v>29.9102</v>
      </c>
      <c r="L194" s="2">
        <v>0.82879999999999998</v>
      </c>
      <c r="M194" s="2">
        <v>11.336399999999999</v>
      </c>
      <c r="N194" s="2">
        <v>7.4143999999999997</v>
      </c>
      <c r="O194" s="2">
        <v>0.76800000000000002</v>
      </c>
      <c r="P194" s="2">
        <v>4.5499999999999999E-2</v>
      </c>
      <c r="Q194" s="2">
        <v>10.8337</v>
      </c>
      <c r="R194" s="2">
        <v>2.9899999999999999E-2</v>
      </c>
      <c r="S194" s="2">
        <v>0.13070000000000001</v>
      </c>
      <c r="T194" s="2">
        <v>-2.9499999999999998E-2</v>
      </c>
      <c r="U194" s="2">
        <v>0.16020000000000001</v>
      </c>
      <c r="V194" s="2">
        <v>1.3268</v>
      </c>
      <c r="W194" s="2">
        <v>315.78640000000001</v>
      </c>
      <c r="X194" s="2">
        <v>0.1452</v>
      </c>
      <c r="Y194" s="2">
        <v>1.6702999999999999</v>
      </c>
      <c r="Z194" s="2">
        <v>0.95989999999999998</v>
      </c>
      <c r="AA194" s="2">
        <v>0.71040000000000003</v>
      </c>
      <c r="AB194" s="2">
        <v>174.25</v>
      </c>
      <c r="AC194" s="2">
        <v>51.884500000000003</v>
      </c>
      <c r="AD194" s="2">
        <v>0.81340000000000001</v>
      </c>
      <c r="AE194" s="2">
        <v>20.588999999999999</v>
      </c>
      <c r="AF194" s="2">
        <v>11.3743</v>
      </c>
      <c r="AG194" s="2">
        <v>0.82620000000000005</v>
      </c>
      <c r="AH194" s="2">
        <v>3.56E-2</v>
      </c>
      <c r="AI194" s="2">
        <v>2.2700000000000001E-2</v>
      </c>
      <c r="AJ194" s="2">
        <v>0.13070000000000001</v>
      </c>
      <c r="AK194" s="2">
        <v>-2.9499999999999998E-2</v>
      </c>
      <c r="AL194" s="1">
        <v>1.0524</v>
      </c>
      <c r="AM194" s="1">
        <v>0.26319999999999999</v>
      </c>
      <c r="AN194" s="1">
        <v>0.46479999999999999</v>
      </c>
      <c r="AO194" s="7">
        <f t="shared" si="2"/>
        <v>0.58760000000000001</v>
      </c>
      <c r="AQ194" s="2">
        <v>1.6702999999999999</v>
      </c>
      <c r="AR194" s="2">
        <v>0.59709999999999996</v>
      </c>
      <c r="AS194" s="2">
        <v>3.0499999999999999E-2</v>
      </c>
      <c r="AT194" s="2">
        <v>1.5599999999999999E-2</v>
      </c>
      <c r="AU194" s="2">
        <v>6.7699999999999996E-2</v>
      </c>
      <c r="AV194" s="2">
        <v>-2.7799999999999998E-2</v>
      </c>
      <c r="AW194" s="2">
        <v>0.91039999999999999</v>
      </c>
      <c r="AX194" s="2">
        <v>0.18709999999999999</v>
      </c>
      <c r="AY194" s="2">
        <v>1.4178999999999999</v>
      </c>
      <c r="AZ194" s="2">
        <v>0.59709999999999996</v>
      </c>
      <c r="BA194" s="2">
        <v>0.33460000000000001</v>
      </c>
    </row>
    <row r="195" spans="1:53">
      <c r="A195" s="2" t="s">
        <v>95</v>
      </c>
      <c r="B195" s="2" t="s">
        <v>164</v>
      </c>
      <c r="C195" s="2" t="s">
        <v>50</v>
      </c>
      <c r="F195" s="2" t="s">
        <v>51</v>
      </c>
      <c r="G195" s="2" t="s">
        <v>52</v>
      </c>
      <c r="H195" s="2">
        <v>2981.7</v>
      </c>
      <c r="I195" s="2">
        <v>7562.4</v>
      </c>
      <c r="J195" s="2" t="s">
        <v>165</v>
      </c>
      <c r="K195" s="2">
        <v>77.040300000000002</v>
      </c>
      <c r="L195" s="2">
        <v>0.71989999999999998</v>
      </c>
      <c r="M195" s="2">
        <v>29.049499999999998</v>
      </c>
      <c r="N195" s="2">
        <v>17.308</v>
      </c>
      <c r="O195" s="2">
        <v>0.8105</v>
      </c>
      <c r="P195" s="2">
        <v>5.4800000000000001E-2</v>
      </c>
      <c r="Q195" s="2">
        <v>74.8352</v>
      </c>
      <c r="R195" s="2">
        <v>6.4299999999999996E-2</v>
      </c>
      <c r="S195" s="2">
        <v>0.2873</v>
      </c>
      <c r="T195" s="2">
        <v>-4.8599999999999997E-2</v>
      </c>
      <c r="U195" s="2">
        <v>0.33589999999999998</v>
      </c>
      <c r="V195" s="2">
        <v>1.3128</v>
      </c>
      <c r="W195" s="2">
        <v>1793.2954</v>
      </c>
      <c r="X195" s="2">
        <v>0.2</v>
      </c>
      <c r="Y195" s="2">
        <v>1.7383</v>
      </c>
      <c r="Z195" s="2">
        <v>0.68730000000000002</v>
      </c>
      <c r="AA195" s="2">
        <v>1.0509999999999999</v>
      </c>
      <c r="AB195" s="2">
        <v>748.75</v>
      </c>
      <c r="AC195" s="2">
        <v>106.5474</v>
      </c>
      <c r="AD195" s="2">
        <v>0.82879999999999998</v>
      </c>
      <c r="AE195" s="2">
        <v>38.648099999999999</v>
      </c>
      <c r="AF195" s="2">
        <v>26.140899999999998</v>
      </c>
      <c r="AG195" s="2">
        <v>0.75819999999999999</v>
      </c>
      <c r="AH195" s="2">
        <v>4.5699999999999998E-2</v>
      </c>
      <c r="AI195" s="2">
        <v>4.5900000000000003E-2</v>
      </c>
      <c r="AJ195" s="2">
        <v>0.2873</v>
      </c>
      <c r="AK195" s="2">
        <v>-4.8599999999999997E-2</v>
      </c>
      <c r="AL195" s="1">
        <v>1.0541</v>
      </c>
      <c r="AM195" s="1">
        <v>0.31340000000000001</v>
      </c>
      <c r="AN195" s="1">
        <v>0.46479999999999999</v>
      </c>
      <c r="AO195" s="7">
        <f t="shared" ref="AO195:AO258" si="3">AL195-AN195</f>
        <v>0.58930000000000005</v>
      </c>
      <c r="AQ195" s="2">
        <v>1.7383</v>
      </c>
      <c r="AR195" s="2">
        <v>0.43659999999999999</v>
      </c>
      <c r="AS195" s="2">
        <v>3.8100000000000002E-2</v>
      </c>
      <c r="AT195" s="2">
        <v>1.66E-2</v>
      </c>
      <c r="AU195" s="2">
        <v>7.7499999999999999E-2</v>
      </c>
      <c r="AV195" s="2">
        <v>-3.9E-2</v>
      </c>
      <c r="AW195" s="2">
        <v>0.83750000000000002</v>
      </c>
      <c r="AX195" s="2">
        <v>0.2099</v>
      </c>
      <c r="AY195" s="2">
        <v>1.3282</v>
      </c>
      <c r="AZ195" s="2">
        <v>0.43659999999999999</v>
      </c>
      <c r="BA195" s="2">
        <v>0.45429999999999998</v>
      </c>
    </row>
    <row r="196" spans="1:53">
      <c r="A196" s="2" t="s">
        <v>95</v>
      </c>
      <c r="B196" s="2" t="s">
        <v>166</v>
      </c>
      <c r="C196" s="2" t="s">
        <v>50</v>
      </c>
      <c r="F196" s="2" t="s">
        <v>51</v>
      </c>
      <c r="G196" s="2" t="s">
        <v>52</v>
      </c>
      <c r="H196" s="2">
        <v>3022.7</v>
      </c>
      <c r="I196" s="2">
        <v>7557.7</v>
      </c>
      <c r="J196" s="2" t="s">
        <v>75</v>
      </c>
      <c r="K196" s="2">
        <v>52.921100000000003</v>
      </c>
      <c r="L196" s="2">
        <v>0.69550000000000001</v>
      </c>
      <c r="M196" s="2">
        <v>21.596699999999998</v>
      </c>
      <c r="N196" s="2">
        <v>10.5</v>
      </c>
      <c r="O196" s="2">
        <v>0.8881</v>
      </c>
      <c r="P196" s="2">
        <v>2.87E-2</v>
      </c>
      <c r="Q196" s="2">
        <v>17.905799999999999</v>
      </c>
      <c r="R196" s="2">
        <v>1.49E-2</v>
      </c>
      <c r="S196" s="2">
        <v>6.5600000000000006E-2</v>
      </c>
      <c r="T196" s="2">
        <v>-3.7900000000000003E-2</v>
      </c>
      <c r="U196" s="2">
        <v>0.10349999999999999</v>
      </c>
      <c r="V196" s="2">
        <v>1.0006999999999999</v>
      </c>
      <c r="W196" s="2">
        <v>623.44889999999998</v>
      </c>
      <c r="X196" s="2">
        <v>0.1384</v>
      </c>
      <c r="Y196" s="2">
        <v>1.4215</v>
      </c>
      <c r="Z196" s="2">
        <v>0.72460000000000002</v>
      </c>
      <c r="AA196" s="2">
        <v>0.69679999999999997</v>
      </c>
      <c r="AB196" s="2">
        <v>378.25</v>
      </c>
      <c r="AC196" s="2">
        <v>81.516000000000005</v>
      </c>
      <c r="AD196" s="2">
        <v>0.71530000000000005</v>
      </c>
      <c r="AE196" s="2">
        <v>31.031700000000001</v>
      </c>
      <c r="AF196" s="2">
        <v>18.125699999999998</v>
      </c>
      <c r="AG196" s="2">
        <v>0.87660000000000005</v>
      </c>
      <c r="AH196" s="2">
        <v>3.9399999999999998E-2</v>
      </c>
      <c r="AI196" s="2">
        <v>1.5800000000000002E-2</v>
      </c>
      <c r="AJ196" s="2">
        <v>7.5399999999999995E-2</v>
      </c>
      <c r="AK196" s="2">
        <v>-3.7900000000000003E-2</v>
      </c>
      <c r="AL196" s="1">
        <v>0.81120000000000003</v>
      </c>
      <c r="AM196" s="1">
        <v>0.2041</v>
      </c>
      <c r="AN196" s="1">
        <v>0.46479999999999999</v>
      </c>
      <c r="AO196" s="7">
        <f t="shared" si="3"/>
        <v>0.34640000000000004</v>
      </c>
      <c r="AQ196" s="2">
        <v>1.4215</v>
      </c>
      <c r="AR196" s="2">
        <v>0.45469999999999999</v>
      </c>
      <c r="AS196" s="2">
        <v>4.6899999999999997E-2</v>
      </c>
      <c r="AT196" s="2">
        <v>1.1599999999999999E-2</v>
      </c>
      <c r="AU196" s="2">
        <v>7.5399999999999995E-2</v>
      </c>
      <c r="AV196" s="2">
        <v>-7.7000000000000002E-3</v>
      </c>
      <c r="AW196" s="2">
        <v>0.67879999999999996</v>
      </c>
      <c r="AX196" s="2">
        <v>0.12130000000000001</v>
      </c>
      <c r="AY196" s="2">
        <v>0.98939999999999995</v>
      </c>
      <c r="AZ196" s="2">
        <v>0.45469999999999999</v>
      </c>
      <c r="BA196" s="2">
        <v>0.40849999999999997</v>
      </c>
    </row>
    <row r="197" spans="1:53">
      <c r="A197" s="2" t="s">
        <v>95</v>
      </c>
      <c r="B197" s="2" t="s">
        <v>167</v>
      </c>
      <c r="C197" s="2" t="s">
        <v>50</v>
      </c>
      <c r="F197" s="2" t="s">
        <v>51</v>
      </c>
      <c r="G197" s="2" t="s">
        <v>52</v>
      </c>
      <c r="H197" s="2">
        <v>3008.2</v>
      </c>
      <c r="I197" s="2">
        <v>7560.3</v>
      </c>
      <c r="J197" s="2" t="s">
        <v>168</v>
      </c>
      <c r="K197" s="2">
        <v>35.028700000000001</v>
      </c>
      <c r="L197" s="2">
        <v>0.89100000000000001</v>
      </c>
      <c r="M197" s="2">
        <v>12.5024</v>
      </c>
      <c r="N197" s="2">
        <v>9.2378999999999998</v>
      </c>
      <c r="O197" s="2">
        <v>0.61770000000000003</v>
      </c>
      <c r="P197" s="2">
        <v>3.8300000000000001E-2</v>
      </c>
      <c r="Q197" s="2">
        <v>13.5685</v>
      </c>
      <c r="R197" s="2">
        <v>2.3699999999999999E-2</v>
      </c>
      <c r="S197" s="2">
        <v>0.13139999999999999</v>
      </c>
      <c r="T197" s="2">
        <v>-5.7999999999999996E-3</v>
      </c>
      <c r="U197" s="2">
        <v>0.13719999999999999</v>
      </c>
      <c r="V197" s="2">
        <v>1.2138</v>
      </c>
      <c r="W197" s="2">
        <v>429.6875</v>
      </c>
      <c r="X197" s="2">
        <v>0.15859999999999999</v>
      </c>
      <c r="Y197" s="2">
        <v>1.6138999999999999</v>
      </c>
      <c r="Z197" s="2">
        <v>0.83409999999999995</v>
      </c>
      <c r="AA197" s="2">
        <v>0.77980000000000005</v>
      </c>
      <c r="AB197" s="2">
        <v>254.75</v>
      </c>
      <c r="AC197" s="2">
        <v>58.662999999999997</v>
      </c>
      <c r="AD197" s="2">
        <v>0.93020000000000003</v>
      </c>
      <c r="AE197" s="2">
        <v>20.160599999999999</v>
      </c>
      <c r="AF197" s="2" t="s">
        <v>60</v>
      </c>
      <c r="AG197" s="2">
        <v>0.52239999999999998</v>
      </c>
      <c r="AH197" s="2">
        <v>3.5200000000000002E-2</v>
      </c>
      <c r="AI197" s="2">
        <v>1.8700000000000001E-2</v>
      </c>
      <c r="AJ197" s="2">
        <v>0.13139999999999999</v>
      </c>
      <c r="AK197" s="2">
        <v>-1.0999999999999999E-2</v>
      </c>
      <c r="AL197" s="1">
        <v>0.96799999999999997</v>
      </c>
      <c r="AM197" s="1">
        <v>0.247</v>
      </c>
      <c r="AN197" s="1">
        <v>0.46479999999999999</v>
      </c>
      <c r="AO197" s="7">
        <f t="shared" si="3"/>
        <v>0.50319999999999998</v>
      </c>
      <c r="AQ197" s="2">
        <v>1.6138999999999999</v>
      </c>
      <c r="AR197" s="2">
        <v>0.43469999999999998</v>
      </c>
      <c r="AS197" s="2">
        <v>3.3599999999999998E-2</v>
      </c>
      <c r="AT197" s="2">
        <v>1.52E-2</v>
      </c>
      <c r="AU197" s="2">
        <v>7.7399999999999997E-2</v>
      </c>
      <c r="AV197" s="2">
        <v>-1.0999999999999999E-2</v>
      </c>
      <c r="AW197" s="2">
        <v>0.83740000000000003</v>
      </c>
      <c r="AX197" s="2">
        <v>0.17580000000000001</v>
      </c>
      <c r="AY197" s="2">
        <v>1.2703</v>
      </c>
      <c r="AZ197" s="2">
        <v>0.43469999999999998</v>
      </c>
      <c r="BA197" s="2">
        <v>0.34379999999999999</v>
      </c>
    </row>
    <row r="198" spans="1:53">
      <c r="A198" s="2" t="s">
        <v>95</v>
      </c>
      <c r="B198" s="2" t="s">
        <v>169</v>
      </c>
      <c r="C198" s="2" t="s">
        <v>50</v>
      </c>
      <c r="F198" s="2" t="s">
        <v>51</v>
      </c>
      <c r="G198" s="2" t="s">
        <v>52</v>
      </c>
      <c r="H198" s="2">
        <v>2954.9</v>
      </c>
      <c r="I198" s="2">
        <v>7560.6</v>
      </c>
      <c r="J198" s="2" t="s">
        <v>170</v>
      </c>
      <c r="K198" s="2">
        <v>42.685600000000001</v>
      </c>
      <c r="L198" s="2">
        <v>0.73799999999999999</v>
      </c>
      <c r="M198" s="2">
        <v>16.508800000000001</v>
      </c>
      <c r="N198" s="2">
        <v>9.6966999999999999</v>
      </c>
      <c r="O198" s="2">
        <v>0.80189999999999995</v>
      </c>
      <c r="P198" s="2">
        <v>4.4499999999999998E-2</v>
      </c>
      <c r="Q198" s="2">
        <v>19.149799999999999</v>
      </c>
      <c r="R198" s="2">
        <v>1.6799999999999999E-2</v>
      </c>
      <c r="S198" s="2">
        <v>8.09E-2</v>
      </c>
      <c r="T198" s="2">
        <v>7.4000000000000003E-3</v>
      </c>
      <c r="U198" s="2">
        <v>7.3599999999999999E-2</v>
      </c>
      <c r="V198" s="2">
        <v>0.84199999999999997</v>
      </c>
      <c r="W198" s="2">
        <v>362.06939999999997</v>
      </c>
      <c r="X198" s="2">
        <v>0.13639999999999999</v>
      </c>
      <c r="Y198" s="2">
        <v>1.2163999999999999</v>
      </c>
      <c r="Z198" s="2">
        <v>0.54169999999999996</v>
      </c>
      <c r="AA198" s="2">
        <v>0.67479999999999996</v>
      </c>
      <c r="AB198" s="2">
        <v>384.75</v>
      </c>
      <c r="AC198" s="2">
        <v>72.182599999999994</v>
      </c>
      <c r="AD198" s="2">
        <v>0.92789999999999995</v>
      </c>
      <c r="AE198" s="2">
        <v>26.384699999999999</v>
      </c>
      <c r="AF198" s="2">
        <v>19.4543</v>
      </c>
      <c r="AG198" s="2">
        <v>0.67659999999999998</v>
      </c>
      <c r="AH198" s="2">
        <v>5.5500000000000001E-2</v>
      </c>
      <c r="AI198" s="2">
        <v>1.67E-2</v>
      </c>
      <c r="AJ198" s="2">
        <v>0.1056</v>
      </c>
      <c r="AK198" s="2">
        <v>7.4000000000000003E-3</v>
      </c>
      <c r="AL198" s="1">
        <v>0.66249999999999998</v>
      </c>
      <c r="AM198" s="1">
        <v>0.18579999999999999</v>
      </c>
      <c r="AN198" s="1">
        <v>0.46479999999999999</v>
      </c>
      <c r="AO198" s="7">
        <f t="shared" si="3"/>
        <v>0.19769999999999999</v>
      </c>
      <c r="AQ198" s="2">
        <v>1.2163999999999999</v>
      </c>
      <c r="AR198" s="2">
        <v>0.40129999999999999</v>
      </c>
      <c r="AS198" s="2">
        <v>5.9799999999999999E-2</v>
      </c>
      <c r="AT198" s="2">
        <v>1.46E-2</v>
      </c>
      <c r="AU198" s="2">
        <v>0.1056</v>
      </c>
      <c r="AV198" s="2">
        <v>1.01E-2</v>
      </c>
      <c r="AW198" s="2">
        <v>0.59279999999999999</v>
      </c>
      <c r="AX198" s="2">
        <v>0.1527</v>
      </c>
      <c r="AY198" s="2">
        <v>1.0747</v>
      </c>
      <c r="AZ198" s="2">
        <v>0.40129999999999999</v>
      </c>
      <c r="BA198" s="2">
        <v>0.27810000000000001</v>
      </c>
    </row>
    <row r="199" spans="1:53">
      <c r="A199" s="2" t="s">
        <v>95</v>
      </c>
      <c r="B199" s="2" t="s">
        <v>171</v>
      </c>
      <c r="C199" s="2" t="s">
        <v>50</v>
      </c>
      <c r="F199" s="2" t="s">
        <v>51</v>
      </c>
      <c r="G199" s="2" t="s">
        <v>52</v>
      </c>
      <c r="H199" s="2">
        <v>2906.1</v>
      </c>
      <c r="I199" s="2">
        <v>7567.9</v>
      </c>
      <c r="J199" s="2">
        <v>293.25</v>
      </c>
      <c r="K199" s="2">
        <v>65.370900000000006</v>
      </c>
      <c r="L199" s="2">
        <v>0.86229999999999996</v>
      </c>
      <c r="M199" s="2">
        <v>23.697600000000001</v>
      </c>
      <c r="N199" s="2">
        <v>15.6769</v>
      </c>
      <c r="O199" s="2">
        <v>0.69669999999999999</v>
      </c>
      <c r="P199" s="2">
        <v>5.79E-2</v>
      </c>
      <c r="Q199" s="2">
        <v>68.218999999999994</v>
      </c>
      <c r="R199" s="2">
        <v>1.3899999999999999E-2</v>
      </c>
      <c r="S199" s="2">
        <v>0.1062</v>
      </c>
      <c r="T199" s="2">
        <v>1.7999999999999999E-2</v>
      </c>
      <c r="U199" s="2">
        <v>8.8200000000000001E-2</v>
      </c>
      <c r="V199" s="2">
        <v>0.72570000000000001</v>
      </c>
      <c r="W199" s="2">
        <v>854.88959999999997</v>
      </c>
      <c r="X199" s="2">
        <v>0.1343</v>
      </c>
      <c r="Y199" s="2">
        <v>1.1520999999999999</v>
      </c>
      <c r="Z199" s="2">
        <v>0.42030000000000001</v>
      </c>
      <c r="AA199" s="2">
        <v>0.73180000000000001</v>
      </c>
      <c r="AB199" s="2" t="s">
        <v>172</v>
      </c>
      <c r="AC199" s="2">
        <v>95.798599999999993</v>
      </c>
      <c r="AD199" s="2">
        <v>0.9284</v>
      </c>
      <c r="AE199" s="2">
        <v>33.584400000000002</v>
      </c>
      <c r="AF199" s="2">
        <v>25.0579</v>
      </c>
      <c r="AG199" s="2">
        <v>0.60109999999999997</v>
      </c>
      <c r="AH199" s="2">
        <v>6.8500000000000005E-2</v>
      </c>
      <c r="AI199" s="2">
        <v>1.47E-2</v>
      </c>
      <c r="AJ199" s="2">
        <v>0.1062</v>
      </c>
      <c r="AK199" s="2">
        <v>1.7999999999999999E-2</v>
      </c>
      <c r="AL199" s="1">
        <v>0.54900000000000004</v>
      </c>
      <c r="AM199" s="1">
        <v>0.18099999999999999</v>
      </c>
      <c r="AN199" s="1">
        <v>0.46479999999999999</v>
      </c>
      <c r="AO199" s="7">
        <f t="shared" si="3"/>
        <v>8.4200000000000053E-2</v>
      </c>
      <c r="AQ199" s="2">
        <v>1.1520999999999999</v>
      </c>
      <c r="AR199" s="2">
        <v>0.32450000000000001</v>
      </c>
      <c r="AS199" s="2">
        <v>7.6600000000000001E-2</v>
      </c>
      <c r="AT199" s="2">
        <v>8.9999999999999993E-3</v>
      </c>
      <c r="AU199" s="2">
        <v>0.10290000000000001</v>
      </c>
      <c r="AV199" s="2">
        <v>4.2599999999999999E-2</v>
      </c>
      <c r="AW199" s="2">
        <v>0.41360000000000002</v>
      </c>
      <c r="AX199" s="2">
        <v>4.24E-2</v>
      </c>
      <c r="AY199" s="2">
        <v>0.56569999999999998</v>
      </c>
      <c r="AZ199" s="2">
        <v>0.32450000000000001</v>
      </c>
      <c r="BA199" s="2">
        <v>0.43190000000000001</v>
      </c>
    </row>
    <row r="200" spans="1:53">
      <c r="A200" s="2" t="s">
        <v>95</v>
      </c>
      <c r="B200" s="2" t="s">
        <v>173</v>
      </c>
      <c r="C200" s="2" t="s">
        <v>50</v>
      </c>
      <c r="F200" s="2" t="s">
        <v>51</v>
      </c>
      <c r="G200" s="2" t="s">
        <v>52</v>
      </c>
      <c r="H200" s="2">
        <v>3036.2</v>
      </c>
      <c r="I200" s="2">
        <v>7568.9</v>
      </c>
      <c r="J200" s="2">
        <v>184.75</v>
      </c>
      <c r="K200" s="2">
        <v>52.415199999999999</v>
      </c>
      <c r="L200" s="2">
        <v>0.84499999999999997</v>
      </c>
      <c r="M200" s="2">
        <v>19.0749</v>
      </c>
      <c r="N200" s="2">
        <v>12.943099999999999</v>
      </c>
      <c r="O200" s="2">
        <v>0.69169999999999998</v>
      </c>
      <c r="P200" s="2">
        <v>3.9100000000000003E-2</v>
      </c>
      <c r="Q200" s="2">
        <v>29.277699999999999</v>
      </c>
      <c r="R200" s="2">
        <v>2.01E-2</v>
      </c>
      <c r="S200" s="2">
        <v>8.77E-2</v>
      </c>
      <c r="T200" s="2">
        <v>-8.6999999999999994E-3</v>
      </c>
      <c r="U200" s="2">
        <v>9.6299999999999997E-2</v>
      </c>
      <c r="V200" s="2">
        <v>1.0236000000000001</v>
      </c>
      <c r="W200" s="2">
        <v>765.68820000000005</v>
      </c>
      <c r="X200" s="2">
        <v>0.15579999999999999</v>
      </c>
      <c r="Y200" s="2">
        <v>1.4018999999999999</v>
      </c>
      <c r="Z200" s="2">
        <v>0.5796</v>
      </c>
      <c r="AA200" s="2">
        <v>0.82230000000000003</v>
      </c>
      <c r="AB200" s="2">
        <v>447.25</v>
      </c>
      <c r="AC200" s="2">
        <v>78.406999999999996</v>
      </c>
      <c r="AD200" s="2">
        <v>0.91420000000000001</v>
      </c>
      <c r="AE200" s="2">
        <v>26.728400000000001</v>
      </c>
      <c r="AF200" s="2">
        <v>21.768799999999999</v>
      </c>
      <c r="AG200" s="2">
        <v>0.59189999999999998</v>
      </c>
      <c r="AH200" s="2">
        <v>4.6100000000000002E-2</v>
      </c>
      <c r="AI200" s="2">
        <v>1.66E-2</v>
      </c>
      <c r="AJ200" s="2">
        <v>8.77E-2</v>
      </c>
      <c r="AK200" s="2">
        <v>-8.6999999999999994E-3</v>
      </c>
      <c r="AL200" s="1">
        <v>0.79590000000000005</v>
      </c>
      <c r="AM200" s="1">
        <v>0.2402</v>
      </c>
      <c r="AN200" s="1">
        <v>0.46479999999999999</v>
      </c>
      <c r="AO200" s="7">
        <f t="shared" si="3"/>
        <v>0.33110000000000006</v>
      </c>
      <c r="AQ200" s="2">
        <v>1.4018999999999999</v>
      </c>
      <c r="AR200" s="2">
        <v>0.41189999999999999</v>
      </c>
      <c r="AS200" s="2">
        <v>5.11E-2</v>
      </c>
      <c r="AT200" s="2">
        <v>1.12E-2</v>
      </c>
      <c r="AU200" s="2">
        <v>8.1500000000000003E-2</v>
      </c>
      <c r="AV200" s="2">
        <v>2.0999999999999999E-3</v>
      </c>
      <c r="AW200" s="2">
        <v>0.63219999999999998</v>
      </c>
      <c r="AX200" s="2">
        <v>0.1326</v>
      </c>
      <c r="AY200" s="2">
        <v>1.0406</v>
      </c>
      <c r="AZ200" s="2">
        <v>0.41189999999999999</v>
      </c>
      <c r="BA200" s="2">
        <v>0.41610000000000003</v>
      </c>
    </row>
    <row r="201" spans="1:53">
      <c r="A201" s="2" t="s">
        <v>95</v>
      </c>
      <c r="B201" s="2" t="s">
        <v>174</v>
      </c>
      <c r="C201" s="2" t="s">
        <v>50</v>
      </c>
      <c r="F201" s="2" t="s">
        <v>51</v>
      </c>
      <c r="G201" s="2" t="s">
        <v>52</v>
      </c>
      <c r="H201" s="2" t="s">
        <v>175</v>
      </c>
      <c r="I201" s="2">
        <v>7603.7</v>
      </c>
      <c r="J201" s="2">
        <v>199.25</v>
      </c>
      <c r="K201" s="2">
        <v>56.8461</v>
      </c>
      <c r="L201" s="2">
        <v>0.77480000000000004</v>
      </c>
      <c r="M201" s="2">
        <v>19.6646</v>
      </c>
      <c r="N201" s="2">
        <v>15.093299999999999</v>
      </c>
      <c r="O201" s="2">
        <v>0.61129999999999995</v>
      </c>
      <c r="P201" s="2">
        <v>4.4400000000000002E-2</v>
      </c>
      <c r="Q201" s="2">
        <v>35.450699999999998</v>
      </c>
      <c r="R201" s="2">
        <v>1.1900000000000001E-2</v>
      </c>
      <c r="S201" s="2">
        <v>8.7800000000000003E-2</v>
      </c>
      <c r="T201" s="2">
        <v>-1.01E-2</v>
      </c>
      <c r="U201" s="2">
        <v>9.7900000000000001E-2</v>
      </c>
      <c r="V201" s="2">
        <v>0.82699999999999996</v>
      </c>
      <c r="W201" s="2">
        <v>660.79970000000003</v>
      </c>
      <c r="X201" s="2">
        <v>0.15210000000000001</v>
      </c>
      <c r="Y201" s="2">
        <v>1.2702</v>
      </c>
      <c r="Z201" s="2">
        <v>0.54359999999999997</v>
      </c>
      <c r="AA201" s="2">
        <v>0.72660000000000002</v>
      </c>
      <c r="AB201" s="2">
        <v>545.75</v>
      </c>
      <c r="AC201" s="2">
        <v>86.548599999999993</v>
      </c>
      <c r="AD201" s="2">
        <v>0.91559999999999997</v>
      </c>
      <c r="AE201" s="2">
        <v>29.354099999999999</v>
      </c>
      <c r="AF201" s="2">
        <v>24.65</v>
      </c>
      <c r="AG201" s="2">
        <v>0.51429999999999998</v>
      </c>
      <c r="AH201" s="2">
        <v>5.4800000000000001E-2</v>
      </c>
      <c r="AI201" s="2">
        <v>1.47E-2</v>
      </c>
      <c r="AJ201" s="2">
        <v>0.10929999999999999</v>
      </c>
      <c r="AK201" s="2">
        <v>-1.01E-2</v>
      </c>
      <c r="AL201" s="1">
        <v>0.66290000000000004</v>
      </c>
      <c r="AM201" s="1">
        <v>0.16950000000000001</v>
      </c>
      <c r="AN201" s="1">
        <v>0.46479999999999999</v>
      </c>
      <c r="AO201" s="7">
        <f t="shared" si="3"/>
        <v>0.19810000000000005</v>
      </c>
      <c r="AQ201" s="2">
        <v>1.2702</v>
      </c>
      <c r="AR201" s="2">
        <v>0.34670000000000001</v>
      </c>
      <c r="AS201" s="2">
        <v>6.08E-2</v>
      </c>
      <c r="AT201" s="2">
        <v>1.2699999999999999E-2</v>
      </c>
      <c r="AU201" s="2">
        <v>0.10929999999999999</v>
      </c>
      <c r="AV201" s="2">
        <v>8.3000000000000001E-3</v>
      </c>
      <c r="AW201" s="2">
        <v>0.56830000000000003</v>
      </c>
      <c r="AX201" s="2">
        <v>8.6499999999999994E-2</v>
      </c>
      <c r="AY201" s="2">
        <v>0.80989999999999995</v>
      </c>
      <c r="AZ201" s="2">
        <v>0.34670000000000001</v>
      </c>
      <c r="BA201" s="2">
        <v>0.36409999999999998</v>
      </c>
    </row>
    <row r="202" spans="1:53">
      <c r="A202" s="2" t="s">
        <v>95</v>
      </c>
      <c r="B202" s="2" t="s">
        <v>176</v>
      </c>
      <c r="C202" s="2" t="s">
        <v>50</v>
      </c>
      <c r="F202" s="2" t="s">
        <v>51</v>
      </c>
      <c r="G202" s="2" t="s">
        <v>52</v>
      </c>
      <c r="H202" s="2">
        <v>2834.1</v>
      </c>
      <c r="I202" s="2">
        <v>7627.1</v>
      </c>
      <c r="J202" s="2">
        <v>253.75</v>
      </c>
      <c r="K202" s="2">
        <v>60.364100000000001</v>
      </c>
      <c r="L202" s="2">
        <v>0.87509999999999999</v>
      </c>
      <c r="M202" s="2">
        <v>23.1889</v>
      </c>
      <c r="N202" s="2">
        <v>14.6662</v>
      </c>
      <c r="O202" s="2">
        <v>0.73760000000000003</v>
      </c>
      <c r="P202" s="2">
        <v>4.3700000000000003E-2</v>
      </c>
      <c r="Q202" s="2">
        <v>44.395899999999997</v>
      </c>
      <c r="R202" s="2">
        <v>2.01E-2</v>
      </c>
      <c r="S202" s="2">
        <v>0.1069</v>
      </c>
      <c r="T202" s="2">
        <v>-3.7199999999999997E-2</v>
      </c>
      <c r="U202" s="2">
        <v>0.14410000000000001</v>
      </c>
      <c r="V202" s="2">
        <v>0.83499999999999996</v>
      </c>
      <c r="W202" s="2">
        <v>849.22119999999995</v>
      </c>
      <c r="X202" s="2">
        <v>0.16470000000000001</v>
      </c>
      <c r="Y202" s="2">
        <v>1.3735999999999999</v>
      </c>
      <c r="Z202" s="2">
        <v>0.37659999999999999</v>
      </c>
      <c r="AA202" s="2">
        <v>0.997</v>
      </c>
      <c r="AB202" s="2" t="s">
        <v>177</v>
      </c>
      <c r="AC202" s="2">
        <v>90.813599999999994</v>
      </c>
      <c r="AD202" s="2">
        <v>0.94010000000000005</v>
      </c>
      <c r="AE202" s="2">
        <v>32.862200000000001</v>
      </c>
      <c r="AF202" s="2">
        <v>24.130800000000001</v>
      </c>
      <c r="AG202" s="2">
        <v>0.64349999999999996</v>
      </c>
      <c r="AH202" s="2">
        <v>5.6300000000000003E-2</v>
      </c>
      <c r="AI202" s="2">
        <v>1.9E-2</v>
      </c>
      <c r="AJ202" s="2">
        <v>0.1069</v>
      </c>
      <c r="AK202" s="2">
        <v>-3.7199999999999997E-2</v>
      </c>
      <c r="AL202" s="1">
        <v>0.61570000000000003</v>
      </c>
      <c r="AM202" s="1">
        <v>0.21990000000000001</v>
      </c>
      <c r="AN202" s="1">
        <v>0.46479999999999999</v>
      </c>
      <c r="AO202" s="7">
        <f t="shared" si="3"/>
        <v>0.15090000000000003</v>
      </c>
      <c r="AQ202" s="2">
        <v>1.3735999999999999</v>
      </c>
      <c r="AR202" s="2">
        <v>0.30859999999999999</v>
      </c>
      <c r="AS202" s="2">
        <v>6.5199999999999994E-2</v>
      </c>
      <c r="AT202" s="2">
        <v>1.18E-2</v>
      </c>
      <c r="AU202" s="2">
        <v>0.1024</v>
      </c>
      <c r="AV202" s="2">
        <v>2.6100000000000002E-2</v>
      </c>
      <c r="AW202" s="2">
        <v>0.46210000000000001</v>
      </c>
      <c r="AX202" s="2">
        <v>7.6999999999999999E-2</v>
      </c>
      <c r="AY202" s="2">
        <v>0.69489999999999996</v>
      </c>
      <c r="AZ202" s="2">
        <v>0.30859999999999999</v>
      </c>
      <c r="BA202" s="2">
        <v>0.41099999999999998</v>
      </c>
    </row>
    <row r="203" spans="1:53">
      <c r="A203" s="2" t="s">
        <v>95</v>
      </c>
      <c r="B203" s="2" t="s">
        <v>178</v>
      </c>
      <c r="C203" s="2" t="s">
        <v>50</v>
      </c>
      <c r="F203" s="2" t="s">
        <v>51</v>
      </c>
      <c r="G203" s="2" t="s">
        <v>52</v>
      </c>
      <c r="H203" s="2">
        <v>2923.8</v>
      </c>
      <c r="I203" s="2">
        <v>7652.6</v>
      </c>
      <c r="J203" s="2" t="s">
        <v>179</v>
      </c>
      <c r="K203" s="2">
        <v>57.087800000000001</v>
      </c>
      <c r="L203" s="2">
        <v>0.67479999999999996</v>
      </c>
      <c r="M203" s="2">
        <v>20.3581</v>
      </c>
      <c r="N203" s="2">
        <v>14.1624</v>
      </c>
      <c r="O203" s="2">
        <v>0.78380000000000005</v>
      </c>
      <c r="P203" s="2">
        <v>3.5099999999999999E-2</v>
      </c>
      <c r="Q203" s="2">
        <v>24.729199999999999</v>
      </c>
      <c r="R203" s="2">
        <v>1.55E-2</v>
      </c>
      <c r="S203" s="2">
        <v>8.4400000000000003E-2</v>
      </c>
      <c r="T203" s="2">
        <v>-1.5299999999999999E-2</v>
      </c>
      <c r="U203" s="2">
        <v>9.9699999999999997E-2</v>
      </c>
      <c r="V203" s="2">
        <v>0.98629999999999995</v>
      </c>
      <c r="W203" s="2">
        <v>695.32320000000004</v>
      </c>
      <c r="X203" s="2">
        <v>0.14349999999999999</v>
      </c>
      <c r="Y203" s="2">
        <v>1.3303</v>
      </c>
      <c r="Z203" s="2">
        <v>0.54369999999999996</v>
      </c>
      <c r="AA203" s="2">
        <v>0.78659999999999997</v>
      </c>
      <c r="AB203" s="2" t="s">
        <v>67</v>
      </c>
      <c r="AC203" s="2">
        <v>82.0261</v>
      </c>
      <c r="AD203" s="2">
        <v>0.84609999999999996</v>
      </c>
      <c r="AE203" s="2">
        <v>28.3855</v>
      </c>
      <c r="AF203" s="2">
        <v>23.662299999999998</v>
      </c>
      <c r="AG203" s="2">
        <v>0.60919999999999996</v>
      </c>
      <c r="AH203" s="2">
        <v>4.7800000000000002E-2</v>
      </c>
      <c r="AI203" s="2">
        <v>1.6799999999999999E-2</v>
      </c>
      <c r="AJ203" s="2">
        <v>9.0499999999999997E-2</v>
      </c>
      <c r="AK203" s="2">
        <v>-1.5299999999999999E-2</v>
      </c>
      <c r="AL203" s="1">
        <v>0.76680000000000004</v>
      </c>
      <c r="AM203" s="1">
        <v>0.22170000000000001</v>
      </c>
      <c r="AN203" s="1">
        <v>0.46479999999999999</v>
      </c>
      <c r="AO203" s="7">
        <f t="shared" si="3"/>
        <v>0.30200000000000005</v>
      </c>
      <c r="AQ203" s="2">
        <v>1.3303</v>
      </c>
      <c r="AR203" s="2">
        <v>0.30199999999999999</v>
      </c>
      <c r="AS203" s="2">
        <v>5.5899999999999998E-2</v>
      </c>
      <c r="AT203" s="2">
        <v>1.1900000000000001E-2</v>
      </c>
      <c r="AU203" s="2">
        <v>9.0499999999999997E-2</v>
      </c>
      <c r="AV203" s="2">
        <v>1.5900000000000001E-2</v>
      </c>
      <c r="AW203" s="2">
        <v>0.62760000000000005</v>
      </c>
      <c r="AX203" s="2">
        <v>0.13159999999999999</v>
      </c>
      <c r="AY203" s="2">
        <v>1.1186</v>
      </c>
      <c r="AZ203" s="2">
        <v>0.30199999999999999</v>
      </c>
      <c r="BA203" s="2">
        <v>0.3851</v>
      </c>
    </row>
    <row r="204" spans="1:53">
      <c r="A204" s="2" t="s">
        <v>95</v>
      </c>
      <c r="B204" s="2" t="s">
        <v>180</v>
      </c>
      <c r="C204" s="2" t="s">
        <v>50</v>
      </c>
      <c r="F204" s="2" t="s">
        <v>51</v>
      </c>
      <c r="G204" s="2" t="s">
        <v>52</v>
      </c>
      <c r="H204" s="2">
        <v>2907.6</v>
      </c>
      <c r="I204" s="2" t="s">
        <v>181</v>
      </c>
      <c r="J204" s="2">
        <v>51.75</v>
      </c>
      <c r="K204" s="2">
        <v>27.382899999999999</v>
      </c>
      <c r="L204" s="2">
        <v>0.86729999999999996</v>
      </c>
      <c r="M204" s="2">
        <v>9.8254000000000001</v>
      </c>
      <c r="N204" s="2">
        <v>6.8543000000000003</v>
      </c>
      <c r="O204" s="2">
        <v>0.64080000000000004</v>
      </c>
      <c r="P204" s="2">
        <v>5.1799999999999999E-2</v>
      </c>
      <c r="Q204" s="2">
        <v>10.9778</v>
      </c>
      <c r="R204" s="2">
        <v>1.3899999999999999E-2</v>
      </c>
      <c r="S204" s="2">
        <v>9.1999999999999998E-2</v>
      </c>
      <c r="T204" s="2">
        <v>1.38E-2</v>
      </c>
      <c r="U204" s="2">
        <v>7.8200000000000006E-2</v>
      </c>
      <c r="V204" s="2">
        <v>0.99960000000000004</v>
      </c>
      <c r="W204" s="2">
        <v>211.9117</v>
      </c>
      <c r="X204" s="2">
        <v>0.17780000000000001</v>
      </c>
      <c r="Y204" s="2">
        <v>1.274</v>
      </c>
      <c r="Z204" s="2">
        <v>0.62280000000000002</v>
      </c>
      <c r="AA204" s="2">
        <v>0.6512</v>
      </c>
      <c r="AB204" s="2" t="s">
        <v>64</v>
      </c>
      <c r="AC204" s="2">
        <v>50.343299999999999</v>
      </c>
      <c r="AD204" s="2">
        <v>0.77839999999999998</v>
      </c>
      <c r="AE204" s="2">
        <v>18.716899999999999</v>
      </c>
      <c r="AF204" s="2">
        <v>12.082000000000001</v>
      </c>
      <c r="AG204" s="2">
        <v>0.73029999999999995</v>
      </c>
      <c r="AH204" s="2">
        <v>5.5500000000000001E-2</v>
      </c>
      <c r="AI204" s="2">
        <v>1.4800000000000001E-2</v>
      </c>
      <c r="AJ204" s="2">
        <v>0.10589999999999999</v>
      </c>
      <c r="AK204" s="2">
        <v>1.38E-2</v>
      </c>
      <c r="AL204" s="1">
        <v>0.73819999999999997</v>
      </c>
      <c r="AM204" s="1">
        <v>0.23219999999999999</v>
      </c>
      <c r="AN204" s="1">
        <v>0.46479999999999999</v>
      </c>
      <c r="AO204" s="7">
        <f t="shared" si="3"/>
        <v>0.27339999999999998</v>
      </c>
      <c r="AQ204" s="2">
        <v>1.274</v>
      </c>
      <c r="AR204" s="2">
        <v>0.41870000000000002</v>
      </c>
      <c r="AS204" s="2">
        <v>5.74E-2</v>
      </c>
      <c r="AT204" s="2">
        <v>1.49E-2</v>
      </c>
      <c r="AU204" s="2">
        <v>0.10589999999999999</v>
      </c>
      <c r="AV204" s="2">
        <v>2.12E-2</v>
      </c>
      <c r="AW204" s="2">
        <v>0.60629999999999995</v>
      </c>
      <c r="AX204" s="2">
        <v>0.1153</v>
      </c>
      <c r="AY204" s="2">
        <v>1.1870000000000001</v>
      </c>
      <c r="AZ204" s="2">
        <v>0.41870000000000002</v>
      </c>
      <c r="BA204" s="2">
        <v>0.33189999999999997</v>
      </c>
    </row>
    <row r="205" spans="1:53">
      <c r="A205" s="2" t="s">
        <v>95</v>
      </c>
      <c r="B205" s="2" t="s">
        <v>182</v>
      </c>
      <c r="C205" s="2" t="s">
        <v>50</v>
      </c>
      <c r="F205" s="2" t="s">
        <v>51</v>
      </c>
      <c r="G205" s="2" t="s">
        <v>52</v>
      </c>
      <c r="H205" s="2">
        <v>2899.2</v>
      </c>
      <c r="I205" s="2">
        <v>7672.1</v>
      </c>
      <c r="J205" s="2">
        <v>387.5</v>
      </c>
      <c r="K205" s="2">
        <v>80.900000000000006</v>
      </c>
      <c r="L205" s="2">
        <v>0.74399999999999999</v>
      </c>
      <c r="M205" s="2">
        <v>27.393599999999999</v>
      </c>
      <c r="N205" s="2">
        <v>20.641100000000002</v>
      </c>
      <c r="O205" s="2">
        <v>0.6754</v>
      </c>
      <c r="P205" s="2">
        <v>3.61E-2</v>
      </c>
      <c r="Q205" s="2">
        <v>56.1004</v>
      </c>
      <c r="R205" s="2">
        <v>1.7299999999999999E-2</v>
      </c>
      <c r="S205" s="2">
        <v>8.9300000000000004E-2</v>
      </c>
      <c r="T205" s="2">
        <v>-5.1499999999999997E-2</v>
      </c>
      <c r="U205" s="2">
        <v>0.14080000000000001</v>
      </c>
      <c r="V205" s="2">
        <v>0.96799999999999997</v>
      </c>
      <c r="W205" s="2">
        <v>1503.2659000000001</v>
      </c>
      <c r="X205" s="2">
        <v>0.1681</v>
      </c>
      <c r="Y205" s="2">
        <v>1.4274</v>
      </c>
      <c r="Z205" s="2">
        <v>0.5494</v>
      </c>
      <c r="AA205" s="2">
        <v>0.878</v>
      </c>
      <c r="AB205" s="2">
        <v>810.5</v>
      </c>
      <c r="AC205" s="2">
        <v>107.63679999999999</v>
      </c>
      <c r="AD205" s="2">
        <v>0.87909999999999999</v>
      </c>
      <c r="AE205" s="2">
        <v>37.126600000000003</v>
      </c>
      <c r="AF205" s="2">
        <v>30.420400000000001</v>
      </c>
      <c r="AG205" s="2">
        <v>0.58760000000000001</v>
      </c>
      <c r="AH205" s="2">
        <v>4.7800000000000002E-2</v>
      </c>
      <c r="AI205" s="2">
        <v>1.8599999999999998E-2</v>
      </c>
      <c r="AJ205" s="2">
        <v>9.4500000000000001E-2</v>
      </c>
      <c r="AK205" s="2">
        <v>-5.1499999999999997E-2</v>
      </c>
      <c r="AL205" s="1">
        <v>0.76490000000000002</v>
      </c>
      <c r="AM205" s="1">
        <v>0.23799999999999999</v>
      </c>
      <c r="AN205" s="1">
        <v>0.46479999999999999</v>
      </c>
      <c r="AO205" s="7">
        <f t="shared" si="3"/>
        <v>0.30010000000000003</v>
      </c>
      <c r="AQ205" s="2">
        <v>1.4274</v>
      </c>
      <c r="AR205" s="2">
        <v>0.39710000000000001</v>
      </c>
      <c r="AS205" s="2">
        <v>5.8599999999999999E-2</v>
      </c>
      <c r="AT205" s="2">
        <v>1.21E-2</v>
      </c>
      <c r="AU205" s="2">
        <v>9.4500000000000001E-2</v>
      </c>
      <c r="AV205" s="2">
        <v>2.4500000000000001E-2</v>
      </c>
      <c r="AW205" s="2">
        <v>0.5786</v>
      </c>
      <c r="AX205" s="2">
        <v>0.10059999999999999</v>
      </c>
      <c r="AY205" s="2">
        <v>0.99450000000000005</v>
      </c>
      <c r="AZ205" s="2">
        <v>0.39710000000000001</v>
      </c>
      <c r="BA205" s="2">
        <v>0.47849999999999998</v>
      </c>
    </row>
    <row r="206" spans="1:53">
      <c r="A206" s="2" t="s">
        <v>95</v>
      </c>
      <c r="B206" s="2" t="s">
        <v>183</v>
      </c>
      <c r="C206" s="2" t="s">
        <v>50</v>
      </c>
      <c r="F206" s="2" t="s">
        <v>51</v>
      </c>
      <c r="G206" s="2" t="s">
        <v>52</v>
      </c>
      <c r="H206" s="2">
        <v>2817.7</v>
      </c>
      <c r="I206" s="2">
        <v>7679.6</v>
      </c>
      <c r="J206" s="2">
        <v>288.5</v>
      </c>
      <c r="K206" s="2">
        <v>72.606700000000004</v>
      </c>
      <c r="L206" s="2">
        <v>0.68769999999999998</v>
      </c>
      <c r="M206" s="2">
        <v>25.691299999999998</v>
      </c>
      <c r="N206" s="2">
        <v>16.7653</v>
      </c>
      <c r="O206" s="2">
        <v>0.79</v>
      </c>
      <c r="P206" s="2">
        <v>4.1500000000000002E-2</v>
      </c>
      <c r="Q206" s="2">
        <v>48.1751</v>
      </c>
      <c r="R206" s="2">
        <v>1.23E-2</v>
      </c>
      <c r="S206" s="2">
        <v>8.8900000000000007E-2</v>
      </c>
      <c r="T206" s="2">
        <v>-3.5499999999999997E-2</v>
      </c>
      <c r="U206" s="2">
        <v>0.1244</v>
      </c>
      <c r="V206" s="2">
        <v>0.8377</v>
      </c>
      <c r="W206" s="2">
        <v>971.76369999999997</v>
      </c>
      <c r="X206" s="2">
        <v>0.11899999999999999</v>
      </c>
      <c r="Y206" s="2">
        <v>1.2754000000000001</v>
      </c>
      <c r="Z206" s="2">
        <v>0.50049999999999994</v>
      </c>
      <c r="AA206" s="2">
        <v>0.77500000000000002</v>
      </c>
      <c r="AB206" s="2">
        <v>713.5</v>
      </c>
      <c r="AC206" s="2">
        <v>101.8095</v>
      </c>
      <c r="AD206" s="2">
        <v>0.86499999999999999</v>
      </c>
      <c r="AE206" s="2">
        <v>35.697000000000003</v>
      </c>
      <c r="AF206" s="2">
        <v>26.6631</v>
      </c>
      <c r="AG206" s="2">
        <v>0.69610000000000005</v>
      </c>
      <c r="AH206" s="2">
        <v>4.7899999999999998E-2</v>
      </c>
      <c r="AI206" s="2">
        <v>1.2699999999999999E-2</v>
      </c>
      <c r="AJ206" s="2">
        <v>8.8900000000000007E-2</v>
      </c>
      <c r="AK206" s="2">
        <v>-3.5499999999999997E-2</v>
      </c>
      <c r="AL206" s="1">
        <v>0.70789999999999997</v>
      </c>
      <c r="AM206" s="1">
        <v>0.15579999999999999</v>
      </c>
      <c r="AN206" s="1">
        <v>0.46479999999999999</v>
      </c>
      <c r="AO206" s="7">
        <f t="shared" si="3"/>
        <v>0.24309999999999998</v>
      </c>
      <c r="AQ206" s="2">
        <v>1.2754000000000001</v>
      </c>
      <c r="AR206" s="2">
        <v>0.39710000000000001</v>
      </c>
      <c r="AS206" s="2">
        <v>5.2200000000000003E-2</v>
      </c>
      <c r="AT206" s="2">
        <v>1.0999999999999999E-2</v>
      </c>
      <c r="AU206" s="2">
        <v>8.8599999999999998E-2</v>
      </c>
      <c r="AV206" s="2">
        <v>1.06E-2</v>
      </c>
      <c r="AW206" s="2">
        <v>0.61929999999999996</v>
      </c>
      <c r="AX206" s="2">
        <v>0.1087</v>
      </c>
      <c r="AY206" s="2">
        <v>0.94920000000000004</v>
      </c>
      <c r="AZ206" s="2">
        <v>0.39710000000000001</v>
      </c>
      <c r="BA206" s="2">
        <v>0.40450000000000003</v>
      </c>
    </row>
    <row r="207" spans="1:53">
      <c r="A207" s="2" t="s">
        <v>95</v>
      </c>
      <c r="B207" s="2" t="s">
        <v>184</v>
      </c>
      <c r="C207" s="2" t="s">
        <v>50</v>
      </c>
      <c r="F207" s="2" t="s">
        <v>51</v>
      </c>
      <c r="G207" s="2" t="s">
        <v>52</v>
      </c>
      <c r="H207" s="2">
        <v>2882.3</v>
      </c>
      <c r="I207" s="2">
        <v>7711.4</v>
      </c>
      <c r="J207" s="2">
        <v>86.5</v>
      </c>
      <c r="K207" s="2">
        <v>35.790599999999998</v>
      </c>
      <c r="L207" s="2">
        <v>0.84860000000000002</v>
      </c>
      <c r="M207" s="2">
        <v>12.9834</v>
      </c>
      <c r="N207" s="2">
        <v>8.6843000000000004</v>
      </c>
      <c r="O207" s="2">
        <v>0.75770000000000004</v>
      </c>
      <c r="P207" s="2">
        <v>4.65E-2</v>
      </c>
      <c r="Q207" s="2">
        <v>16.1968</v>
      </c>
      <c r="R207" s="2">
        <v>1.9300000000000001E-2</v>
      </c>
      <c r="S207" s="2">
        <v>9.5200000000000007E-2</v>
      </c>
      <c r="T207" s="2">
        <v>-3.8E-3</v>
      </c>
      <c r="U207" s="2">
        <v>9.9000000000000005E-2</v>
      </c>
      <c r="V207" s="2">
        <v>1.0491999999999999</v>
      </c>
      <c r="W207" s="2">
        <v>365.11219999999997</v>
      </c>
      <c r="X207" s="2">
        <v>0.18720000000000001</v>
      </c>
      <c r="Y207" s="2">
        <v>1.4152</v>
      </c>
      <c r="Z207" s="2">
        <v>0.61480000000000001</v>
      </c>
      <c r="AA207" s="2">
        <v>0.8004</v>
      </c>
      <c r="AB207" s="2">
        <v>247.75</v>
      </c>
      <c r="AC207" s="2">
        <v>60.330100000000002</v>
      </c>
      <c r="AD207" s="2">
        <v>0.85540000000000005</v>
      </c>
      <c r="AE207" s="2">
        <v>22.448399999999999</v>
      </c>
      <c r="AF207" s="2">
        <v>13.970700000000001</v>
      </c>
      <c r="AG207" s="2">
        <v>0.79310000000000003</v>
      </c>
      <c r="AH207" s="2">
        <v>4.8399999999999999E-2</v>
      </c>
      <c r="AI207" s="2">
        <v>1.7399999999999999E-2</v>
      </c>
      <c r="AJ207" s="2">
        <v>9.5200000000000007E-2</v>
      </c>
      <c r="AK207" s="2">
        <v>-3.8E-3</v>
      </c>
      <c r="AL207" s="1">
        <v>0.79790000000000005</v>
      </c>
      <c r="AM207" s="1">
        <v>0.25059999999999999</v>
      </c>
      <c r="AN207" s="1">
        <v>0.46479999999999999</v>
      </c>
      <c r="AO207" s="7">
        <f t="shared" si="3"/>
        <v>0.33310000000000006</v>
      </c>
      <c r="AQ207" s="2">
        <v>1.4152</v>
      </c>
      <c r="AR207" s="2">
        <v>0.38329999999999997</v>
      </c>
      <c r="AS207" s="2">
        <v>4.9399999999999999E-2</v>
      </c>
      <c r="AT207" s="2">
        <v>1.6199999999999999E-2</v>
      </c>
      <c r="AU207" s="2">
        <v>8.5999999999999993E-2</v>
      </c>
      <c r="AV207" s="2">
        <v>4.0000000000000001E-3</v>
      </c>
      <c r="AW207" s="2">
        <v>0.66259999999999997</v>
      </c>
      <c r="AX207" s="2">
        <v>0.15939999999999999</v>
      </c>
      <c r="AY207" s="2">
        <v>1.0537000000000001</v>
      </c>
      <c r="AZ207" s="2">
        <v>0.38329999999999997</v>
      </c>
      <c r="BA207" s="2">
        <v>0.34639999999999999</v>
      </c>
    </row>
    <row r="208" spans="1:53">
      <c r="A208" s="2" t="s">
        <v>95</v>
      </c>
      <c r="B208" s="2" t="s">
        <v>185</v>
      </c>
      <c r="C208" s="2" t="s">
        <v>50</v>
      </c>
      <c r="F208" s="2" t="s">
        <v>51</v>
      </c>
      <c r="G208" s="2" t="s">
        <v>52</v>
      </c>
      <c r="H208" s="2">
        <v>2895.7</v>
      </c>
      <c r="I208" s="2" t="s">
        <v>61</v>
      </c>
      <c r="J208" s="2" t="s">
        <v>68</v>
      </c>
      <c r="K208" s="2">
        <v>47.343000000000004</v>
      </c>
      <c r="L208" s="2">
        <v>0.82979999999999998</v>
      </c>
      <c r="M208" s="2">
        <v>17.485900000000001</v>
      </c>
      <c r="N208" s="2" t="s">
        <v>62</v>
      </c>
      <c r="O208" s="2">
        <v>0.76739999999999997</v>
      </c>
      <c r="P208" s="2">
        <v>3.4500000000000003E-2</v>
      </c>
      <c r="Q208" s="2">
        <v>20.624400000000001</v>
      </c>
      <c r="R208" s="2">
        <v>1.66E-2</v>
      </c>
      <c r="S208" s="2">
        <v>7.7299999999999994E-2</v>
      </c>
      <c r="T208" s="2">
        <v>-3.3300000000000003E-2</v>
      </c>
      <c r="U208" s="2">
        <v>0.1106</v>
      </c>
      <c r="V208" s="2">
        <v>1.0322</v>
      </c>
      <c r="W208" s="2">
        <v>616.23509999999999</v>
      </c>
      <c r="X208" s="2">
        <v>0.1618</v>
      </c>
      <c r="Y208" s="2">
        <v>1.4213</v>
      </c>
      <c r="Z208" s="2">
        <v>0.73480000000000001</v>
      </c>
      <c r="AA208" s="2">
        <v>0.6865</v>
      </c>
      <c r="AB208" s="2">
        <v>369.75</v>
      </c>
      <c r="AC208" s="2">
        <v>74.234300000000005</v>
      </c>
      <c r="AD208" s="2">
        <v>0.84319999999999995</v>
      </c>
      <c r="AE208" s="2">
        <v>27.023199999999999</v>
      </c>
      <c r="AF208" s="2">
        <v>17.290800000000001</v>
      </c>
      <c r="AG208" s="2">
        <v>0.78129999999999999</v>
      </c>
      <c r="AH208" s="2">
        <v>4.5100000000000001E-2</v>
      </c>
      <c r="AI208" s="2">
        <v>1.67E-2</v>
      </c>
      <c r="AJ208" s="2">
        <v>8.1600000000000006E-2</v>
      </c>
      <c r="AK208" s="2">
        <v>-3.3300000000000003E-2</v>
      </c>
      <c r="AL208" s="1">
        <v>0.81379999999999997</v>
      </c>
      <c r="AM208" s="1">
        <v>0.2223</v>
      </c>
      <c r="AN208" s="1">
        <v>0.46479999999999999</v>
      </c>
      <c r="AO208" s="7">
        <f t="shared" si="3"/>
        <v>0.34899999999999998</v>
      </c>
      <c r="AQ208" s="2">
        <v>1.4213</v>
      </c>
      <c r="AR208" s="2">
        <v>0.49669999999999997</v>
      </c>
      <c r="AS208" s="2">
        <v>5.2299999999999999E-2</v>
      </c>
      <c r="AT208" s="2">
        <v>1.24E-2</v>
      </c>
      <c r="AU208" s="2">
        <v>8.1600000000000006E-2</v>
      </c>
      <c r="AV208" s="2">
        <v>6.0000000000000001E-3</v>
      </c>
      <c r="AW208" s="2">
        <v>0.66659999999999997</v>
      </c>
      <c r="AX208" s="2">
        <v>0.106</v>
      </c>
      <c r="AY208" s="2">
        <v>1.0184</v>
      </c>
      <c r="AZ208" s="2">
        <v>0.49669999999999997</v>
      </c>
      <c r="BA208" s="2">
        <v>0.40029999999999999</v>
      </c>
    </row>
    <row r="209" spans="1:53">
      <c r="A209" s="2" t="s">
        <v>95</v>
      </c>
      <c r="B209" s="2" t="s">
        <v>186</v>
      </c>
      <c r="C209" s="2" t="s">
        <v>50</v>
      </c>
      <c r="F209" s="2" t="s">
        <v>51</v>
      </c>
      <c r="G209" s="2" t="s">
        <v>52</v>
      </c>
      <c r="H209" s="2" t="s">
        <v>187</v>
      </c>
      <c r="I209" s="2">
        <v>7731.3</v>
      </c>
      <c r="J209" s="2" t="s">
        <v>188</v>
      </c>
      <c r="K209" s="2">
        <v>72.198800000000006</v>
      </c>
      <c r="L209" s="2">
        <v>0.61229999999999996</v>
      </c>
      <c r="M209" s="2">
        <v>28.732900000000001</v>
      </c>
      <c r="N209" s="2">
        <v>12.521000000000001</v>
      </c>
      <c r="O209" s="2">
        <v>0.93140000000000001</v>
      </c>
      <c r="P209" s="2">
        <v>2.87E-2</v>
      </c>
      <c r="Q209" s="2">
        <v>29.212399999999999</v>
      </c>
      <c r="R209" s="2">
        <v>2.5700000000000001E-2</v>
      </c>
      <c r="S209" s="2">
        <v>0.153</v>
      </c>
      <c r="T209" s="2">
        <v>-4.3700000000000003E-2</v>
      </c>
      <c r="U209" s="2">
        <v>0.1966</v>
      </c>
      <c r="V209" s="2">
        <v>1.2808999999999999</v>
      </c>
      <c r="W209" s="2">
        <v>1305.2428</v>
      </c>
      <c r="X209" s="2">
        <v>0.14280000000000001</v>
      </c>
      <c r="Y209" s="2">
        <v>1.7790999999999999</v>
      </c>
      <c r="Z209" s="2">
        <v>0.80520000000000003</v>
      </c>
      <c r="AA209" s="2">
        <v>0.97389999999999999</v>
      </c>
      <c r="AB209" s="2">
        <v>555.75</v>
      </c>
      <c r="AC209" s="2">
        <v>98.121799999999993</v>
      </c>
      <c r="AD209" s="2">
        <v>0.72540000000000004</v>
      </c>
      <c r="AE209" s="2">
        <v>36.777200000000001</v>
      </c>
      <c r="AF209" s="2">
        <v>19.957000000000001</v>
      </c>
      <c r="AG209" s="2">
        <v>0.86550000000000005</v>
      </c>
      <c r="AH209" s="2">
        <v>3.3700000000000001E-2</v>
      </c>
      <c r="AI209" s="2">
        <v>2.1499999999999998E-2</v>
      </c>
      <c r="AJ209" s="2">
        <v>0.153</v>
      </c>
      <c r="AK209" s="2">
        <v>-4.3700000000000003E-2</v>
      </c>
      <c r="AL209" s="1">
        <v>1.0434000000000001</v>
      </c>
      <c r="AM209" s="1">
        <v>0.28179999999999999</v>
      </c>
      <c r="AN209" s="1">
        <v>0.46479999999999999</v>
      </c>
      <c r="AO209" s="7">
        <f t="shared" si="3"/>
        <v>0.57860000000000011</v>
      </c>
      <c r="AQ209" s="2">
        <v>1.7790999999999999</v>
      </c>
      <c r="AR209" s="2">
        <v>0.49380000000000002</v>
      </c>
      <c r="AS209" s="2">
        <v>3.7900000000000003E-2</v>
      </c>
      <c r="AT209" s="2">
        <v>1.5900000000000001E-2</v>
      </c>
      <c r="AU209" s="2">
        <v>9.2799999999999994E-2</v>
      </c>
      <c r="AV209" s="2">
        <v>-2.1600000000000001E-2</v>
      </c>
      <c r="AW209" s="2">
        <v>0.84299999999999997</v>
      </c>
      <c r="AX209" s="2">
        <v>0.20349999999999999</v>
      </c>
      <c r="AY209" s="2">
        <v>1.3852</v>
      </c>
      <c r="AZ209" s="2">
        <v>0.49380000000000002</v>
      </c>
      <c r="BA209" s="2">
        <v>0.45760000000000001</v>
      </c>
    </row>
    <row r="210" spans="1:53">
      <c r="A210" s="2" t="s">
        <v>95</v>
      </c>
      <c r="B210" s="2" t="s">
        <v>189</v>
      </c>
      <c r="C210" s="2" t="s">
        <v>50</v>
      </c>
      <c r="F210" s="2" t="s">
        <v>51</v>
      </c>
      <c r="G210" s="2" t="s">
        <v>52</v>
      </c>
      <c r="H210" s="2">
        <v>2692.7</v>
      </c>
      <c r="I210" s="2">
        <v>7731.6</v>
      </c>
      <c r="J210" s="2" t="s">
        <v>190</v>
      </c>
      <c r="K210" s="2">
        <v>54.343299999999999</v>
      </c>
      <c r="L210" s="2">
        <v>0.62549999999999994</v>
      </c>
      <c r="M210" s="2">
        <v>20.987200000000001</v>
      </c>
      <c r="N210" s="2">
        <v>10.4594</v>
      </c>
      <c r="O210" s="2">
        <v>0.87729999999999997</v>
      </c>
      <c r="P210" s="2">
        <v>4.5600000000000002E-2</v>
      </c>
      <c r="Q210" s="2">
        <v>27.013999999999999</v>
      </c>
      <c r="R210" s="2">
        <v>1.34E-2</v>
      </c>
      <c r="S210" s="2">
        <v>8.7800000000000003E-2</v>
      </c>
      <c r="T210" s="2">
        <v>-1.5E-3</v>
      </c>
      <c r="U210" s="2">
        <v>8.9300000000000004E-2</v>
      </c>
      <c r="V210" s="2">
        <v>0.87519999999999998</v>
      </c>
      <c r="W210" s="2">
        <v>518.99090000000001</v>
      </c>
      <c r="X210" s="2">
        <v>0.153</v>
      </c>
      <c r="Y210" s="2">
        <v>1.2614000000000001</v>
      </c>
      <c r="Z210" s="2">
        <v>0.54400000000000004</v>
      </c>
      <c r="AA210" s="2">
        <v>0.71740000000000004</v>
      </c>
      <c r="AB210" s="2">
        <v>409.75</v>
      </c>
      <c r="AC210" s="2">
        <v>79.370699999999999</v>
      </c>
      <c r="AD210" s="2">
        <v>0.81740000000000002</v>
      </c>
      <c r="AE210" s="2">
        <v>30.155799999999999</v>
      </c>
      <c r="AF210" s="2">
        <v>19.283899999999999</v>
      </c>
      <c r="AG210" s="2">
        <v>0.78339999999999999</v>
      </c>
      <c r="AH210" s="2">
        <v>5.5500000000000001E-2</v>
      </c>
      <c r="AI210" s="2">
        <v>1.5699999999999999E-2</v>
      </c>
      <c r="AJ210" s="2">
        <v>0.10150000000000001</v>
      </c>
      <c r="AK210" s="2">
        <v>-1.5E-3</v>
      </c>
      <c r="AL210" s="1">
        <v>0.68510000000000004</v>
      </c>
      <c r="AM210" s="1">
        <v>0.20810000000000001</v>
      </c>
      <c r="AN210" s="1">
        <v>0.46479999999999999</v>
      </c>
      <c r="AO210" s="7">
        <f t="shared" si="3"/>
        <v>0.22030000000000005</v>
      </c>
      <c r="AQ210" s="2">
        <v>1.2614000000000001</v>
      </c>
      <c r="AR210" s="2">
        <v>0.34320000000000001</v>
      </c>
      <c r="AS210" s="2">
        <v>6.1100000000000002E-2</v>
      </c>
      <c r="AT210" s="2">
        <v>1.41E-2</v>
      </c>
      <c r="AU210" s="2">
        <v>0.10150000000000001</v>
      </c>
      <c r="AV210" s="2">
        <v>7.6E-3</v>
      </c>
      <c r="AW210" s="2">
        <v>0.57730000000000004</v>
      </c>
      <c r="AX210" s="2">
        <v>0.15</v>
      </c>
      <c r="AY210" s="2">
        <v>1.0484</v>
      </c>
      <c r="AZ210" s="2">
        <v>0.34320000000000001</v>
      </c>
      <c r="BA210" s="2">
        <v>0.35949999999999999</v>
      </c>
    </row>
    <row r="211" spans="1:53">
      <c r="A211" s="2" t="s">
        <v>95</v>
      </c>
      <c r="B211" s="2" t="s">
        <v>191</v>
      </c>
      <c r="C211" s="2" t="s">
        <v>50</v>
      </c>
      <c r="F211" s="2" t="s">
        <v>51</v>
      </c>
      <c r="G211" s="2" t="s">
        <v>52</v>
      </c>
      <c r="H211" s="2">
        <v>2791.9</v>
      </c>
      <c r="I211" s="2">
        <v>7734.8</v>
      </c>
      <c r="J211" s="2" t="s">
        <v>192</v>
      </c>
      <c r="K211" s="2">
        <v>52.190100000000001</v>
      </c>
      <c r="L211" s="2">
        <v>0.72889999999999999</v>
      </c>
      <c r="M211" s="2">
        <v>18.259699999999999</v>
      </c>
      <c r="N211" s="2">
        <v>13.1625</v>
      </c>
      <c r="O211" s="2">
        <v>0.6623</v>
      </c>
      <c r="P211" s="2">
        <v>3.2300000000000002E-2</v>
      </c>
      <c r="Q211" s="2">
        <v>20.512899999999998</v>
      </c>
      <c r="R211" s="2">
        <v>2.06E-2</v>
      </c>
      <c r="S211" s="2">
        <v>0.1484</v>
      </c>
      <c r="T211" s="2">
        <v>-2.46E-2</v>
      </c>
      <c r="U211" s="2">
        <v>0.1729</v>
      </c>
      <c r="V211" s="2">
        <v>1.0533999999999999</v>
      </c>
      <c r="W211" s="2">
        <v>669.97919999999999</v>
      </c>
      <c r="X211" s="2">
        <v>0.19139999999999999</v>
      </c>
      <c r="Y211" s="2">
        <v>1.4541999999999999</v>
      </c>
      <c r="Z211" s="2">
        <v>0.56240000000000001</v>
      </c>
      <c r="AA211" s="2">
        <v>0.89180000000000004</v>
      </c>
      <c r="AB211" s="2">
        <v>481.75</v>
      </c>
      <c r="AC211" s="2">
        <v>81.516099999999994</v>
      </c>
      <c r="AD211" s="2">
        <v>0.91110000000000002</v>
      </c>
      <c r="AE211" s="2">
        <v>27.9908</v>
      </c>
      <c r="AF211" s="2">
        <v>23.0838</v>
      </c>
      <c r="AG211" s="2">
        <v>0.54190000000000005</v>
      </c>
      <c r="AH211" s="2">
        <v>4.48E-2</v>
      </c>
      <c r="AI211" s="2">
        <v>1.7500000000000002E-2</v>
      </c>
      <c r="AJ211" s="2">
        <v>0.1484</v>
      </c>
      <c r="AK211" s="2">
        <v>-2.46E-2</v>
      </c>
      <c r="AL211" s="1">
        <v>0.78049999999999997</v>
      </c>
      <c r="AM211" s="1">
        <v>0.2487</v>
      </c>
      <c r="AN211" s="1">
        <v>0.46479999999999999</v>
      </c>
      <c r="AO211" s="7">
        <f t="shared" si="3"/>
        <v>0.31569999999999998</v>
      </c>
      <c r="AQ211" s="2">
        <v>1.4541999999999999</v>
      </c>
      <c r="AR211" s="2">
        <v>0.36680000000000001</v>
      </c>
      <c r="AS211" s="2">
        <v>5.0999999999999997E-2</v>
      </c>
      <c r="AT211" s="2">
        <v>1.1599999999999999E-2</v>
      </c>
      <c r="AU211" s="2">
        <v>8.8599999999999998E-2</v>
      </c>
      <c r="AV211" s="2">
        <v>1.04E-2</v>
      </c>
      <c r="AW211" s="2">
        <v>0.64649999999999996</v>
      </c>
      <c r="AX211" s="2">
        <v>0.1404</v>
      </c>
      <c r="AY211" s="2">
        <v>1.1234</v>
      </c>
      <c r="AZ211" s="2">
        <v>0.36680000000000001</v>
      </c>
      <c r="BA211" s="2">
        <v>0.32700000000000001</v>
      </c>
    </row>
    <row r="212" spans="1:53">
      <c r="A212" s="2" t="s">
        <v>95</v>
      </c>
      <c r="B212" s="2" t="s">
        <v>193</v>
      </c>
      <c r="C212" s="2" t="s">
        <v>50</v>
      </c>
      <c r="F212" s="2" t="s">
        <v>51</v>
      </c>
      <c r="G212" s="2" t="s">
        <v>52</v>
      </c>
      <c r="H212" s="2">
        <v>2680.7</v>
      </c>
      <c r="I212" s="2">
        <v>7741.8</v>
      </c>
      <c r="J212" s="2">
        <v>115.25</v>
      </c>
      <c r="K212" s="2">
        <v>44.439799999999998</v>
      </c>
      <c r="L212" s="2">
        <v>0.73329999999999995</v>
      </c>
      <c r="M212" s="2">
        <v>17.3797</v>
      </c>
      <c r="N212" s="2">
        <v>9.2568000000000001</v>
      </c>
      <c r="O212" s="2">
        <v>0.86529999999999996</v>
      </c>
      <c r="P212" s="2">
        <v>5.3699999999999998E-2</v>
      </c>
      <c r="Q212" s="2">
        <v>24.921600000000002</v>
      </c>
      <c r="R212" s="2">
        <v>1.5699999999999999E-2</v>
      </c>
      <c r="S212" s="2">
        <v>8.6199999999999999E-2</v>
      </c>
      <c r="T212" s="2">
        <v>4.0000000000000002E-4</v>
      </c>
      <c r="U212" s="2">
        <v>8.5900000000000004E-2</v>
      </c>
      <c r="V212" s="2">
        <v>0.76649999999999996</v>
      </c>
      <c r="W212" s="2">
        <v>355.67219999999998</v>
      </c>
      <c r="X212" s="2">
        <v>0.1163</v>
      </c>
      <c r="Y212" s="2">
        <v>1.0206</v>
      </c>
      <c r="Z212" s="2">
        <v>0.53110000000000002</v>
      </c>
      <c r="AA212" s="2">
        <v>0.48949999999999999</v>
      </c>
      <c r="AB212" s="2">
        <v>327.5</v>
      </c>
      <c r="AC212" s="2">
        <v>70.525099999999995</v>
      </c>
      <c r="AD212" s="2">
        <v>0.82740000000000002</v>
      </c>
      <c r="AE212" s="2">
        <v>26.9861</v>
      </c>
      <c r="AF212" s="2">
        <v>14.6852</v>
      </c>
      <c r="AG212" s="2">
        <v>0.83130000000000004</v>
      </c>
      <c r="AH212" s="2">
        <v>6.0900000000000003E-2</v>
      </c>
      <c r="AI212" s="2">
        <v>1.35E-2</v>
      </c>
      <c r="AJ212" s="2">
        <v>9.2100000000000001E-2</v>
      </c>
      <c r="AK212" s="2">
        <v>4.0000000000000002E-4</v>
      </c>
      <c r="AL212" s="1">
        <v>0.62709999999999999</v>
      </c>
      <c r="AM212" s="1">
        <v>0.1462</v>
      </c>
      <c r="AN212" s="1">
        <v>0.46479999999999999</v>
      </c>
      <c r="AO212" s="7">
        <f t="shared" si="3"/>
        <v>0.1623</v>
      </c>
      <c r="AQ212" s="2">
        <v>1.0206</v>
      </c>
      <c r="AR212" s="2">
        <v>0.36070000000000002</v>
      </c>
      <c r="AS212" s="2">
        <v>6.4799999999999996E-2</v>
      </c>
      <c r="AT212" s="2">
        <v>1.03E-2</v>
      </c>
      <c r="AU212" s="2">
        <v>9.2100000000000001E-2</v>
      </c>
      <c r="AV212" s="2">
        <v>2.7900000000000001E-2</v>
      </c>
      <c r="AW212" s="2">
        <v>0.55110000000000003</v>
      </c>
      <c r="AX212" s="2">
        <v>9.6299999999999997E-2</v>
      </c>
      <c r="AY212" s="2">
        <v>0.94369999999999998</v>
      </c>
      <c r="AZ212" s="2">
        <v>0.36070000000000002</v>
      </c>
      <c r="BA212" s="2">
        <v>0.35120000000000001</v>
      </c>
    </row>
    <row r="213" spans="1:53">
      <c r="A213" s="2" t="s">
        <v>95</v>
      </c>
      <c r="B213" s="2" t="s">
        <v>194</v>
      </c>
      <c r="C213" s="2" t="s">
        <v>50</v>
      </c>
      <c r="F213" s="2" t="s">
        <v>51</v>
      </c>
      <c r="G213" s="2" t="s">
        <v>52</v>
      </c>
      <c r="H213" s="2">
        <v>2836.1</v>
      </c>
      <c r="I213" s="2">
        <v>7745.1</v>
      </c>
      <c r="J213" s="2" t="s">
        <v>170</v>
      </c>
      <c r="K213" s="2">
        <v>38.865000000000002</v>
      </c>
      <c r="L213" s="2">
        <v>0.89019999999999999</v>
      </c>
      <c r="M213" s="2">
        <v>12.9405</v>
      </c>
      <c r="N213" s="2">
        <v>10.789400000000001</v>
      </c>
      <c r="O213" s="2">
        <v>0.45229999999999998</v>
      </c>
      <c r="P213" s="2">
        <v>5.21E-2</v>
      </c>
      <c r="Q213" s="2">
        <v>22.371099999999998</v>
      </c>
      <c r="R213" s="2">
        <v>3.3500000000000002E-2</v>
      </c>
      <c r="S213" s="2">
        <v>0.1673</v>
      </c>
      <c r="T213" s="2">
        <v>-2.29E-2</v>
      </c>
      <c r="U213" s="2">
        <v>0.19020000000000001</v>
      </c>
      <c r="V213" s="2">
        <v>1.3281000000000001</v>
      </c>
      <c r="W213" s="2">
        <v>569.76980000000003</v>
      </c>
      <c r="X213" s="2">
        <v>0.16830000000000001</v>
      </c>
      <c r="Y213" s="2">
        <v>1.6702999999999999</v>
      </c>
      <c r="Z213" s="2">
        <v>0.874</v>
      </c>
      <c r="AA213" s="2">
        <v>0.79630000000000001</v>
      </c>
      <c r="AB213" s="2">
        <v>288.25</v>
      </c>
      <c r="AC213" s="2">
        <v>62.779400000000003</v>
      </c>
      <c r="AD213" s="2">
        <v>0.91910000000000003</v>
      </c>
      <c r="AE213" s="2">
        <v>21.541799999999999</v>
      </c>
      <c r="AF213" s="2">
        <v>17.825500000000002</v>
      </c>
      <c r="AG213" s="2">
        <v>0.56359999999999999</v>
      </c>
      <c r="AH213" s="2">
        <v>3.7100000000000001E-2</v>
      </c>
      <c r="AI213" s="2">
        <v>2.6700000000000002E-2</v>
      </c>
      <c r="AJ213" s="2">
        <v>0.1673</v>
      </c>
      <c r="AK213" s="2">
        <v>-2.4299999999999999E-2</v>
      </c>
      <c r="AL213" s="1">
        <v>1.0851999999999999</v>
      </c>
      <c r="AM213" s="1">
        <v>0.249</v>
      </c>
      <c r="AN213" s="1">
        <v>0.46479999999999999</v>
      </c>
      <c r="AO213" s="7">
        <f t="shared" si="3"/>
        <v>0.62039999999999995</v>
      </c>
      <c r="AQ213" s="2">
        <v>1.6702999999999999</v>
      </c>
      <c r="AR213" s="2">
        <v>0.62019999999999997</v>
      </c>
      <c r="AS213" s="2">
        <v>2.8199999999999999E-2</v>
      </c>
      <c r="AT213" s="2">
        <v>1.61E-2</v>
      </c>
      <c r="AU213" s="2">
        <v>7.2599999999999998E-2</v>
      </c>
      <c r="AV213" s="2">
        <v>-2.4299999999999999E-2</v>
      </c>
      <c r="AW213" s="2">
        <v>0.94230000000000003</v>
      </c>
      <c r="AX213" s="2">
        <v>0.16320000000000001</v>
      </c>
      <c r="AY213" s="2">
        <v>1.4126000000000001</v>
      </c>
      <c r="AZ213" s="2">
        <v>0.62019999999999997</v>
      </c>
      <c r="BA213" s="2">
        <v>0.36749999999999999</v>
      </c>
    </row>
    <row r="214" spans="1:53">
      <c r="A214" s="2" t="s">
        <v>95</v>
      </c>
      <c r="B214" s="2" t="s">
        <v>195</v>
      </c>
      <c r="C214" s="2" t="s">
        <v>50</v>
      </c>
      <c r="F214" s="2" t="s">
        <v>51</v>
      </c>
      <c r="G214" s="2" t="s">
        <v>52</v>
      </c>
      <c r="H214" s="2" t="s">
        <v>196</v>
      </c>
      <c r="I214" s="2">
        <v>7744.4</v>
      </c>
      <c r="J214" s="2">
        <v>132.5</v>
      </c>
      <c r="K214" s="2">
        <v>44.9604</v>
      </c>
      <c r="L214" s="2">
        <v>0.82369999999999999</v>
      </c>
      <c r="M214" s="2">
        <v>16.017499999999998</v>
      </c>
      <c r="N214" s="2">
        <v>11.7182</v>
      </c>
      <c r="O214" s="2">
        <v>0.69699999999999995</v>
      </c>
      <c r="P214" s="2">
        <v>4.0399999999999998E-2</v>
      </c>
      <c r="Q214" s="2">
        <v>21.631599999999999</v>
      </c>
      <c r="R214" s="2">
        <v>1.2800000000000001E-2</v>
      </c>
      <c r="S214" s="2">
        <v>7.2999999999999995E-2</v>
      </c>
      <c r="T214" s="2">
        <v>-2.2800000000000001E-2</v>
      </c>
      <c r="U214" s="2">
        <v>9.5799999999999996E-2</v>
      </c>
      <c r="V214" s="2">
        <v>0.996</v>
      </c>
      <c r="W214" s="2">
        <v>533.86569999999995</v>
      </c>
      <c r="X214" s="2">
        <v>0.19980000000000001</v>
      </c>
      <c r="Y214" s="2">
        <v>1.5156000000000001</v>
      </c>
      <c r="Z214" s="2">
        <v>0.66549999999999998</v>
      </c>
      <c r="AA214" s="2">
        <v>0.85009999999999997</v>
      </c>
      <c r="AB214" s="2" t="s">
        <v>197</v>
      </c>
      <c r="AC214" s="2">
        <v>73.716399999999993</v>
      </c>
      <c r="AD214" s="2">
        <v>0.96199999999999997</v>
      </c>
      <c r="AE214" s="2">
        <v>25.935700000000001</v>
      </c>
      <c r="AF214" s="2">
        <v>21.601199999999999</v>
      </c>
      <c r="AG214" s="2">
        <v>0.5323</v>
      </c>
      <c r="AH214" s="2">
        <v>5.11E-2</v>
      </c>
      <c r="AI214" s="2">
        <v>1.38E-2</v>
      </c>
      <c r="AJ214" s="2">
        <v>8.8800000000000004E-2</v>
      </c>
      <c r="AK214" s="2">
        <v>-2.2800000000000001E-2</v>
      </c>
      <c r="AL214" s="1">
        <v>0.72550000000000003</v>
      </c>
      <c r="AM214" s="1">
        <v>0.2339</v>
      </c>
      <c r="AN214" s="1">
        <v>0.46479999999999999</v>
      </c>
      <c r="AO214" s="7">
        <f t="shared" si="3"/>
        <v>0.26070000000000004</v>
      </c>
      <c r="AQ214" s="2">
        <v>1.5156000000000001</v>
      </c>
      <c r="AR214" s="2">
        <v>0.36980000000000002</v>
      </c>
      <c r="AS214" s="2">
        <v>5.6099999999999997E-2</v>
      </c>
      <c r="AT214" s="2">
        <v>1.12E-2</v>
      </c>
      <c r="AU214" s="2">
        <v>8.8800000000000004E-2</v>
      </c>
      <c r="AV214" s="2">
        <v>2.1299999999999999E-2</v>
      </c>
      <c r="AW214" s="2">
        <v>0.59770000000000001</v>
      </c>
      <c r="AX214" s="2">
        <v>0.10390000000000001</v>
      </c>
      <c r="AY214" s="2">
        <v>0.8841</v>
      </c>
      <c r="AZ214" s="2">
        <v>0.36980000000000002</v>
      </c>
      <c r="BA214" s="2">
        <v>0.31929999999999997</v>
      </c>
    </row>
    <row r="215" spans="1:53">
      <c r="A215" s="2" t="s">
        <v>95</v>
      </c>
      <c r="B215" s="2" t="s">
        <v>198</v>
      </c>
      <c r="C215" s="2" t="s">
        <v>50</v>
      </c>
      <c r="F215" s="2" t="s">
        <v>51</v>
      </c>
      <c r="G215" s="2" t="s">
        <v>52</v>
      </c>
      <c r="H215" s="2" t="s">
        <v>199</v>
      </c>
      <c r="I215" s="2">
        <v>7752.5</v>
      </c>
      <c r="J215" s="2">
        <v>208.25</v>
      </c>
      <c r="K215" s="2">
        <v>62.910899999999998</v>
      </c>
      <c r="L215" s="2">
        <v>0.66120000000000001</v>
      </c>
      <c r="M215" s="2">
        <v>21.157699999999998</v>
      </c>
      <c r="N215" s="2">
        <v>14.726900000000001</v>
      </c>
      <c r="O215" s="2">
        <v>0.75839999999999996</v>
      </c>
      <c r="P215" s="2">
        <v>2.4400000000000002E-2</v>
      </c>
      <c r="Q215" s="2">
        <v>20.343900000000001</v>
      </c>
      <c r="R215" s="2">
        <v>2.4E-2</v>
      </c>
      <c r="S215" s="2">
        <v>0.1492</v>
      </c>
      <c r="T215" s="2">
        <v>-4.6199999999999998E-2</v>
      </c>
      <c r="U215" s="2">
        <v>0.19539999999999999</v>
      </c>
      <c r="V215" s="2">
        <v>1.1735</v>
      </c>
      <c r="W215" s="2">
        <v>979.91129999999998</v>
      </c>
      <c r="X215" s="2">
        <v>0.13800000000000001</v>
      </c>
      <c r="Y215" s="2">
        <v>1.5869</v>
      </c>
      <c r="Z215" s="2">
        <v>0.66459999999999997</v>
      </c>
      <c r="AA215" s="2">
        <v>0.92230000000000001</v>
      </c>
      <c r="AB215" s="2">
        <v>525.75</v>
      </c>
      <c r="AC215" s="2">
        <v>86.930800000000005</v>
      </c>
      <c r="AD215" s="2">
        <v>0.87429999999999997</v>
      </c>
      <c r="AE215" s="2">
        <v>28.3521</v>
      </c>
      <c r="AF215" s="2">
        <v>24.403199999999998</v>
      </c>
      <c r="AG215" s="2">
        <v>0.40660000000000002</v>
      </c>
      <c r="AH215" s="2">
        <v>3.2000000000000001E-2</v>
      </c>
      <c r="AI215" s="2">
        <v>2.1299999999999999E-2</v>
      </c>
      <c r="AJ215" s="2">
        <v>0.1492</v>
      </c>
      <c r="AK215" s="2">
        <v>-4.6199999999999998E-2</v>
      </c>
      <c r="AL215" s="1">
        <v>0.94199999999999995</v>
      </c>
      <c r="AM215" s="1">
        <v>0.25359999999999999</v>
      </c>
      <c r="AN215" s="1">
        <v>0.46479999999999999</v>
      </c>
      <c r="AO215" s="7">
        <f t="shared" si="3"/>
        <v>0.47719999999999996</v>
      </c>
      <c r="AQ215" s="2">
        <v>1.5869</v>
      </c>
      <c r="AR215" s="2">
        <v>0.47120000000000001</v>
      </c>
      <c r="AS215" s="2">
        <v>3.6999999999999998E-2</v>
      </c>
      <c r="AT215" s="2">
        <v>1.7600000000000001E-2</v>
      </c>
      <c r="AU215" s="2">
        <v>7.8899999999999998E-2</v>
      </c>
      <c r="AV215" s="2">
        <v>-2.6100000000000002E-2</v>
      </c>
      <c r="AW215" s="2">
        <v>0.78949999999999998</v>
      </c>
      <c r="AX215" s="2">
        <v>0.1885</v>
      </c>
      <c r="AY215" s="2">
        <v>1.3165</v>
      </c>
      <c r="AZ215" s="2">
        <v>0.47120000000000001</v>
      </c>
      <c r="BA215" s="2">
        <v>0.39300000000000002</v>
      </c>
    </row>
    <row r="216" spans="1:53">
      <c r="A216" s="2" t="s">
        <v>95</v>
      </c>
      <c r="B216" s="2" t="s">
        <v>200</v>
      </c>
      <c r="C216" s="2" t="s">
        <v>50</v>
      </c>
      <c r="F216" s="2" t="s">
        <v>51</v>
      </c>
      <c r="G216" s="2" t="s">
        <v>52</v>
      </c>
      <c r="H216" s="2">
        <v>2782.2</v>
      </c>
      <c r="I216" s="2">
        <v>7766.5</v>
      </c>
      <c r="J216" s="2">
        <v>276.25</v>
      </c>
      <c r="K216" s="2">
        <v>69.484700000000004</v>
      </c>
      <c r="L216" s="2">
        <v>0.71899999999999997</v>
      </c>
      <c r="M216" s="2">
        <v>23.8308</v>
      </c>
      <c r="N216" s="2">
        <v>17.636500000000002</v>
      </c>
      <c r="O216" s="2">
        <v>0.73409999999999997</v>
      </c>
      <c r="P216" s="2">
        <v>3.0599999999999999E-2</v>
      </c>
      <c r="Q216" s="2">
        <v>33.913200000000003</v>
      </c>
      <c r="R216" s="2">
        <v>2.0500000000000001E-2</v>
      </c>
      <c r="S216" s="2">
        <v>8.48E-2</v>
      </c>
      <c r="T216" s="2">
        <v>-5.2299999999999999E-2</v>
      </c>
      <c r="U216" s="2">
        <v>0.1371</v>
      </c>
      <c r="V216" s="2">
        <v>1.0936999999999999</v>
      </c>
      <c r="W216" s="2">
        <v>1211.8362</v>
      </c>
      <c r="X216" s="2">
        <v>0.18210000000000001</v>
      </c>
      <c r="Y216" s="2">
        <v>1.5726</v>
      </c>
      <c r="Z216" s="2">
        <v>0.63790000000000002</v>
      </c>
      <c r="AA216" s="2">
        <v>0.93469999999999998</v>
      </c>
      <c r="AB216" s="2">
        <v>535.25</v>
      </c>
      <c r="AC216" s="2">
        <v>90.5989</v>
      </c>
      <c r="AD216" s="2">
        <v>0.81940000000000002</v>
      </c>
      <c r="AE216" s="2">
        <v>32.7393</v>
      </c>
      <c r="AF216" s="2">
        <v>23.324400000000001</v>
      </c>
      <c r="AG216" s="2">
        <v>0.7117</v>
      </c>
      <c r="AH216" s="2">
        <v>3.7900000000000003E-2</v>
      </c>
      <c r="AI216" s="2">
        <v>1.9E-2</v>
      </c>
      <c r="AJ216" s="2">
        <v>8.5500000000000007E-2</v>
      </c>
      <c r="AK216" s="2">
        <v>-5.2299999999999999E-2</v>
      </c>
      <c r="AL216" s="1">
        <v>0.90480000000000005</v>
      </c>
      <c r="AM216" s="1">
        <v>0.2606</v>
      </c>
      <c r="AN216" s="1">
        <v>0.46479999999999999</v>
      </c>
      <c r="AO216" s="7">
        <f t="shared" si="3"/>
        <v>0.44000000000000006</v>
      </c>
      <c r="AQ216" s="2">
        <v>1.5726</v>
      </c>
      <c r="AR216" s="2">
        <v>0.42449999999999999</v>
      </c>
      <c r="AS216" s="2">
        <v>4.5699999999999998E-2</v>
      </c>
      <c r="AT216" s="2">
        <v>1.35E-2</v>
      </c>
      <c r="AU216" s="2">
        <v>8.5500000000000007E-2</v>
      </c>
      <c r="AV216" s="2">
        <v>-1.9300000000000001E-2</v>
      </c>
      <c r="AW216" s="2">
        <v>0.70269999999999999</v>
      </c>
      <c r="AX216" s="2">
        <v>0.1615</v>
      </c>
      <c r="AY216" s="2">
        <v>1.2915000000000001</v>
      </c>
      <c r="AZ216" s="2">
        <v>0.42449999999999999</v>
      </c>
      <c r="BA216" s="2">
        <v>0.51590000000000003</v>
      </c>
    </row>
    <row r="217" spans="1:53">
      <c r="A217" s="2" t="s">
        <v>95</v>
      </c>
      <c r="B217" s="2" t="s">
        <v>201</v>
      </c>
      <c r="C217" s="2" t="s">
        <v>50</v>
      </c>
      <c r="F217" s="2" t="s">
        <v>51</v>
      </c>
      <c r="G217" s="2" t="s">
        <v>52</v>
      </c>
      <c r="H217" s="2">
        <v>2798.3</v>
      </c>
      <c r="I217" s="2">
        <v>7775.2</v>
      </c>
      <c r="J217" s="2">
        <v>105.25</v>
      </c>
      <c r="K217" s="2">
        <v>40.017699999999998</v>
      </c>
      <c r="L217" s="2">
        <v>0.82589999999999997</v>
      </c>
      <c r="M217" s="2">
        <v>14.9511</v>
      </c>
      <c r="N217" s="2">
        <v>10.450699999999999</v>
      </c>
      <c r="O217" s="2">
        <v>0.68259999999999998</v>
      </c>
      <c r="P217" s="2">
        <v>3.0599999999999999E-2</v>
      </c>
      <c r="Q217" s="2">
        <v>13.0685</v>
      </c>
      <c r="R217" s="2">
        <v>1.6400000000000001E-2</v>
      </c>
      <c r="S217" s="2">
        <v>8.0399999999999999E-2</v>
      </c>
      <c r="T217" s="2">
        <v>-2.7300000000000001E-2</v>
      </c>
      <c r="U217" s="2">
        <v>0.10780000000000001</v>
      </c>
      <c r="V217" s="2">
        <v>1.1122000000000001</v>
      </c>
      <c r="W217" s="2">
        <v>474.92489999999998</v>
      </c>
      <c r="X217" s="2">
        <v>0.17510000000000001</v>
      </c>
      <c r="Y217" s="2">
        <v>1.6285000000000001</v>
      </c>
      <c r="Z217" s="2">
        <v>0.71140000000000003</v>
      </c>
      <c r="AA217" s="2">
        <v>0.91710000000000003</v>
      </c>
      <c r="AB217" s="2">
        <v>239.5</v>
      </c>
      <c r="AC217" s="2">
        <v>60.959800000000001</v>
      </c>
      <c r="AD217" s="2">
        <v>0.80989999999999995</v>
      </c>
      <c r="AE217" s="2">
        <v>22.641200000000001</v>
      </c>
      <c r="AF217" s="2">
        <v>13.1341</v>
      </c>
      <c r="AG217" s="2">
        <v>0.80159999999999998</v>
      </c>
      <c r="AH217" s="2">
        <v>3.9699999999999999E-2</v>
      </c>
      <c r="AI217" s="2">
        <v>1.5800000000000002E-2</v>
      </c>
      <c r="AJ217" s="2">
        <v>8.0399999999999999E-2</v>
      </c>
      <c r="AK217" s="2">
        <v>-2.7300000000000001E-2</v>
      </c>
      <c r="AL217" s="1">
        <v>0.87480000000000002</v>
      </c>
      <c r="AM217" s="1">
        <v>0.25440000000000002</v>
      </c>
      <c r="AN217" s="1">
        <v>0.46479999999999999</v>
      </c>
      <c r="AO217" s="7">
        <f t="shared" si="3"/>
        <v>0.41000000000000003</v>
      </c>
      <c r="AQ217" s="2">
        <v>1.6285000000000001</v>
      </c>
      <c r="AR217" s="2">
        <v>0.47289999999999999</v>
      </c>
      <c r="AS217" s="2">
        <v>4.7E-2</v>
      </c>
      <c r="AT217" s="2">
        <v>1.06E-2</v>
      </c>
      <c r="AU217" s="2">
        <v>7.6700000000000004E-2</v>
      </c>
      <c r="AV217" s="2">
        <v>-7.0000000000000001E-3</v>
      </c>
      <c r="AW217" s="2">
        <v>0.68459999999999999</v>
      </c>
      <c r="AX217" s="2">
        <v>0.10290000000000001</v>
      </c>
      <c r="AY217" s="2">
        <v>1.1554</v>
      </c>
      <c r="AZ217" s="2">
        <v>0.47289999999999999</v>
      </c>
      <c r="BA217" s="2">
        <v>0.442</v>
      </c>
    </row>
    <row r="218" spans="1:53">
      <c r="A218" s="2" t="s">
        <v>95</v>
      </c>
      <c r="B218" s="2" t="s">
        <v>202</v>
      </c>
      <c r="C218" s="2" t="s">
        <v>50</v>
      </c>
      <c r="F218" s="2" t="s">
        <v>51</v>
      </c>
      <c r="G218" s="2" t="s">
        <v>52</v>
      </c>
      <c r="H218" s="2">
        <v>2812.1</v>
      </c>
      <c r="I218" s="2">
        <v>7776.7</v>
      </c>
      <c r="J218" s="2" t="s">
        <v>203</v>
      </c>
      <c r="K218" s="2">
        <v>37.8613</v>
      </c>
      <c r="L218" s="2">
        <v>0.90290000000000004</v>
      </c>
      <c r="M218" s="2">
        <v>12.9345</v>
      </c>
      <c r="N218" s="2">
        <v>11.052</v>
      </c>
      <c r="O218" s="2">
        <v>0.26700000000000002</v>
      </c>
      <c r="P218" s="2">
        <v>3.5099999999999999E-2</v>
      </c>
      <c r="Q218" s="2">
        <v>14.731299999999999</v>
      </c>
      <c r="R218" s="2">
        <v>1.55E-2</v>
      </c>
      <c r="S218" s="2">
        <v>7.6300000000000007E-2</v>
      </c>
      <c r="T218" s="2">
        <v>-1.18E-2</v>
      </c>
      <c r="U218" s="2">
        <v>8.7999999999999995E-2</v>
      </c>
      <c r="V218" s="2">
        <v>0.99050000000000005</v>
      </c>
      <c r="W218" s="2">
        <v>416.01600000000002</v>
      </c>
      <c r="X218" s="2">
        <v>0.1595</v>
      </c>
      <c r="Y218" s="2">
        <v>1.4412</v>
      </c>
      <c r="Z218" s="2">
        <v>0.54369999999999996</v>
      </c>
      <c r="AA218" s="2">
        <v>0.89749999999999996</v>
      </c>
      <c r="AB218" s="2">
        <v>292.75</v>
      </c>
      <c r="AC218" s="2">
        <v>64.360500000000002</v>
      </c>
      <c r="AD218" s="2">
        <v>0.8881</v>
      </c>
      <c r="AE218" s="2">
        <v>21.889700000000001</v>
      </c>
      <c r="AF218" s="2">
        <v>16.255199999999999</v>
      </c>
      <c r="AG218" s="2">
        <v>0.62749999999999995</v>
      </c>
      <c r="AH218" s="2">
        <v>4.7800000000000002E-2</v>
      </c>
      <c r="AI218" s="2">
        <v>1.6400000000000001E-2</v>
      </c>
      <c r="AJ218" s="2">
        <v>8.9300000000000004E-2</v>
      </c>
      <c r="AK218" s="2">
        <v>-1.18E-2</v>
      </c>
      <c r="AL218" s="1">
        <v>0.73799999999999999</v>
      </c>
      <c r="AM218" s="1">
        <v>0.2359</v>
      </c>
      <c r="AN218" s="1">
        <v>0.46479999999999999</v>
      </c>
      <c r="AO218" s="7">
        <f t="shared" si="3"/>
        <v>0.2732</v>
      </c>
      <c r="AQ218" s="2">
        <v>1.4412</v>
      </c>
      <c r="AR218" s="2">
        <v>0.41460000000000002</v>
      </c>
      <c r="AS218" s="2">
        <v>5.4899999999999997E-2</v>
      </c>
      <c r="AT218" s="2">
        <v>1.21E-2</v>
      </c>
      <c r="AU218" s="2">
        <v>8.9300000000000004E-2</v>
      </c>
      <c r="AV218" s="2">
        <v>1.52E-2</v>
      </c>
      <c r="AW218" s="2">
        <v>0.59689999999999999</v>
      </c>
      <c r="AX218" s="2">
        <v>0.1305</v>
      </c>
      <c r="AY218" s="2">
        <v>1.0044</v>
      </c>
      <c r="AZ218" s="2">
        <v>0.41460000000000002</v>
      </c>
      <c r="BA218" s="2">
        <v>0.35599999999999998</v>
      </c>
    </row>
    <row r="219" spans="1:53">
      <c r="A219" s="2" t="s">
        <v>95</v>
      </c>
      <c r="B219" s="2" t="s">
        <v>204</v>
      </c>
      <c r="C219" s="2" t="s">
        <v>50</v>
      </c>
      <c r="F219" s="2" t="s">
        <v>51</v>
      </c>
      <c r="G219" s="2" t="s">
        <v>52</v>
      </c>
      <c r="H219" s="2">
        <v>2772.2</v>
      </c>
      <c r="I219" s="2">
        <v>7779.7</v>
      </c>
      <c r="J219" s="2">
        <v>98.75</v>
      </c>
      <c r="K219" s="2">
        <v>37.696100000000001</v>
      </c>
      <c r="L219" s="2">
        <v>0.87329999999999997</v>
      </c>
      <c r="M219" s="2">
        <v>12.787800000000001</v>
      </c>
      <c r="N219" s="2">
        <v>10.639799999999999</v>
      </c>
      <c r="O219" s="2">
        <v>0.4471</v>
      </c>
      <c r="P219" s="2">
        <v>2.6800000000000001E-2</v>
      </c>
      <c r="Q219" s="2">
        <v>10.7851</v>
      </c>
      <c r="R219" s="2">
        <v>1.3599999999999999E-2</v>
      </c>
      <c r="S219" s="2">
        <v>6.9199999999999998E-2</v>
      </c>
      <c r="T219" s="2">
        <v>-1.7600000000000001E-2</v>
      </c>
      <c r="U219" s="2">
        <v>8.6800000000000002E-2</v>
      </c>
      <c r="V219" s="2">
        <v>1.1374</v>
      </c>
      <c r="W219" s="2">
        <v>457.21929999999998</v>
      </c>
      <c r="X219" s="2">
        <v>9.9599999999999994E-2</v>
      </c>
      <c r="Y219" s="2">
        <v>1.3526</v>
      </c>
      <c r="Z219" s="2">
        <v>0.88239999999999996</v>
      </c>
      <c r="AA219" s="2">
        <v>0.47020000000000001</v>
      </c>
      <c r="AB219" s="2">
        <v>242.25</v>
      </c>
      <c r="AC219" s="2">
        <v>59.909500000000001</v>
      </c>
      <c r="AD219" s="2">
        <v>0.84819999999999995</v>
      </c>
      <c r="AE219" s="2">
        <v>22.011800000000001</v>
      </c>
      <c r="AF219" s="2">
        <v>14.142099999999999</v>
      </c>
      <c r="AG219" s="2">
        <v>0.77029999999999998</v>
      </c>
      <c r="AH219" s="2">
        <v>3.6900000000000002E-2</v>
      </c>
      <c r="AI219" s="2">
        <v>1.5800000000000002E-2</v>
      </c>
      <c r="AJ219" s="2">
        <v>7.6399999999999996E-2</v>
      </c>
      <c r="AK219" s="2">
        <v>-1.7600000000000001E-2</v>
      </c>
      <c r="AL219" s="1">
        <v>0.89829999999999999</v>
      </c>
      <c r="AM219" s="1">
        <v>0.249</v>
      </c>
      <c r="AN219" s="1">
        <v>0.46479999999999999</v>
      </c>
      <c r="AO219" s="7">
        <f t="shared" si="3"/>
        <v>0.4335</v>
      </c>
      <c r="AQ219" s="2">
        <v>1.3526</v>
      </c>
      <c r="AR219" s="2">
        <v>0.41</v>
      </c>
      <c r="AS219" s="2">
        <v>4.3900000000000002E-2</v>
      </c>
      <c r="AT219" s="2">
        <v>1.3100000000000001E-2</v>
      </c>
      <c r="AU219" s="2">
        <v>7.6399999999999996E-2</v>
      </c>
      <c r="AV219" s="2">
        <v>-7.7000000000000002E-3</v>
      </c>
      <c r="AW219" s="2">
        <v>0.73029999999999995</v>
      </c>
      <c r="AX219" s="2">
        <v>0.17369999999999999</v>
      </c>
      <c r="AY219" s="2">
        <v>1.3402000000000001</v>
      </c>
      <c r="AZ219" s="2">
        <v>0.41</v>
      </c>
      <c r="BA219" s="2">
        <v>0.40799999999999997</v>
      </c>
    </row>
    <row r="220" spans="1:53">
      <c r="A220" s="2" t="s">
        <v>95</v>
      </c>
      <c r="B220" s="2" t="s">
        <v>205</v>
      </c>
      <c r="C220" s="2" t="s">
        <v>50</v>
      </c>
      <c r="F220" s="2" t="s">
        <v>51</v>
      </c>
      <c r="G220" s="2" t="s">
        <v>52</v>
      </c>
      <c r="H220" s="2">
        <v>2756.8</v>
      </c>
      <c r="I220" s="2">
        <v>7793.7</v>
      </c>
      <c r="J220" s="2">
        <v>286.5</v>
      </c>
      <c r="K220" s="2">
        <v>70.887699999999995</v>
      </c>
      <c r="L220" s="2">
        <v>0.71650000000000003</v>
      </c>
      <c r="M220" s="2">
        <v>26.1113</v>
      </c>
      <c r="N220" s="2">
        <v>15.555400000000001</v>
      </c>
      <c r="O220" s="2">
        <v>0.79379999999999995</v>
      </c>
      <c r="P220" s="2">
        <v>3.6600000000000001E-2</v>
      </c>
      <c r="Q220" s="2">
        <v>42.017499999999998</v>
      </c>
      <c r="R220" s="2">
        <v>1.8100000000000002E-2</v>
      </c>
      <c r="S220" s="2">
        <v>0.1148</v>
      </c>
      <c r="T220" s="2">
        <v>-2.93E-2</v>
      </c>
      <c r="U220" s="2">
        <v>0.14419999999999999</v>
      </c>
      <c r="V220" s="2">
        <v>1.0516000000000001</v>
      </c>
      <c r="W220" s="2">
        <v>1207.2841000000001</v>
      </c>
      <c r="X220" s="2">
        <v>0.15340000000000001</v>
      </c>
      <c r="Y220" s="2">
        <v>1.5377000000000001</v>
      </c>
      <c r="Z220" s="2">
        <v>0.70589999999999997</v>
      </c>
      <c r="AA220" s="2">
        <v>0.83179999999999998</v>
      </c>
      <c r="AB220" s="2">
        <v>650.5</v>
      </c>
      <c r="AC220" s="2">
        <v>96.814899999999994</v>
      </c>
      <c r="AD220" s="2">
        <v>0.87209999999999999</v>
      </c>
      <c r="AE220" s="2">
        <v>33.963500000000003</v>
      </c>
      <c r="AF220" s="2">
        <v>25.2576</v>
      </c>
      <c r="AG220" s="2">
        <v>0.63119999999999998</v>
      </c>
      <c r="AH220" s="2">
        <v>4.7300000000000002E-2</v>
      </c>
      <c r="AI220" s="2">
        <v>1.7100000000000001E-2</v>
      </c>
      <c r="AJ220" s="2">
        <v>0.1148</v>
      </c>
      <c r="AK220" s="2">
        <v>-2.93E-2</v>
      </c>
      <c r="AL220" s="1">
        <v>0.81820000000000004</v>
      </c>
      <c r="AM220" s="1">
        <v>0.2475</v>
      </c>
      <c r="AN220" s="1">
        <v>0.46479999999999999</v>
      </c>
      <c r="AO220" s="7">
        <f t="shared" si="3"/>
        <v>0.35340000000000005</v>
      </c>
      <c r="AQ220" s="2">
        <v>1.5377000000000001</v>
      </c>
      <c r="AR220" s="2">
        <v>0.37140000000000001</v>
      </c>
      <c r="AS220" s="2">
        <v>5.57E-2</v>
      </c>
      <c r="AT220" s="2">
        <v>1.01E-2</v>
      </c>
      <c r="AU220" s="2">
        <v>9.5000000000000001E-2</v>
      </c>
      <c r="AV220" s="2">
        <v>1.34E-2</v>
      </c>
      <c r="AW220" s="2">
        <v>0.63419999999999999</v>
      </c>
      <c r="AX220" s="2">
        <v>0.11899999999999999</v>
      </c>
      <c r="AY220" s="2">
        <v>0.96220000000000006</v>
      </c>
      <c r="AZ220" s="2">
        <v>0.37140000000000001</v>
      </c>
      <c r="BA220" s="2">
        <v>0.44040000000000001</v>
      </c>
    </row>
    <row r="221" spans="1:53">
      <c r="A221" s="2" t="s">
        <v>95</v>
      </c>
      <c r="B221" s="2" t="s">
        <v>206</v>
      </c>
      <c r="C221" s="2" t="s">
        <v>50</v>
      </c>
      <c r="F221" s="2" t="s">
        <v>51</v>
      </c>
      <c r="G221" s="2" t="s">
        <v>52</v>
      </c>
      <c r="H221" s="2">
        <v>2679.5</v>
      </c>
      <c r="I221" s="2">
        <v>7792.6</v>
      </c>
      <c r="J221" s="2">
        <v>125.75</v>
      </c>
      <c r="K221" s="2">
        <v>47.596299999999999</v>
      </c>
      <c r="L221" s="2">
        <v>0.69750000000000001</v>
      </c>
      <c r="M221" s="2">
        <v>16.537299999999998</v>
      </c>
      <c r="N221" s="2">
        <v>12.8081</v>
      </c>
      <c r="O221" s="2">
        <v>0.66890000000000005</v>
      </c>
      <c r="P221" s="2">
        <v>5.7099999999999998E-2</v>
      </c>
      <c r="Q221" s="2">
        <v>28.768000000000001</v>
      </c>
      <c r="R221" s="2">
        <v>8.9999999999999993E-3</v>
      </c>
      <c r="S221" s="2">
        <v>8.2900000000000001E-2</v>
      </c>
      <c r="T221" s="2">
        <v>2.8199999999999999E-2</v>
      </c>
      <c r="U221" s="2">
        <v>5.4600000000000003E-2</v>
      </c>
      <c r="V221" s="2">
        <v>0.66639999999999999</v>
      </c>
      <c r="W221" s="2">
        <v>335.8528</v>
      </c>
      <c r="X221" s="2">
        <v>9.4899999999999998E-2</v>
      </c>
      <c r="Y221" s="2">
        <v>0.86880000000000002</v>
      </c>
      <c r="Z221" s="2">
        <v>0.44600000000000001</v>
      </c>
      <c r="AA221" s="2">
        <v>0.42280000000000001</v>
      </c>
      <c r="AB221" s="2">
        <v>379.5</v>
      </c>
      <c r="AC221" s="2">
        <v>73.479699999999994</v>
      </c>
      <c r="AD221" s="2">
        <v>0.88329999999999997</v>
      </c>
      <c r="AE221" s="2">
        <v>26.3232</v>
      </c>
      <c r="AF221" s="2">
        <v>18.652999999999999</v>
      </c>
      <c r="AG221" s="2">
        <v>0.72909999999999997</v>
      </c>
      <c r="AH221" s="2">
        <v>6.5199999999999994E-2</v>
      </c>
      <c r="AI221" s="2">
        <v>1.3299999999999999E-2</v>
      </c>
      <c r="AJ221" s="2">
        <v>0.10059999999999999</v>
      </c>
      <c r="AK221" s="2">
        <v>2.8199999999999999E-2</v>
      </c>
      <c r="AL221" s="1">
        <v>0.5444</v>
      </c>
      <c r="AM221" s="1">
        <v>0.1426</v>
      </c>
      <c r="AN221" s="1">
        <v>0.46479999999999999</v>
      </c>
      <c r="AO221" s="7">
        <f t="shared" si="3"/>
        <v>7.9600000000000004E-2</v>
      </c>
      <c r="AQ221" s="2">
        <v>0.90039999999999998</v>
      </c>
      <c r="AR221" s="2">
        <v>0.30959999999999999</v>
      </c>
      <c r="AS221" s="2">
        <v>6.93E-2</v>
      </c>
      <c r="AT221" s="2">
        <v>1.3100000000000001E-2</v>
      </c>
      <c r="AU221" s="2">
        <v>0.10059999999999999</v>
      </c>
      <c r="AV221" s="2">
        <v>2.8199999999999999E-2</v>
      </c>
      <c r="AW221" s="2">
        <v>0.48399999999999999</v>
      </c>
      <c r="AX221" s="2">
        <v>0.12230000000000001</v>
      </c>
      <c r="AY221" s="2">
        <v>0.90039999999999998</v>
      </c>
      <c r="AZ221" s="2">
        <v>0.30959999999999999</v>
      </c>
      <c r="BA221" s="2">
        <v>0.33029999999999998</v>
      </c>
    </row>
    <row r="222" spans="1:53">
      <c r="A222" s="2" t="s">
        <v>95</v>
      </c>
      <c r="B222" s="2" t="s">
        <v>207</v>
      </c>
      <c r="C222" s="2" t="s">
        <v>50</v>
      </c>
      <c r="F222" s="2" t="s">
        <v>51</v>
      </c>
      <c r="G222" s="2" t="s">
        <v>52</v>
      </c>
      <c r="H222" s="2">
        <v>2697.3</v>
      </c>
      <c r="I222" s="2">
        <v>7798.9</v>
      </c>
      <c r="J222" s="2">
        <v>135.25</v>
      </c>
      <c r="K222" s="2">
        <v>44.9846</v>
      </c>
      <c r="L222" s="2">
        <v>0.83989999999999998</v>
      </c>
      <c r="M222" s="2">
        <v>15.7507</v>
      </c>
      <c r="N222" s="2">
        <v>11.371</v>
      </c>
      <c r="O222" s="2">
        <v>0.67710000000000004</v>
      </c>
      <c r="P222" s="2">
        <v>5.6599999999999998E-2</v>
      </c>
      <c r="Q222" s="2">
        <v>30.784700000000001</v>
      </c>
      <c r="R222" s="2">
        <v>1.32E-2</v>
      </c>
      <c r="S222" s="2">
        <v>9.4799999999999995E-2</v>
      </c>
      <c r="T222" s="2">
        <v>-5.5999999999999999E-3</v>
      </c>
      <c r="U222" s="2">
        <v>0.1004</v>
      </c>
      <c r="V222" s="2">
        <v>0.74990000000000001</v>
      </c>
      <c r="W222" s="2">
        <v>407.94369999999998</v>
      </c>
      <c r="X222" s="2">
        <v>0.1661</v>
      </c>
      <c r="Y222" s="2">
        <v>1.1693</v>
      </c>
      <c r="Z222" s="2">
        <v>0.45550000000000002</v>
      </c>
      <c r="AA222" s="2">
        <v>0.71379999999999999</v>
      </c>
      <c r="AB222" s="2">
        <v>373.75</v>
      </c>
      <c r="AC222" s="2">
        <v>71.371200000000002</v>
      </c>
      <c r="AD222" s="2">
        <v>0.92200000000000004</v>
      </c>
      <c r="AE222" s="2">
        <v>24.365400000000001</v>
      </c>
      <c r="AF222" s="2">
        <v>20.795400000000001</v>
      </c>
      <c r="AG222" s="2">
        <v>0.36420000000000002</v>
      </c>
      <c r="AH222" s="2">
        <v>6.2899999999999998E-2</v>
      </c>
      <c r="AI222" s="2">
        <v>1.23E-2</v>
      </c>
      <c r="AJ222" s="2">
        <v>0.1057</v>
      </c>
      <c r="AK222" s="2">
        <v>-5.5999999999999999E-3</v>
      </c>
      <c r="AL222" s="1">
        <v>0.55320000000000003</v>
      </c>
      <c r="AM222" s="1">
        <v>0.1915</v>
      </c>
      <c r="AN222" s="1">
        <v>0.46479999999999999</v>
      </c>
      <c r="AO222" s="7">
        <f t="shared" si="3"/>
        <v>8.8400000000000034E-2</v>
      </c>
      <c r="AQ222" s="2">
        <v>1.1693</v>
      </c>
      <c r="AR222" s="2">
        <v>0.30359999999999998</v>
      </c>
      <c r="AS222" s="2">
        <v>6.6500000000000004E-2</v>
      </c>
      <c r="AT222" s="2">
        <v>1.0200000000000001E-2</v>
      </c>
      <c r="AU222" s="2">
        <v>0.1057</v>
      </c>
      <c r="AV222" s="2">
        <v>3.5400000000000001E-2</v>
      </c>
      <c r="AW222" s="2">
        <v>0.44080000000000003</v>
      </c>
      <c r="AX222" s="2">
        <v>8.4400000000000003E-2</v>
      </c>
      <c r="AY222" s="2">
        <v>0.91679999999999995</v>
      </c>
      <c r="AZ222" s="2">
        <v>0.30359999999999998</v>
      </c>
      <c r="BA222" s="2">
        <v>0.36009999999999998</v>
      </c>
    </row>
    <row r="223" spans="1:53">
      <c r="A223" s="2" t="s">
        <v>95</v>
      </c>
      <c r="B223" s="2" t="s">
        <v>208</v>
      </c>
      <c r="C223" s="2" t="s">
        <v>50</v>
      </c>
      <c r="F223" s="2" t="s">
        <v>51</v>
      </c>
      <c r="G223" s="2" t="s">
        <v>52</v>
      </c>
      <c r="H223" s="2" t="s">
        <v>209</v>
      </c>
      <c r="I223" s="2">
        <v>7806.9</v>
      </c>
      <c r="J223" s="2">
        <v>185.25</v>
      </c>
      <c r="K223" s="2">
        <v>54.454999999999998</v>
      </c>
      <c r="L223" s="2">
        <v>0.78500000000000003</v>
      </c>
      <c r="M223" s="2">
        <v>18.7653</v>
      </c>
      <c r="N223" s="2">
        <v>12.7545</v>
      </c>
      <c r="O223" s="2">
        <v>0.751</v>
      </c>
      <c r="P223" s="2">
        <v>4.58E-2</v>
      </c>
      <c r="Q223" s="2">
        <v>34.2029</v>
      </c>
      <c r="R223" s="2">
        <v>1.9599999999999999E-2</v>
      </c>
      <c r="S223" s="2">
        <v>0.1908</v>
      </c>
      <c r="T223" s="2" t="s">
        <v>65</v>
      </c>
      <c r="U223" s="2">
        <v>0.1908</v>
      </c>
      <c r="V223" s="2">
        <v>0.92010000000000003</v>
      </c>
      <c r="W223" s="2">
        <v>686.38059999999996</v>
      </c>
      <c r="X223" s="2">
        <v>0.20710000000000001</v>
      </c>
      <c r="Y223" s="2">
        <v>1.4451000000000001</v>
      </c>
      <c r="Z223" s="2">
        <v>0.53849999999999998</v>
      </c>
      <c r="AA223" s="2">
        <v>0.90659999999999996</v>
      </c>
      <c r="AB223" s="2" t="s">
        <v>92</v>
      </c>
      <c r="AC223" s="2">
        <v>83.154799999999994</v>
      </c>
      <c r="AD223" s="2">
        <v>0.93589999999999995</v>
      </c>
      <c r="AE223" s="2">
        <v>28.465299999999999</v>
      </c>
      <c r="AF223" s="2" t="s">
        <v>54</v>
      </c>
      <c r="AG223" s="2">
        <v>0.60740000000000005</v>
      </c>
      <c r="AH223" s="2">
        <v>5.3900000000000003E-2</v>
      </c>
      <c r="AI223" s="2">
        <v>1.55E-2</v>
      </c>
      <c r="AJ223" s="2">
        <v>0.1908</v>
      </c>
      <c r="AK223" s="2" t="s">
        <v>65</v>
      </c>
      <c r="AL223" s="1">
        <v>0.70150000000000001</v>
      </c>
      <c r="AM223" s="1">
        <v>0.23</v>
      </c>
      <c r="AN223" s="1">
        <v>0.46479999999999999</v>
      </c>
      <c r="AO223" s="7">
        <f t="shared" si="3"/>
        <v>0.23670000000000002</v>
      </c>
      <c r="AQ223" s="2">
        <v>1.4451000000000001</v>
      </c>
      <c r="AR223" s="2">
        <v>0.31969999999999998</v>
      </c>
      <c r="AS223" s="2">
        <v>5.8500000000000003E-2</v>
      </c>
      <c r="AT223" s="2">
        <v>0.01</v>
      </c>
      <c r="AU223" s="2">
        <v>8.3099999999999993E-2</v>
      </c>
      <c r="AV223" s="2">
        <v>2.5000000000000001E-2</v>
      </c>
      <c r="AW223" s="2">
        <v>0.57750000000000001</v>
      </c>
      <c r="AX223" s="2">
        <v>0.12690000000000001</v>
      </c>
      <c r="AY223" s="2">
        <v>1.0301</v>
      </c>
      <c r="AZ223" s="2">
        <v>0.31969999999999998</v>
      </c>
      <c r="BA223" s="2">
        <v>0.35830000000000001</v>
      </c>
    </row>
    <row r="224" spans="1:53">
      <c r="A224" s="2" t="s">
        <v>95</v>
      </c>
      <c r="B224" s="2" t="s">
        <v>210</v>
      </c>
      <c r="C224" s="2" t="s">
        <v>50</v>
      </c>
      <c r="F224" s="2" t="s">
        <v>51</v>
      </c>
      <c r="G224" s="2" t="s">
        <v>52</v>
      </c>
      <c r="H224" s="2" t="s">
        <v>211</v>
      </c>
      <c r="I224" s="2">
        <v>7806.2</v>
      </c>
      <c r="J224" s="2" t="s">
        <v>88</v>
      </c>
      <c r="K224" s="2">
        <v>53.334899999999998</v>
      </c>
      <c r="L224" s="2">
        <v>0.75539999999999996</v>
      </c>
      <c r="M224" s="2">
        <v>19.238099999999999</v>
      </c>
      <c r="N224" s="2">
        <v>11.5815</v>
      </c>
      <c r="O224" s="2">
        <v>0.82079999999999997</v>
      </c>
      <c r="P224" s="2">
        <v>3.1699999999999999E-2</v>
      </c>
      <c r="Q224" s="2">
        <v>21.947199999999999</v>
      </c>
      <c r="R224" s="2">
        <v>1.49E-2</v>
      </c>
      <c r="S224" s="2">
        <v>8.8499999999999995E-2</v>
      </c>
      <c r="T224" s="2">
        <v>-1.54E-2</v>
      </c>
      <c r="U224" s="2">
        <v>0.1038</v>
      </c>
      <c r="V224" s="2">
        <v>0.99490000000000001</v>
      </c>
      <c r="W224" s="2">
        <v>688.50459999999998</v>
      </c>
      <c r="X224" s="2">
        <v>0.1203</v>
      </c>
      <c r="Y224" s="2">
        <v>1.3993</v>
      </c>
      <c r="Z224" s="2">
        <v>0.6704</v>
      </c>
      <c r="AA224" s="2">
        <v>0.72889999999999999</v>
      </c>
      <c r="AB224" s="2">
        <v>438.25</v>
      </c>
      <c r="AC224" s="2">
        <v>78.6922</v>
      </c>
      <c r="AD224" s="2">
        <v>0.88929999999999998</v>
      </c>
      <c r="AE224" s="2">
        <v>27.740200000000002</v>
      </c>
      <c r="AF224" s="2">
        <v>21.2745</v>
      </c>
      <c r="AG224" s="2">
        <v>0.64890000000000003</v>
      </c>
      <c r="AH224" s="2">
        <v>4.1099999999999998E-2</v>
      </c>
      <c r="AI224" s="2">
        <v>1.5299999999999999E-2</v>
      </c>
      <c r="AJ224" s="2">
        <v>8.8499999999999995E-2</v>
      </c>
      <c r="AK224" s="2">
        <v>-1.54E-2</v>
      </c>
      <c r="AL224" s="1">
        <v>0.80520000000000003</v>
      </c>
      <c r="AM224" s="1">
        <v>0.20619999999999999</v>
      </c>
      <c r="AN224" s="1">
        <v>0.46479999999999999</v>
      </c>
      <c r="AO224" s="7">
        <f t="shared" si="3"/>
        <v>0.34040000000000004</v>
      </c>
      <c r="AQ224" s="2">
        <v>1.3993</v>
      </c>
      <c r="AR224" s="2">
        <v>0.3659</v>
      </c>
      <c r="AS224" s="2">
        <v>4.7100000000000003E-2</v>
      </c>
      <c r="AT224" s="2">
        <v>1.2200000000000001E-2</v>
      </c>
      <c r="AU224" s="2">
        <v>8.6999999999999994E-2</v>
      </c>
      <c r="AV224" s="2">
        <v>1.37E-2</v>
      </c>
      <c r="AW224" s="2">
        <v>0.68179999999999996</v>
      </c>
      <c r="AX224" s="2">
        <v>0.1487</v>
      </c>
      <c r="AY224" s="2">
        <v>1.0136000000000001</v>
      </c>
      <c r="AZ224" s="2">
        <v>0.3659</v>
      </c>
      <c r="BA224" s="2">
        <v>0.39319999999999999</v>
      </c>
    </row>
    <row r="225" spans="1:53">
      <c r="A225" s="2" t="s">
        <v>95</v>
      </c>
      <c r="B225" s="2" t="s">
        <v>212</v>
      </c>
      <c r="C225" s="2" t="s">
        <v>50</v>
      </c>
      <c r="F225" s="2" t="s">
        <v>51</v>
      </c>
      <c r="G225" s="2" t="s">
        <v>52</v>
      </c>
      <c r="H225" s="2">
        <v>2613.3000000000002</v>
      </c>
      <c r="I225" s="2">
        <v>7814.1</v>
      </c>
      <c r="J225" s="2">
        <v>192.75</v>
      </c>
      <c r="K225" s="2">
        <v>53.858600000000003</v>
      </c>
      <c r="L225" s="2">
        <v>0.83499999999999996</v>
      </c>
      <c r="M225" s="2">
        <v>20.1525</v>
      </c>
      <c r="N225" s="2">
        <v>12.5434</v>
      </c>
      <c r="O225" s="2">
        <v>0.79210000000000003</v>
      </c>
      <c r="P225" s="2">
        <v>6.7500000000000004E-2</v>
      </c>
      <c r="Q225" s="2">
        <v>52.243000000000002</v>
      </c>
      <c r="R225" s="2">
        <v>1.2200000000000001E-2</v>
      </c>
      <c r="S225" s="2">
        <v>0.1075</v>
      </c>
      <c r="T225" s="2">
        <v>2.9000000000000001E-2</v>
      </c>
      <c r="U225" s="2">
        <v>7.85E-2</v>
      </c>
      <c r="V225" s="2">
        <v>0.62309999999999999</v>
      </c>
      <c r="W225" s="2">
        <v>482.30329999999998</v>
      </c>
      <c r="X225" s="2">
        <v>0.13020000000000001</v>
      </c>
      <c r="Y225" s="2">
        <v>0.96220000000000006</v>
      </c>
      <c r="Z225" s="2">
        <v>0.37519999999999998</v>
      </c>
      <c r="AA225" s="2">
        <v>0.58699999999999997</v>
      </c>
      <c r="AB225" s="2">
        <v>526.25</v>
      </c>
      <c r="AC225" s="2">
        <v>84.030299999999997</v>
      </c>
      <c r="AD225" s="2">
        <v>0.9365</v>
      </c>
      <c r="AE225" s="2">
        <v>30.267600000000002</v>
      </c>
      <c r="AF225" s="2">
        <v>22.375299999999999</v>
      </c>
      <c r="AG225" s="2">
        <v>0.66190000000000004</v>
      </c>
      <c r="AH225" s="2">
        <v>7.6100000000000001E-2</v>
      </c>
      <c r="AI225" s="2">
        <v>1.1900000000000001E-2</v>
      </c>
      <c r="AJ225" s="2">
        <v>0.1075</v>
      </c>
      <c r="AK225" s="2">
        <v>2.9000000000000001E-2</v>
      </c>
      <c r="AL225" s="1">
        <v>0.46310000000000001</v>
      </c>
      <c r="AM225" s="1">
        <v>0.151</v>
      </c>
      <c r="AN225" s="1">
        <v>0.46479999999999999</v>
      </c>
      <c r="AO225" s="7">
        <f t="shared" si="3"/>
        <v>-1.6999999999999793E-3</v>
      </c>
      <c r="AQ225" s="2">
        <v>0.96220000000000006</v>
      </c>
      <c r="AR225" s="2">
        <v>0.2515</v>
      </c>
      <c r="AS225" s="2">
        <v>8.1100000000000005E-2</v>
      </c>
      <c r="AT225" s="2">
        <v>8.3999999999999995E-3</v>
      </c>
      <c r="AU225" s="2">
        <v>0.1033</v>
      </c>
      <c r="AV225" s="2">
        <v>4.7899999999999998E-2</v>
      </c>
      <c r="AW225" s="2">
        <v>0.37</v>
      </c>
      <c r="AX225" s="2">
        <v>5.1200000000000002E-2</v>
      </c>
      <c r="AY225" s="2">
        <v>0.54520000000000002</v>
      </c>
      <c r="AZ225" s="2">
        <v>0.2515</v>
      </c>
      <c r="BA225" s="2">
        <v>0.36549999999999999</v>
      </c>
    </row>
    <row r="226" spans="1:53">
      <c r="A226" s="2" t="s">
        <v>95</v>
      </c>
      <c r="B226" s="2" t="s">
        <v>213</v>
      </c>
      <c r="C226" s="2" t="s">
        <v>50</v>
      </c>
      <c r="F226" s="2" t="s">
        <v>51</v>
      </c>
      <c r="G226" s="2" t="s">
        <v>52</v>
      </c>
      <c r="H226" s="2">
        <v>2700.1</v>
      </c>
      <c r="I226" s="2">
        <v>7822.1</v>
      </c>
      <c r="J226" s="2" t="s">
        <v>214</v>
      </c>
      <c r="K226" s="2">
        <v>43.869900000000001</v>
      </c>
      <c r="L226" s="2">
        <v>0.77049999999999996</v>
      </c>
      <c r="M226" s="2">
        <v>15.047499999999999</v>
      </c>
      <c r="N226" s="2">
        <v>10.436500000000001</v>
      </c>
      <c r="O226" s="2">
        <v>0.7248</v>
      </c>
      <c r="P226" s="2">
        <v>5.4399999999999997E-2</v>
      </c>
      <c r="Q226" s="2">
        <v>25.827100000000002</v>
      </c>
      <c r="R226" s="2">
        <v>1.35E-2</v>
      </c>
      <c r="S226" s="2">
        <v>9.1200000000000003E-2</v>
      </c>
      <c r="T226" s="2">
        <v>3.0999999999999999E-3</v>
      </c>
      <c r="U226" s="2">
        <v>8.7999999999999995E-2</v>
      </c>
      <c r="V226" s="2">
        <v>1.0026999999999999</v>
      </c>
      <c r="W226" s="2">
        <v>476.30160000000001</v>
      </c>
      <c r="X226" s="2">
        <v>0.15160000000000001</v>
      </c>
      <c r="Y226" s="2">
        <v>1.4448000000000001</v>
      </c>
      <c r="Z226" s="2">
        <v>0.63939999999999997</v>
      </c>
      <c r="AA226" s="2">
        <v>0.8054</v>
      </c>
      <c r="AB226" s="2">
        <v>346.5</v>
      </c>
      <c r="AC226" s="2">
        <v>68.534700000000001</v>
      </c>
      <c r="AD226" s="2">
        <v>0.92700000000000005</v>
      </c>
      <c r="AE226" s="2">
        <v>23.382100000000001</v>
      </c>
      <c r="AF226" s="2">
        <v>19.668600000000001</v>
      </c>
      <c r="AG226" s="2">
        <v>0.44569999999999999</v>
      </c>
      <c r="AH226" s="2">
        <v>5.2900000000000003E-2</v>
      </c>
      <c r="AI226" s="2">
        <v>1.3599999999999999E-2</v>
      </c>
      <c r="AJ226" s="2">
        <v>9.1200000000000003E-2</v>
      </c>
      <c r="AK226" s="2">
        <v>3.0999999999999999E-3</v>
      </c>
      <c r="AL226" s="1">
        <v>0.80469999999999997</v>
      </c>
      <c r="AM226" s="1">
        <v>0.22359999999999999</v>
      </c>
      <c r="AN226" s="1">
        <v>0.46479999999999999</v>
      </c>
      <c r="AO226" s="7">
        <f t="shared" si="3"/>
        <v>0.33989999999999998</v>
      </c>
      <c r="AQ226" s="2">
        <v>1.4448000000000001</v>
      </c>
      <c r="AR226" s="2">
        <v>0.3397</v>
      </c>
      <c r="AS226" s="2">
        <v>5.21E-2</v>
      </c>
      <c r="AT226" s="2">
        <v>1.37E-2</v>
      </c>
      <c r="AU226" s="2">
        <v>8.77E-2</v>
      </c>
      <c r="AV226" s="2">
        <v>5.0000000000000001E-3</v>
      </c>
      <c r="AW226" s="2">
        <v>0.70209999999999995</v>
      </c>
      <c r="AX226" s="2">
        <v>0.18210000000000001</v>
      </c>
      <c r="AY226" s="2">
        <v>1.1811</v>
      </c>
      <c r="AZ226" s="2">
        <v>0.3397</v>
      </c>
      <c r="BA226" s="2">
        <v>0.34139999999999998</v>
      </c>
    </row>
    <row r="227" spans="1:53">
      <c r="A227" s="2" t="s">
        <v>95</v>
      </c>
      <c r="B227" s="2" t="s">
        <v>215</v>
      </c>
      <c r="C227" s="2" t="s">
        <v>50</v>
      </c>
      <c r="F227" s="2" t="s">
        <v>51</v>
      </c>
      <c r="G227" s="2" t="s">
        <v>52</v>
      </c>
      <c r="H227" s="2">
        <v>2734.2</v>
      </c>
      <c r="I227" s="2" t="s">
        <v>216</v>
      </c>
      <c r="J227" s="2">
        <v>65.75</v>
      </c>
      <c r="K227" s="2">
        <v>32.191099999999999</v>
      </c>
      <c r="L227" s="2">
        <v>0.79730000000000001</v>
      </c>
      <c r="M227" s="2">
        <v>10.85</v>
      </c>
      <c r="N227" s="2">
        <v>8.0000999999999998</v>
      </c>
      <c r="O227" s="2">
        <v>0.60540000000000005</v>
      </c>
      <c r="P227" s="2">
        <v>4.0899999999999999E-2</v>
      </c>
      <c r="Q227" s="2">
        <v>10.953099999999999</v>
      </c>
      <c r="R227" s="2">
        <v>1.03E-2</v>
      </c>
      <c r="S227" s="2">
        <v>7.2700000000000001E-2</v>
      </c>
      <c r="T227" s="2">
        <v>1.4800000000000001E-2</v>
      </c>
      <c r="U227" s="2">
        <v>5.8000000000000003E-2</v>
      </c>
      <c r="V227" s="2">
        <v>0.95609999999999995</v>
      </c>
      <c r="W227" s="2">
        <v>256.2475</v>
      </c>
      <c r="X227" s="2">
        <v>0.1171</v>
      </c>
      <c r="Y227" s="2">
        <v>1.2011000000000001</v>
      </c>
      <c r="Z227" s="2">
        <v>0.70550000000000002</v>
      </c>
      <c r="AA227" s="2">
        <v>0.49569999999999997</v>
      </c>
      <c r="AB227" s="2">
        <v>184.75</v>
      </c>
      <c r="AC227" s="2">
        <v>51.951799999999999</v>
      </c>
      <c r="AD227" s="2">
        <v>0.86019999999999996</v>
      </c>
      <c r="AE227" s="2">
        <v>17.8582</v>
      </c>
      <c r="AF227" s="2">
        <v>14.553800000000001</v>
      </c>
      <c r="AG227" s="2">
        <v>0.37269999999999998</v>
      </c>
      <c r="AH227" s="2">
        <v>4.6100000000000002E-2</v>
      </c>
      <c r="AI227" s="2">
        <v>1.1900000000000001E-2</v>
      </c>
      <c r="AJ227" s="2">
        <v>7.6799999999999993E-2</v>
      </c>
      <c r="AK227" s="2">
        <v>1.46E-2</v>
      </c>
      <c r="AL227" s="1">
        <v>0.75929999999999997</v>
      </c>
      <c r="AM227" s="1">
        <v>0.19470000000000001</v>
      </c>
      <c r="AN227" s="1">
        <v>0.46479999999999999</v>
      </c>
      <c r="AO227" s="7">
        <f t="shared" si="3"/>
        <v>0.29449999999999998</v>
      </c>
      <c r="AQ227" s="2">
        <v>1.2011000000000001</v>
      </c>
      <c r="AR227" s="2">
        <v>0.4047</v>
      </c>
      <c r="AS227" s="2">
        <v>4.9000000000000002E-2</v>
      </c>
      <c r="AT227" s="2">
        <v>1.17E-2</v>
      </c>
      <c r="AU227" s="2">
        <v>7.6799999999999993E-2</v>
      </c>
      <c r="AV227" s="2">
        <v>1.46E-2</v>
      </c>
      <c r="AW227" s="2">
        <v>0.64800000000000002</v>
      </c>
      <c r="AX227" s="2">
        <v>0.13139999999999999</v>
      </c>
      <c r="AY227" s="2">
        <v>1.0728</v>
      </c>
      <c r="AZ227" s="2">
        <v>0.4047</v>
      </c>
      <c r="BA227" s="2">
        <v>0.35289999999999999</v>
      </c>
    </row>
    <row r="228" spans="1:53">
      <c r="A228" s="2" t="s">
        <v>95</v>
      </c>
      <c r="B228" s="2" t="s">
        <v>217</v>
      </c>
      <c r="C228" s="2" t="s">
        <v>50</v>
      </c>
      <c r="F228" s="2" t="s">
        <v>51</v>
      </c>
      <c r="G228" s="2" t="s">
        <v>52</v>
      </c>
      <c r="H228" s="2">
        <v>2719.8</v>
      </c>
      <c r="I228" s="2">
        <v>7825.1</v>
      </c>
      <c r="J228" s="2">
        <v>120.5</v>
      </c>
      <c r="K228" s="2">
        <v>41.9146</v>
      </c>
      <c r="L228" s="2">
        <v>0.8619</v>
      </c>
      <c r="M228" s="2">
        <v>14.4237</v>
      </c>
      <c r="N228" s="2">
        <v>11.426</v>
      </c>
      <c r="O228" s="2">
        <v>0.58709999999999996</v>
      </c>
      <c r="P228" s="2">
        <v>4.4299999999999999E-2</v>
      </c>
      <c r="Q228" s="2">
        <v>21.534300000000002</v>
      </c>
      <c r="R228" s="2">
        <v>2.0299999999999999E-2</v>
      </c>
      <c r="S228" s="2">
        <v>9.8299999999999998E-2</v>
      </c>
      <c r="T228" s="2">
        <v>-1.4500000000000001E-2</v>
      </c>
      <c r="U228" s="2">
        <v>0.1129</v>
      </c>
      <c r="V228" s="2">
        <v>1.1604000000000001</v>
      </c>
      <c r="W228" s="2">
        <v>563.94600000000003</v>
      </c>
      <c r="X228" s="2">
        <v>0.16619999999999999</v>
      </c>
      <c r="Y228" s="2">
        <v>1.5418000000000001</v>
      </c>
      <c r="Z228" s="2">
        <v>0.80520000000000003</v>
      </c>
      <c r="AA228" s="2">
        <v>0.73660000000000003</v>
      </c>
      <c r="AB228" s="2">
        <v>263.75</v>
      </c>
      <c r="AC228" s="2">
        <v>62.226199999999999</v>
      </c>
      <c r="AD228" s="2">
        <v>0.85599999999999998</v>
      </c>
      <c r="AE228" s="2">
        <v>23.271000000000001</v>
      </c>
      <c r="AF228" s="2">
        <v>14.882199999999999</v>
      </c>
      <c r="AG228" s="2">
        <v>0.78490000000000004</v>
      </c>
      <c r="AH228" s="2">
        <v>4.4299999999999999E-2</v>
      </c>
      <c r="AI228" s="2">
        <v>1.67E-2</v>
      </c>
      <c r="AJ228" s="2">
        <v>9.8299999999999998E-2</v>
      </c>
      <c r="AK228" s="2">
        <v>-1.4500000000000001E-2</v>
      </c>
      <c r="AL228" s="1">
        <v>0.94079999999999997</v>
      </c>
      <c r="AM228" s="1">
        <v>0.25119999999999998</v>
      </c>
      <c r="AN228" s="1">
        <v>0.46479999999999999</v>
      </c>
      <c r="AO228" s="7">
        <f t="shared" si="3"/>
        <v>0.47599999999999998</v>
      </c>
      <c r="AQ228" s="2">
        <v>1.5418000000000001</v>
      </c>
      <c r="AR228" s="2">
        <v>0.4108</v>
      </c>
      <c r="AS228" s="2">
        <v>4.4200000000000003E-2</v>
      </c>
      <c r="AT228" s="2">
        <v>1.29E-2</v>
      </c>
      <c r="AU228" s="2">
        <v>9.1600000000000001E-2</v>
      </c>
      <c r="AV228" s="2">
        <v>1.6E-2</v>
      </c>
      <c r="AW228" s="2">
        <v>0.75319999999999998</v>
      </c>
      <c r="AX228" s="2">
        <v>0.13059999999999999</v>
      </c>
      <c r="AY228" s="2">
        <v>1.3892</v>
      </c>
      <c r="AZ228" s="2">
        <v>0.4108</v>
      </c>
      <c r="BA228" s="2">
        <v>0.45710000000000001</v>
      </c>
    </row>
    <row r="229" spans="1:53">
      <c r="A229" s="2" t="s">
        <v>95</v>
      </c>
      <c r="B229" s="2" t="s">
        <v>218</v>
      </c>
      <c r="C229" s="2" t="s">
        <v>50</v>
      </c>
      <c r="F229" s="2" t="s">
        <v>51</v>
      </c>
      <c r="G229" s="2" t="s">
        <v>52</v>
      </c>
      <c r="H229" s="2">
        <v>2711.7</v>
      </c>
      <c r="I229" s="2">
        <v>7836.6</v>
      </c>
      <c r="J229" s="2">
        <v>75.5</v>
      </c>
      <c r="K229" s="2">
        <v>33.996000000000002</v>
      </c>
      <c r="L229" s="2">
        <v>0.82089999999999996</v>
      </c>
      <c r="M229" s="2">
        <v>11.757</v>
      </c>
      <c r="N229" s="2">
        <v>8.7758000000000003</v>
      </c>
      <c r="O229" s="2">
        <v>0.70799999999999996</v>
      </c>
      <c r="P229" s="2">
        <v>4.8399999999999999E-2</v>
      </c>
      <c r="Q229" s="2">
        <v>14.943300000000001</v>
      </c>
      <c r="R229" s="2">
        <v>1.8100000000000002E-2</v>
      </c>
      <c r="S229" s="2">
        <v>9.1399999999999995E-2</v>
      </c>
      <c r="T229" s="2">
        <v>-7.3000000000000001E-3</v>
      </c>
      <c r="U229" s="2">
        <v>9.8599999999999993E-2</v>
      </c>
      <c r="V229" s="2">
        <v>1.0414000000000001</v>
      </c>
      <c r="W229" s="2">
        <v>321.80439999999999</v>
      </c>
      <c r="X229" s="2">
        <v>0.18720000000000001</v>
      </c>
      <c r="Y229" s="2">
        <v>1.425</v>
      </c>
      <c r="Z229" s="2">
        <v>0.63149999999999995</v>
      </c>
      <c r="AA229" s="2">
        <v>0.79339999999999999</v>
      </c>
      <c r="AB229" s="2">
        <v>213.5</v>
      </c>
      <c r="AC229" s="2">
        <v>54.505000000000003</v>
      </c>
      <c r="AD229" s="2">
        <v>0.90310000000000001</v>
      </c>
      <c r="AE229" s="2">
        <v>18.618200000000002</v>
      </c>
      <c r="AF229" s="2">
        <v>14.6136</v>
      </c>
      <c r="AG229" s="2">
        <v>0.56810000000000005</v>
      </c>
      <c r="AH229" s="2">
        <v>5.1700000000000003E-2</v>
      </c>
      <c r="AI229" s="2">
        <v>1.66E-2</v>
      </c>
      <c r="AJ229" s="2">
        <v>0.12559999999999999</v>
      </c>
      <c r="AK229" s="2">
        <v>-7.3000000000000001E-3</v>
      </c>
      <c r="AL229" s="1">
        <v>0.7611</v>
      </c>
      <c r="AM229" s="1">
        <v>0.2727</v>
      </c>
      <c r="AN229" s="1">
        <v>0.46479999999999999</v>
      </c>
      <c r="AO229" s="7">
        <f t="shared" si="3"/>
        <v>0.29630000000000001</v>
      </c>
      <c r="AQ229" s="2">
        <v>1.425</v>
      </c>
      <c r="AR229" s="2">
        <v>0.34489999999999998</v>
      </c>
      <c r="AS229" s="2">
        <v>5.3600000000000002E-2</v>
      </c>
      <c r="AT229" s="2">
        <v>1.5299999999999999E-2</v>
      </c>
      <c r="AU229" s="2">
        <v>0.12559999999999999</v>
      </c>
      <c r="AV229" s="2">
        <v>4.7000000000000002E-3</v>
      </c>
      <c r="AW229" s="2">
        <v>0.60360000000000003</v>
      </c>
      <c r="AX229" s="2">
        <v>0.16589999999999999</v>
      </c>
      <c r="AY229" s="2">
        <v>1.0787</v>
      </c>
      <c r="AZ229" s="2">
        <v>0.34489999999999998</v>
      </c>
      <c r="BA229" s="2">
        <v>0.35699999999999998</v>
      </c>
    </row>
    <row r="230" spans="1:53">
      <c r="A230" s="2" t="s">
        <v>95</v>
      </c>
      <c r="B230" s="2" t="s">
        <v>219</v>
      </c>
      <c r="C230" s="2" t="s">
        <v>50</v>
      </c>
      <c r="F230" s="2" t="s">
        <v>51</v>
      </c>
      <c r="G230" s="2" t="s">
        <v>52</v>
      </c>
      <c r="H230" s="2">
        <v>2656.8</v>
      </c>
      <c r="I230" s="2">
        <v>7846.4</v>
      </c>
      <c r="J230" s="2" t="s">
        <v>72</v>
      </c>
      <c r="K230" s="2">
        <v>36.1494</v>
      </c>
      <c r="L230" s="2">
        <v>0.76929999999999998</v>
      </c>
      <c r="M230" s="2">
        <v>13.3423</v>
      </c>
      <c r="N230" s="2">
        <v>8.0137</v>
      </c>
      <c r="O230" s="2">
        <v>0.81679999999999997</v>
      </c>
      <c r="P230" s="2">
        <v>6.1699999999999998E-2</v>
      </c>
      <c r="Q230" s="2">
        <v>19.8748</v>
      </c>
      <c r="R230" s="2">
        <v>1.35E-2</v>
      </c>
      <c r="S230" s="2">
        <v>9.7100000000000006E-2</v>
      </c>
      <c r="T230" s="2">
        <v>2.6800000000000001E-2</v>
      </c>
      <c r="U230" s="2">
        <v>7.0300000000000001E-2</v>
      </c>
      <c r="V230" s="2">
        <v>0.78169999999999995</v>
      </c>
      <c r="W230" s="2">
        <v>251.69919999999999</v>
      </c>
      <c r="X230" s="2">
        <v>0.1416</v>
      </c>
      <c r="Y230" s="2">
        <v>1.0647</v>
      </c>
      <c r="Z230" s="2">
        <v>0.40329999999999999</v>
      </c>
      <c r="AA230" s="2">
        <v>0.66139999999999999</v>
      </c>
      <c r="AB230" s="2">
        <v>272.75</v>
      </c>
      <c r="AC230" s="2">
        <v>63.7226</v>
      </c>
      <c r="AD230" s="2">
        <v>0.84409999999999996</v>
      </c>
      <c r="AE230" s="2">
        <v>23.197299999999998</v>
      </c>
      <c r="AF230" s="2">
        <v>14.8828</v>
      </c>
      <c r="AG230" s="2">
        <v>0.77210000000000001</v>
      </c>
      <c r="AH230" s="2">
        <v>6.3100000000000003E-2</v>
      </c>
      <c r="AI230" s="2">
        <v>1.2500000000000001E-2</v>
      </c>
      <c r="AJ230" s="2">
        <v>0.1007</v>
      </c>
      <c r="AK230" s="2">
        <v>2.5999999999999999E-2</v>
      </c>
      <c r="AL230" s="1">
        <v>0.58530000000000004</v>
      </c>
      <c r="AM230" s="1">
        <v>0.17829999999999999</v>
      </c>
      <c r="AN230" s="1">
        <v>0.46479999999999999</v>
      </c>
      <c r="AO230" s="7">
        <f t="shared" si="3"/>
        <v>0.12050000000000005</v>
      </c>
      <c r="AQ230" s="2">
        <v>1.0647</v>
      </c>
      <c r="AR230" s="2">
        <v>0.30859999999999999</v>
      </c>
      <c r="AS230" s="2">
        <v>6.3700000000000007E-2</v>
      </c>
      <c r="AT230" s="2">
        <v>1.2E-2</v>
      </c>
      <c r="AU230" s="2">
        <v>0.1007</v>
      </c>
      <c r="AV230" s="2">
        <v>2.5999999999999999E-2</v>
      </c>
      <c r="AW230" s="2">
        <v>0.50319999999999998</v>
      </c>
      <c r="AX230" s="2">
        <v>0.1177</v>
      </c>
      <c r="AY230" s="2">
        <v>0.84770000000000001</v>
      </c>
      <c r="AZ230" s="2">
        <v>0.30859999999999999</v>
      </c>
      <c r="BA230" s="2">
        <v>0.28889999999999999</v>
      </c>
    </row>
    <row r="231" spans="1:53">
      <c r="A231" s="2" t="s">
        <v>95</v>
      </c>
      <c r="B231" s="2" t="s">
        <v>220</v>
      </c>
      <c r="C231" s="2" t="s">
        <v>50</v>
      </c>
      <c r="F231" s="2" t="s">
        <v>51</v>
      </c>
      <c r="G231" s="2" t="s">
        <v>52</v>
      </c>
      <c r="H231" s="2">
        <v>2661.4</v>
      </c>
      <c r="I231" s="2">
        <v>7861.4</v>
      </c>
      <c r="J231" s="2">
        <v>203.5</v>
      </c>
      <c r="K231" s="2">
        <v>55.345999999999997</v>
      </c>
      <c r="L231" s="2">
        <v>0.83479999999999999</v>
      </c>
      <c r="M231" s="2">
        <v>19.4114</v>
      </c>
      <c r="N231" s="2">
        <v>14.306699999999999</v>
      </c>
      <c r="O231" s="2">
        <v>0.69130000000000003</v>
      </c>
      <c r="P231" s="2">
        <v>5.3400000000000003E-2</v>
      </c>
      <c r="Q231" s="2">
        <v>43.692100000000003</v>
      </c>
      <c r="R231" s="2">
        <v>1.32E-2</v>
      </c>
      <c r="S231" s="2">
        <v>0.10489999999999999</v>
      </c>
      <c r="T231" s="2">
        <v>1.78E-2</v>
      </c>
      <c r="U231" s="2">
        <v>8.6999999999999994E-2</v>
      </c>
      <c r="V231" s="2">
        <v>0.89880000000000004</v>
      </c>
      <c r="W231" s="2">
        <v>735.23789999999997</v>
      </c>
      <c r="X231" s="2">
        <v>0.14360000000000001</v>
      </c>
      <c r="Y231" s="2">
        <v>1.23</v>
      </c>
      <c r="Z231" s="2">
        <v>0.54</v>
      </c>
      <c r="AA231" s="2">
        <v>0.69</v>
      </c>
      <c r="AB231" s="2">
        <v>426.5</v>
      </c>
      <c r="AC231" s="2">
        <v>77.9208</v>
      </c>
      <c r="AD231" s="2">
        <v>0.88270000000000004</v>
      </c>
      <c r="AE231" s="2">
        <v>27.9892</v>
      </c>
      <c r="AF231" s="2">
        <v>20.669899999999998</v>
      </c>
      <c r="AG231" s="2">
        <v>0.66049999999999998</v>
      </c>
      <c r="AH231" s="2">
        <v>5.6300000000000003E-2</v>
      </c>
      <c r="AI231" s="2">
        <v>1.43E-2</v>
      </c>
      <c r="AJ231" s="2">
        <v>0.10489999999999999</v>
      </c>
      <c r="AK231" s="2">
        <v>1.2E-2</v>
      </c>
      <c r="AL231" s="1">
        <v>0.71440000000000003</v>
      </c>
      <c r="AM231" s="1">
        <v>0.2273</v>
      </c>
      <c r="AN231" s="1">
        <v>0.46479999999999999</v>
      </c>
      <c r="AO231" s="7">
        <f t="shared" si="3"/>
        <v>0.24960000000000004</v>
      </c>
      <c r="AQ231" s="2">
        <v>1.23</v>
      </c>
      <c r="AR231" s="2">
        <v>0.31490000000000001</v>
      </c>
      <c r="AS231" s="2">
        <v>5.8999999999999997E-2</v>
      </c>
      <c r="AT231" s="2">
        <v>1.4800000000000001E-2</v>
      </c>
      <c r="AU231" s="2">
        <v>9.2799999999999994E-2</v>
      </c>
      <c r="AV231" s="2">
        <v>1.2E-2</v>
      </c>
      <c r="AW231" s="2">
        <v>0.54479999999999995</v>
      </c>
      <c r="AX231" s="2">
        <v>0.14199999999999999</v>
      </c>
      <c r="AY231" s="2">
        <v>0.92669999999999997</v>
      </c>
      <c r="AZ231" s="2">
        <v>0.31490000000000001</v>
      </c>
      <c r="BA231" s="2">
        <v>0.47689999999999999</v>
      </c>
    </row>
    <row r="232" spans="1:53">
      <c r="A232" s="2" t="s">
        <v>95</v>
      </c>
      <c r="B232" s="2" t="s">
        <v>221</v>
      </c>
      <c r="C232" s="2" t="s">
        <v>50</v>
      </c>
      <c r="F232" s="2" t="s">
        <v>51</v>
      </c>
      <c r="G232" s="2" t="s">
        <v>52</v>
      </c>
      <c r="H232" s="2">
        <v>2679.5</v>
      </c>
      <c r="I232" s="2">
        <v>7866.9</v>
      </c>
      <c r="J232" s="2">
        <v>191.25</v>
      </c>
      <c r="K232" s="2">
        <v>60.939500000000002</v>
      </c>
      <c r="L232" s="2">
        <v>0.6472</v>
      </c>
      <c r="M232" s="2">
        <v>20.951000000000001</v>
      </c>
      <c r="N232" s="2">
        <v>14.4626</v>
      </c>
      <c r="O232" s="2">
        <v>0.78100000000000003</v>
      </c>
      <c r="P232" s="2">
        <v>4.8899999999999999E-2</v>
      </c>
      <c r="Q232" s="2">
        <v>37.667099999999998</v>
      </c>
      <c r="R232" s="2">
        <v>1.2E-2</v>
      </c>
      <c r="S232" s="2">
        <v>8.5699999999999998E-2</v>
      </c>
      <c r="T232" s="2">
        <v>5.7000000000000002E-3</v>
      </c>
      <c r="U232" s="2">
        <v>0.08</v>
      </c>
      <c r="V232" s="2">
        <v>0.78339999999999999</v>
      </c>
      <c r="W232" s="2">
        <v>603.97289999999998</v>
      </c>
      <c r="X232" s="2">
        <v>0.12959999999999999</v>
      </c>
      <c r="Y232" s="2">
        <v>1.0863</v>
      </c>
      <c r="Z232" s="2">
        <v>0.44429999999999997</v>
      </c>
      <c r="AA232" s="2">
        <v>0.64200000000000002</v>
      </c>
      <c r="AB232" s="2">
        <v>493.25</v>
      </c>
      <c r="AC232" s="2">
        <v>87.735699999999994</v>
      </c>
      <c r="AD232" s="2">
        <v>0.80520000000000003</v>
      </c>
      <c r="AE232" s="2">
        <v>30.561599999999999</v>
      </c>
      <c r="AF232" s="2">
        <v>22.141500000000001</v>
      </c>
      <c r="AG232" s="2">
        <v>0.73099999999999998</v>
      </c>
      <c r="AH232" s="2">
        <v>5.8099999999999999E-2</v>
      </c>
      <c r="AI232" s="2">
        <v>1.37E-2</v>
      </c>
      <c r="AJ232" s="2">
        <v>9.6000000000000002E-2</v>
      </c>
      <c r="AK232" s="2">
        <v>5.7000000000000002E-3</v>
      </c>
      <c r="AL232" s="1">
        <v>0.621</v>
      </c>
      <c r="AM232" s="1">
        <v>0.1799</v>
      </c>
      <c r="AN232" s="1">
        <v>0.46479999999999999</v>
      </c>
      <c r="AO232" s="7">
        <f t="shared" si="3"/>
        <v>0.15620000000000001</v>
      </c>
      <c r="AQ232" s="2">
        <v>1.0863</v>
      </c>
      <c r="AR232" s="2">
        <v>0.29099999999999998</v>
      </c>
      <c r="AS232" s="2">
        <v>6.4000000000000001E-2</v>
      </c>
      <c r="AT232" s="2">
        <v>1.12E-2</v>
      </c>
      <c r="AU232" s="2">
        <v>9.6000000000000002E-2</v>
      </c>
      <c r="AV232" s="2">
        <v>2.47E-2</v>
      </c>
      <c r="AW232" s="2">
        <v>0.51719999999999999</v>
      </c>
      <c r="AX232" s="2">
        <v>0.1212</v>
      </c>
      <c r="AY232" s="2">
        <v>0.93140000000000001</v>
      </c>
      <c r="AZ232" s="2">
        <v>0.29099999999999998</v>
      </c>
      <c r="BA232" s="2">
        <v>0.38790000000000002</v>
      </c>
    </row>
    <row r="233" spans="1:53">
      <c r="A233" s="2" t="s">
        <v>95</v>
      </c>
      <c r="B233" s="2" t="s">
        <v>222</v>
      </c>
      <c r="C233" s="2" t="s">
        <v>50</v>
      </c>
      <c r="F233" s="2" t="s">
        <v>51</v>
      </c>
      <c r="G233" s="2" t="s">
        <v>52</v>
      </c>
      <c r="H233" s="2">
        <v>2451.3000000000002</v>
      </c>
      <c r="I233" s="2">
        <v>7867.8</v>
      </c>
      <c r="J233" s="2" t="s">
        <v>223</v>
      </c>
      <c r="K233" s="2">
        <v>24.001000000000001</v>
      </c>
      <c r="L233" s="2">
        <v>0.76349999999999996</v>
      </c>
      <c r="M233" s="2">
        <v>9.4431999999999992</v>
      </c>
      <c r="N233" s="2" t="s">
        <v>224</v>
      </c>
      <c r="O233" s="2">
        <v>0.85680000000000001</v>
      </c>
      <c r="P233" s="2">
        <v>6.0299999999999999E-2</v>
      </c>
      <c r="Q233" s="2">
        <v>8.6292000000000009</v>
      </c>
      <c r="R233" s="2">
        <v>1.6799999999999999E-2</v>
      </c>
      <c r="S233" s="2">
        <v>9.8100000000000007E-2</v>
      </c>
      <c r="T233" s="2">
        <v>3.4500000000000003E-2</v>
      </c>
      <c r="U233" s="2">
        <v>6.3600000000000004E-2</v>
      </c>
      <c r="V233" s="2">
        <v>0.7339</v>
      </c>
      <c r="W233" s="2">
        <v>104.94450000000001</v>
      </c>
      <c r="X233" s="2">
        <v>0.1123</v>
      </c>
      <c r="Y233" s="2">
        <v>0.92410000000000003</v>
      </c>
      <c r="Z233" s="2">
        <v>0.48359999999999997</v>
      </c>
      <c r="AA233" s="2">
        <v>0.4405</v>
      </c>
      <c r="AB233" s="2">
        <v>139.25</v>
      </c>
      <c r="AC233" s="2">
        <v>46.131300000000003</v>
      </c>
      <c r="AD233" s="2">
        <v>0.82230000000000003</v>
      </c>
      <c r="AE233" s="2">
        <v>18.329899999999999</v>
      </c>
      <c r="AF233" s="2" t="s">
        <v>225</v>
      </c>
      <c r="AG233" s="2">
        <v>0.83309999999999995</v>
      </c>
      <c r="AH233" s="2">
        <v>6.9400000000000003E-2</v>
      </c>
      <c r="AI233" s="2">
        <v>1.44E-2</v>
      </c>
      <c r="AJ233" s="2">
        <v>0.13059999999999999</v>
      </c>
      <c r="AK233" s="2">
        <v>3.4500000000000003E-2</v>
      </c>
      <c r="AL233" s="1">
        <v>0.51319999999999999</v>
      </c>
      <c r="AM233" s="1">
        <v>0.19539999999999999</v>
      </c>
      <c r="AN233" s="1">
        <v>0.46479999999999999</v>
      </c>
      <c r="AO233" s="7">
        <f t="shared" si="3"/>
        <v>4.8399999999999999E-2</v>
      </c>
      <c r="AQ233" s="2">
        <v>0.9607</v>
      </c>
      <c r="AR233" s="2">
        <v>0.26069999999999999</v>
      </c>
      <c r="AS233" s="2">
        <v>7.2499999999999995E-2</v>
      </c>
      <c r="AT233" s="2">
        <v>1.2E-2</v>
      </c>
      <c r="AU233" s="2">
        <v>0.13059999999999999</v>
      </c>
      <c r="AV233" s="2">
        <v>3.95E-2</v>
      </c>
      <c r="AW233" s="2">
        <v>0.43759999999999999</v>
      </c>
      <c r="AX233" s="2">
        <v>0.15679999999999999</v>
      </c>
      <c r="AY233" s="2">
        <v>0.9607</v>
      </c>
      <c r="AZ233" s="2">
        <v>0.26069999999999999</v>
      </c>
      <c r="BA233" s="2">
        <v>0.24959999999999999</v>
      </c>
    </row>
    <row r="234" spans="1:53">
      <c r="A234" s="2" t="s">
        <v>95</v>
      </c>
      <c r="B234" s="2" t="s">
        <v>226</v>
      </c>
      <c r="C234" s="2" t="s">
        <v>50</v>
      </c>
      <c r="F234" s="2" t="s">
        <v>51</v>
      </c>
      <c r="G234" s="2" t="s">
        <v>52</v>
      </c>
      <c r="H234" s="2">
        <v>2464.6999999999998</v>
      </c>
      <c r="I234" s="2">
        <v>7878.6</v>
      </c>
      <c r="J234" s="2">
        <v>123.5</v>
      </c>
      <c r="K234" s="2">
        <v>45.575600000000001</v>
      </c>
      <c r="L234" s="2">
        <v>0.74719999999999998</v>
      </c>
      <c r="M234" s="2">
        <v>15.4467</v>
      </c>
      <c r="N234" s="2">
        <v>11.720499999999999</v>
      </c>
      <c r="O234" s="2">
        <v>0.63759999999999994</v>
      </c>
      <c r="P234" s="2">
        <v>6.5199999999999994E-2</v>
      </c>
      <c r="Q234" s="2">
        <v>32.383200000000002</v>
      </c>
      <c r="R234" s="2">
        <v>1.0999999999999999E-2</v>
      </c>
      <c r="S234" s="2">
        <v>9.5200000000000007E-2</v>
      </c>
      <c r="T234" s="2">
        <v>3.2800000000000003E-2</v>
      </c>
      <c r="U234" s="2">
        <v>6.2399999999999997E-2</v>
      </c>
      <c r="V234" s="2">
        <v>0.62480000000000002</v>
      </c>
      <c r="W234" s="2">
        <v>310.52859999999998</v>
      </c>
      <c r="X234" s="2">
        <v>0.13089999999999999</v>
      </c>
      <c r="Y234" s="2">
        <v>0.93410000000000004</v>
      </c>
      <c r="Z234" s="2">
        <v>0.33639999999999998</v>
      </c>
      <c r="AA234" s="2">
        <v>0.59770000000000001</v>
      </c>
      <c r="AB234" s="2">
        <v>349.5</v>
      </c>
      <c r="AC234" s="2">
        <v>71.877700000000004</v>
      </c>
      <c r="AD234" s="2">
        <v>0.85009999999999997</v>
      </c>
      <c r="AE234" s="2">
        <v>25.6007</v>
      </c>
      <c r="AF234" s="2">
        <v>18.138300000000001</v>
      </c>
      <c r="AG234" s="2">
        <v>0.72670000000000001</v>
      </c>
      <c r="AH234" s="2">
        <v>7.1199999999999999E-2</v>
      </c>
      <c r="AI234" s="2">
        <v>1.2E-2</v>
      </c>
      <c r="AJ234" s="2">
        <v>0.1089</v>
      </c>
      <c r="AK234" s="2">
        <v>3.2800000000000003E-2</v>
      </c>
      <c r="AL234" s="1">
        <v>0.46679999999999999</v>
      </c>
      <c r="AM234" s="1">
        <v>0.15859999999999999</v>
      </c>
      <c r="AN234" s="1">
        <v>0.46479999999999999</v>
      </c>
      <c r="AO234" s="7">
        <f t="shared" si="3"/>
        <v>2.0000000000000018E-3</v>
      </c>
      <c r="AQ234" s="2">
        <v>0.93410000000000004</v>
      </c>
      <c r="AR234" s="2">
        <v>0.25700000000000001</v>
      </c>
      <c r="AS234" s="2">
        <v>7.4499999999999997E-2</v>
      </c>
      <c r="AT234" s="2">
        <v>1.11E-2</v>
      </c>
      <c r="AU234" s="2">
        <v>0.1089</v>
      </c>
      <c r="AV234" s="2">
        <v>3.3799999999999997E-2</v>
      </c>
      <c r="AW234" s="2">
        <v>0.37990000000000002</v>
      </c>
      <c r="AX234" s="2">
        <v>9.0999999999999998E-2</v>
      </c>
      <c r="AY234" s="2">
        <v>0.65639999999999998</v>
      </c>
      <c r="AZ234" s="2">
        <v>0.25700000000000001</v>
      </c>
      <c r="BA234" s="2">
        <v>0.35489999999999999</v>
      </c>
    </row>
    <row r="235" spans="1:53">
      <c r="A235" s="2" t="s">
        <v>95</v>
      </c>
      <c r="B235" s="2" t="s">
        <v>227</v>
      </c>
      <c r="C235" s="2" t="s">
        <v>50</v>
      </c>
      <c r="F235" s="2" t="s">
        <v>51</v>
      </c>
      <c r="G235" s="2" t="s">
        <v>52</v>
      </c>
      <c r="H235" s="2">
        <v>2599.6999999999998</v>
      </c>
      <c r="I235" s="2">
        <v>7882.2</v>
      </c>
      <c r="J235" s="2">
        <v>199.75</v>
      </c>
      <c r="K235" s="2">
        <v>55.509099999999997</v>
      </c>
      <c r="L235" s="2">
        <v>0.81459999999999999</v>
      </c>
      <c r="M235" s="2">
        <v>20.5808</v>
      </c>
      <c r="N235" s="2">
        <v>13.4481</v>
      </c>
      <c r="O235" s="2">
        <v>0.68569999999999998</v>
      </c>
      <c r="P235" s="2">
        <v>6.3100000000000003E-2</v>
      </c>
      <c r="Q235" s="2">
        <v>50.441400000000002</v>
      </c>
      <c r="R235" s="2">
        <v>1.1599999999999999E-2</v>
      </c>
      <c r="S235" s="2">
        <v>9.5600000000000004E-2</v>
      </c>
      <c r="T235" s="2">
        <v>2.47E-2</v>
      </c>
      <c r="U235" s="2">
        <v>7.0900000000000005E-2</v>
      </c>
      <c r="V235" s="2">
        <v>0.69</v>
      </c>
      <c r="W235" s="2">
        <v>551.97450000000003</v>
      </c>
      <c r="X235" s="2">
        <v>0.1522</v>
      </c>
      <c r="Y235" s="2">
        <v>1.1100000000000001</v>
      </c>
      <c r="Z235" s="2">
        <v>0.377</v>
      </c>
      <c r="AA235" s="2">
        <v>0.73299999999999998</v>
      </c>
      <c r="AB235" s="2" t="s">
        <v>228</v>
      </c>
      <c r="AC235" s="2">
        <v>85.200500000000005</v>
      </c>
      <c r="AD235" s="2">
        <v>0.90880000000000005</v>
      </c>
      <c r="AE235" s="2">
        <v>30.323699999999999</v>
      </c>
      <c r="AF235" s="2">
        <v>22.837900000000001</v>
      </c>
      <c r="AG235" s="2">
        <v>0.59860000000000002</v>
      </c>
      <c r="AH235" s="2">
        <v>6.9000000000000006E-2</v>
      </c>
      <c r="AI235" s="2">
        <v>1.1599999999999999E-2</v>
      </c>
      <c r="AJ235" s="2">
        <v>0.1101</v>
      </c>
      <c r="AK235" s="2">
        <v>2.47E-2</v>
      </c>
      <c r="AL235" s="1">
        <v>0.52080000000000004</v>
      </c>
      <c r="AM235" s="1">
        <v>0.17180000000000001</v>
      </c>
      <c r="AN235" s="1">
        <v>0.46479999999999999</v>
      </c>
      <c r="AO235" s="7">
        <f t="shared" si="3"/>
        <v>5.600000000000005E-2</v>
      </c>
      <c r="AQ235" s="2">
        <v>1.1100000000000001</v>
      </c>
      <c r="AR235" s="2">
        <v>0.26369999999999999</v>
      </c>
      <c r="AS235" s="2">
        <v>7.2700000000000001E-2</v>
      </c>
      <c r="AT235" s="2">
        <v>9.9000000000000008E-3</v>
      </c>
      <c r="AU235" s="2">
        <v>0.1101</v>
      </c>
      <c r="AV235" s="2">
        <v>4.3700000000000003E-2</v>
      </c>
      <c r="AW235" s="2">
        <v>0.4173</v>
      </c>
      <c r="AX235" s="2">
        <v>7.17E-2</v>
      </c>
      <c r="AY235" s="2">
        <v>0.63160000000000005</v>
      </c>
      <c r="AZ235" s="2">
        <v>0.26369999999999999</v>
      </c>
      <c r="BA235" s="2">
        <v>0.377</v>
      </c>
    </row>
    <row r="236" spans="1:53">
      <c r="A236" s="2" t="s">
        <v>95</v>
      </c>
      <c r="B236" s="2" t="s">
        <v>229</v>
      </c>
      <c r="C236" s="2" t="s">
        <v>50</v>
      </c>
      <c r="F236" s="2" t="s">
        <v>51</v>
      </c>
      <c r="G236" s="2" t="s">
        <v>52</v>
      </c>
      <c r="H236" s="2">
        <v>2450.5</v>
      </c>
      <c r="I236" s="2">
        <v>7877.7</v>
      </c>
      <c r="J236" s="2">
        <v>75.25</v>
      </c>
      <c r="K236" s="2">
        <v>35.950200000000002</v>
      </c>
      <c r="L236" s="2">
        <v>0.73170000000000002</v>
      </c>
      <c r="M236" s="2">
        <v>11.5761</v>
      </c>
      <c r="N236" s="2">
        <v>10.0046</v>
      </c>
      <c r="O236" s="2">
        <v>0.39739999999999998</v>
      </c>
      <c r="P236" s="2">
        <v>6.1800000000000001E-2</v>
      </c>
      <c r="Q236" s="2">
        <v>18.9024</v>
      </c>
      <c r="R236" s="2">
        <v>1.0200000000000001E-2</v>
      </c>
      <c r="S236" s="2">
        <v>8.5099999999999995E-2</v>
      </c>
      <c r="T236" s="2">
        <v>3.4299999999999997E-2</v>
      </c>
      <c r="U236" s="2">
        <v>5.0799999999999998E-2</v>
      </c>
      <c r="V236" s="2">
        <v>0.68469999999999998</v>
      </c>
      <c r="W236" s="2">
        <v>209.52010000000001</v>
      </c>
      <c r="X236" s="2">
        <v>0.122</v>
      </c>
      <c r="Y236" s="2">
        <v>1.0085999999999999</v>
      </c>
      <c r="Z236" s="2">
        <v>0.4158</v>
      </c>
      <c r="AA236" s="2">
        <v>0.59279999999999999</v>
      </c>
      <c r="AB236" s="2">
        <v>129.25</v>
      </c>
      <c r="AC236" s="2">
        <v>49.532699999999998</v>
      </c>
      <c r="AD236" s="2">
        <v>0.66200000000000003</v>
      </c>
      <c r="AE236" s="2">
        <v>18.153700000000001</v>
      </c>
      <c r="AF236" s="2">
        <v>12.2669</v>
      </c>
      <c r="AG236" s="2">
        <v>0.75449999999999995</v>
      </c>
      <c r="AH236" s="2">
        <v>6.1899999999999997E-2</v>
      </c>
      <c r="AI236" s="2">
        <v>1.0200000000000001E-2</v>
      </c>
      <c r="AJ236" s="2">
        <v>8.9499999999999996E-2</v>
      </c>
      <c r="AK236" s="2">
        <v>3.4299999999999997E-2</v>
      </c>
      <c r="AL236" s="1">
        <v>0.58889999999999998</v>
      </c>
      <c r="AM236" s="1">
        <v>0.15770000000000001</v>
      </c>
      <c r="AN236" s="1">
        <v>0.46479999999999999</v>
      </c>
      <c r="AO236" s="7">
        <f t="shared" si="3"/>
        <v>0.12409999999999999</v>
      </c>
      <c r="AQ236" s="2">
        <v>1.0085999999999999</v>
      </c>
      <c r="AR236" s="2">
        <v>0.3231</v>
      </c>
      <c r="AS236" s="2">
        <v>6.2100000000000002E-2</v>
      </c>
      <c r="AT236" s="2">
        <v>1.03E-2</v>
      </c>
      <c r="AU236" s="2">
        <v>8.9499999999999996E-2</v>
      </c>
      <c r="AV236" s="2">
        <v>3.9600000000000003E-2</v>
      </c>
      <c r="AW236" s="2">
        <v>0.45390000000000003</v>
      </c>
      <c r="AX236" s="2">
        <v>8.8200000000000001E-2</v>
      </c>
      <c r="AY236" s="2">
        <v>0.73929999999999996</v>
      </c>
      <c r="AZ236" s="2">
        <v>0.3231</v>
      </c>
      <c r="BA236" s="2">
        <v>0.57989999999999997</v>
      </c>
    </row>
    <row r="237" spans="1:53">
      <c r="A237" s="2" t="s">
        <v>95</v>
      </c>
      <c r="B237" s="2" t="s">
        <v>230</v>
      </c>
      <c r="C237" s="2" t="s">
        <v>50</v>
      </c>
      <c r="F237" s="2" t="s">
        <v>51</v>
      </c>
      <c r="G237" s="2" t="s">
        <v>52</v>
      </c>
      <c r="H237" s="2">
        <v>2568.3000000000002</v>
      </c>
      <c r="I237" s="2">
        <v>7880.4</v>
      </c>
      <c r="J237" s="2" t="s">
        <v>55</v>
      </c>
      <c r="K237" s="2">
        <v>47.996499999999997</v>
      </c>
      <c r="L237" s="2">
        <v>0.92190000000000005</v>
      </c>
      <c r="M237" s="2">
        <v>15.819800000000001</v>
      </c>
      <c r="N237" s="2">
        <v>14.4413</v>
      </c>
      <c r="O237" s="2">
        <v>0.33560000000000001</v>
      </c>
      <c r="P237" s="2">
        <v>6.1899999999999997E-2</v>
      </c>
      <c r="Q237" s="2">
        <v>42.178699999999999</v>
      </c>
      <c r="R237" s="2">
        <v>1.4500000000000001E-2</v>
      </c>
      <c r="S237" s="2">
        <v>0.1145</v>
      </c>
      <c r="T237" s="2">
        <v>1.9699999999999999E-2</v>
      </c>
      <c r="U237" s="2">
        <v>9.4799999999999995E-2</v>
      </c>
      <c r="V237" s="2">
        <v>0.70330000000000004</v>
      </c>
      <c r="W237" s="2">
        <v>478.92180000000002</v>
      </c>
      <c r="X237" s="2">
        <v>0.13589999999999999</v>
      </c>
      <c r="Y237" s="2">
        <v>1.1208</v>
      </c>
      <c r="Z237" s="2">
        <v>0.3982</v>
      </c>
      <c r="AA237" s="2">
        <v>0.72260000000000002</v>
      </c>
      <c r="AB237" s="2" t="s">
        <v>76</v>
      </c>
      <c r="AC237" s="2">
        <v>74.236500000000007</v>
      </c>
      <c r="AD237" s="2">
        <v>0.89380000000000004</v>
      </c>
      <c r="AE237" s="2">
        <v>25.509699999999999</v>
      </c>
      <c r="AF237" s="2">
        <v>19.877600000000001</v>
      </c>
      <c r="AG237" s="2">
        <v>0.64549999999999996</v>
      </c>
      <c r="AH237" s="2">
        <v>7.0000000000000007E-2</v>
      </c>
      <c r="AI237" s="2">
        <v>1.4500000000000001E-2</v>
      </c>
      <c r="AJ237" s="2">
        <v>0.1145</v>
      </c>
      <c r="AK237" s="2">
        <v>1.9699999999999999E-2</v>
      </c>
      <c r="AL237" s="1">
        <v>0.50360000000000005</v>
      </c>
      <c r="AM237" s="1">
        <v>0.20080000000000001</v>
      </c>
      <c r="AN237" s="1">
        <v>0.46479999999999999</v>
      </c>
      <c r="AO237" s="7">
        <f t="shared" si="3"/>
        <v>3.8800000000000057E-2</v>
      </c>
      <c r="AQ237" s="2">
        <v>1.1208</v>
      </c>
      <c r="AR237" s="2">
        <v>0.25530000000000003</v>
      </c>
      <c r="AS237" s="2">
        <v>7.6200000000000004E-2</v>
      </c>
      <c r="AT237" s="2">
        <v>1.0999999999999999E-2</v>
      </c>
      <c r="AU237" s="2">
        <v>0.1048</v>
      </c>
      <c r="AV237" s="2">
        <v>3.4700000000000002E-2</v>
      </c>
      <c r="AW237" s="2">
        <v>0.35049999999999998</v>
      </c>
      <c r="AX237" s="2">
        <v>5.5E-2</v>
      </c>
      <c r="AY237" s="2">
        <v>0.82030000000000003</v>
      </c>
      <c r="AZ237" s="2">
        <v>0.25530000000000003</v>
      </c>
      <c r="BA237" s="2">
        <v>0.4335</v>
      </c>
    </row>
    <row r="238" spans="1:53">
      <c r="A238" s="2" t="s">
        <v>95</v>
      </c>
      <c r="B238" s="2" t="s">
        <v>231</v>
      </c>
      <c r="C238" s="2" t="s">
        <v>50</v>
      </c>
      <c r="F238" s="2" t="s">
        <v>51</v>
      </c>
      <c r="G238" s="2" t="s">
        <v>52</v>
      </c>
      <c r="H238" s="2">
        <v>2553.3000000000002</v>
      </c>
      <c r="I238" s="2">
        <v>7887.2</v>
      </c>
      <c r="J238" s="2">
        <v>132.5</v>
      </c>
      <c r="K238" s="2">
        <v>44.8401</v>
      </c>
      <c r="L238" s="2">
        <v>0.82809999999999995</v>
      </c>
      <c r="M238" s="2">
        <v>16.410699999999999</v>
      </c>
      <c r="N238" s="2">
        <v>11.497400000000001</v>
      </c>
      <c r="O238" s="2">
        <v>0.70089999999999997</v>
      </c>
      <c r="P238" s="2">
        <v>7.0000000000000007E-2</v>
      </c>
      <c r="Q238" s="2">
        <v>37.564100000000003</v>
      </c>
      <c r="R238" s="2">
        <v>1.3899999999999999E-2</v>
      </c>
      <c r="S238" s="2">
        <v>0.1099</v>
      </c>
      <c r="T238" s="2">
        <v>2.93E-2</v>
      </c>
      <c r="U238" s="2">
        <v>8.0500000000000002E-2</v>
      </c>
      <c r="V238" s="2">
        <v>0.60709999999999997</v>
      </c>
      <c r="W238" s="2">
        <v>326.01639999999998</v>
      </c>
      <c r="X238" s="2">
        <v>0.11700000000000001</v>
      </c>
      <c r="Y238" s="2">
        <v>0.8911</v>
      </c>
      <c r="Z238" s="2">
        <v>0.28660000000000002</v>
      </c>
      <c r="AA238" s="2">
        <v>0.60460000000000003</v>
      </c>
      <c r="AB238" s="2" t="s">
        <v>232</v>
      </c>
      <c r="AC238" s="2">
        <v>71.203999999999994</v>
      </c>
      <c r="AD238" s="2">
        <v>0.85009999999999997</v>
      </c>
      <c r="AE238" s="2">
        <v>25.785</v>
      </c>
      <c r="AF238" s="2">
        <v>17.116499999999998</v>
      </c>
      <c r="AG238" s="2">
        <v>0.75249999999999995</v>
      </c>
      <c r="AH238" s="2">
        <v>7.5700000000000003E-2</v>
      </c>
      <c r="AI238" s="2">
        <v>1.24E-2</v>
      </c>
      <c r="AJ238" s="2">
        <v>0.1099</v>
      </c>
      <c r="AK238" s="2">
        <v>2.93E-2</v>
      </c>
      <c r="AL238" s="1">
        <v>0.45279999999999998</v>
      </c>
      <c r="AM238" s="1">
        <v>0.152</v>
      </c>
      <c r="AN238" s="1">
        <v>0.46479999999999999</v>
      </c>
      <c r="AO238" s="7"/>
      <c r="AQ238" s="2">
        <v>0.8911</v>
      </c>
      <c r="AR238" s="2">
        <v>0.25769999999999998</v>
      </c>
      <c r="AS238" s="2">
        <v>7.9399999999999998E-2</v>
      </c>
      <c r="AT238" s="2">
        <v>9.7999999999999997E-3</v>
      </c>
      <c r="AU238" s="2">
        <v>0.1052</v>
      </c>
      <c r="AV238" s="2">
        <v>4.1799999999999997E-2</v>
      </c>
      <c r="AW238" s="2">
        <v>0.35389999999999999</v>
      </c>
      <c r="AX238" s="2">
        <v>6.3899999999999998E-2</v>
      </c>
      <c r="AY238" s="2">
        <v>0.80589999999999995</v>
      </c>
      <c r="AZ238" s="2">
        <v>0.25769999999999998</v>
      </c>
      <c r="BA238" s="2">
        <v>0.3876</v>
      </c>
    </row>
    <row r="239" spans="1:53">
      <c r="A239" s="2" t="s">
        <v>95</v>
      </c>
      <c r="B239" s="2" t="s">
        <v>233</v>
      </c>
      <c r="C239" s="2" t="s">
        <v>50</v>
      </c>
      <c r="F239" s="2" t="s">
        <v>51</v>
      </c>
      <c r="G239" s="2" t="s">
        <v>52</v>
      </c>
      <c r="H239" s="2" t="s">
        <v>234</v>
      </c>
      <c r="I239" s="2">
        <v>7887.7</v>
      </c>
      <c r="J239" s="2">
        <v>93.75</v>
      </c>
      <c r="K239" s="2">
        <v>38.867199999999997</v>
      </c>
      <c r="L239" s="2">
        <v>0.77990000000000004</v>
      </c>
      <c r="M239" s="2">
        <v>13.7035</v>
      </c>
      <c r="N239" s="2">
        <v>9.6031999999999993</v>
      </c>
      <c r="O239" s="2">
        <v>0.66710000000000003</v>
      </c>
      <c r="P239" s="2">
        <v>5.7700000000000001E-2</v>
      </c>
      <c r="Q239" s="2">
        <v>22.102</v>
      </c>
      <c r="R239" s="2">
        <v>7.1999999999999998E-3</v>
      </c>
      <c r="S239" s="2">
        <v>7.6899999999999996E-2</v>
      </c>
      <c r="T239" s="2">
        <v>3.3300000000000003E-2</v>
      </c>
      <c r="U239" s="2">
        <v>4.3499999999999997E-2</v>
      </c>
      <c r="V239" s="2">
        <v>0.61909999999999998</v>
      </c>
      <c r="W239" s="2">
        <v>237.1207</v>
      </c>
      <c r="X239" s="2">
        <v>9.3700000000000006E-2</v>
      </c>
      <c r="Y239" s="2">
        <v>0.81510000000000005</v>
      </c>
      <c r="Z239" s="2">
        <v>0.41639999999999999</v>
      </c>
      <c r="AA239" s="2">
        <v>0.3987</v>
      </c>
      <c r="AB239" s="2">
        <v>290.75</v>
      </c>
      <c r="AC239" s="2">
        <v>64.6023</v>
      </c>
      <c r="AD239" s="2">
        <v>0.87549999999999994</v>
      </c>
      <c r="AE239" s="2">
        <v>22.279599999999999</v>
      </c>
      <c r="AF239" s="2">
        <v>18.750699999999998</v>
      </c>
      <c r="AG239" s="2">
        <v>0.4355</v>
      </c>
      <c r="AH239" s="2">
        <v>6.5000000000000002E-2</v>
      </c>
      <c r="AI239" s="2">
        <v>9.9000000000000008E-3</v>
      </c>
      <c r="AJ239" s="2">
        <v>9.2399999999999996E-2</v>
      </c>
      <c r="AK239" s="2">
        <v>3.3300000000000003E-2</v>
      </c>
      <c r="AL239" s="1">
        <v>0.51270000000000004</v>
      </c>
      <c r="AM239" s="1">
        <v>0.12820000000000001</v>
      </c>
      <c r="AN239" s="1">
        <v>0.46479999999999999</v>
      </c>
      <c r="AO239" s="7">
        <f t="shared" si="3"/>
        <v>4.7900000000000054E-2</v>
      </c>
      <c r="AQ239" s="2">
        <v>0.81510000000000005</v>
      </c>
      <c r="AR239" s="2">
        <v>0.29260000000000003</v>
      </c>
      <c r="AS239" s="2">
        <v>6.8599999999999994E-2</v>
      </c>
      <c r="AT239" s="2">
        <v>8.9999999999999993E-3</v>
      </c>
      <c r="AU239" s="2">
        <v>9.2399999999999996E-2</v>
      </c>
      <c r="AV239" s="2">
        <v>3.85E-2</v>
      </c>
      <c r="AW239" s="2">
        <v>0.4607</v>
      </c>
      <c r="AX239" s="2">
        <v>0.10920000000000001</v>
      </c>
      <c r="AY239" s="2">
        <v>0.75600000000000001</v>
      </c>
      <c r="AZ239" s="2">
        <v>0.29260000000000003</v>
      </c>
      <c r="BA239" s="2">
        <v>0.32569999999999999</v>
      </c>
    </row>
    <row r="240" spans="1:53">
      <c r="A240" s="2" t="s">
        <v>95</v>
      </c>
      <c r="B240" s="2" t="s">
        <v>235</v>
      </c>
      <c r="C240" s="2" t="s">
        <v>50</v>
      </c>
      <c r="F240" s="2" t="s">
        <v>51</v>
      </c>
      <c r="G240" s="2" t="s">
        <v>52</v>
      </c>
      <c r="H240" s="2">
        <v>2647.5</v>
      </c>
      <c r="I240" s="2">
        <v>7891.1</v>
      </c>
      <c r="J240" s="2">
        <v>134.75</v>
      </c>
      <c r="K240" s="2">
        <v>46.925699999999999</v>
      </c>
      <c r="L240" s="2">
        <v>0.76900000000000002</v>
      </c>
      <c r="M240" s="2">
        <v>18.095300000000002</v>
      </c>
      <c r="N240" s="2">
        <v>11.9314</v>
      </c>
      <c r="O240" s="2">
        <v>0.72689999999999999</v>
      </c>
      <c r="P240" s="2">
        <v>6.08E-2</v>
      </c>
      <c r="Q240" s="2">
        <v>33.262999999999998</v>
      </c>
      <c r="R240" s="2">
        <v>1.5800000000000002E-2</v>
      </c>
      <c r="S240" s="2">
        <v>0.113</v>
      </c>
      <c r="T240" s="2">
        <v>1.9400000000000001E-2</v>
      </c>
      <c r="U240" s="2">
        <v>9.3600000000000003E-2</v>
      </c>
      <c r="V240" s="2">
        <v>0.75</v>
      </c>
      <c r="W240" s="2">
        <v>410.2484</v>
      </c>
      <c r="X240" s="2">
        <v>0.12970000000000001</v>
      </c>
      <c r="Y240" s="2">
        <v>1.0563</v>
      </c>
      <c r="Z240" s="2">
        <v>0.46379999999999999</v>
      </c>
      <c r="AA240" s="2">
        <v>0.59240000000000004</v>
      </c>
      <c r="AB240" s="2">
        <v>375.5</v>
      </c>
      <c r="AC240" s="2">
        <v>73.833799999999997</v>
      </c>
      <c r="AD240" s="2">
        <v>0.86560000000000004</v>
      </c>
      <c r="AE240" s="2">
        <v>27.8188</v>
      </c>
      <c r="AF240" s="2">
        <v>17.860399999999998</v>
      </c>
      <c r="AG240" s="2">
        <v>0.78129999999999999</v>
      </c>
      <c r="AH240" s="2">
        <v>6.5600000000000006E-2</v>
      </c>
      <c r="AI240" s="2">
        <v>1.5599999999999999E-2</v>
      </c>
      <c r="AJ240" s="2">
        <v>0.1192</v>
      </c>
      <c r="AK240" s="2">
        <v>1.9400000000000001E-2</v>
      </c>
      <c r="AL240" s="1">
        <v>0.57199999999999995</v>
      </c>
      <c r="AM240" s="1">
        <v>0.19919999999999999</v>
      </c>
      <c r="AN240" s="1">
        <v>0.46479999999999999</v>
      </c>
      <c r="AO240" s="7">
        <f t="shared" si="3"/>
        <v>0.10719999999999996</v>
      </c>
      <c r="AQ240" s="2">
        <v>1.0563</v>
      </c>
      <c r="AR240" s="2">
        <v>0.24709999999999999</v>
      </c>
      <c r="AS240" s="2">
        <v>6.83E-2</v>
      </c>
      <c r="AT240" s="2">
        <v>1.49E-2</v>
      </c>
      <c r="AU240" s="2">
        <v>0.1192</v>
      </c>
      <c r="AV240" s="2">
        <v>2.9000000000000001E-2</v>
      </c>
      <c r="AW240" s="2">
        <v>0.47010000000000002</v>
      </c>
      <c r="AX240" s="2">
        <v>0.15579999999999999</v>
      </c>
      <c r="AY240" s="2">
        <v>0.87380000000000002</v>
      </c>
      <c r="AZ240" s="2">
        <v>0.24709999999999999</v>
      </c>
      <c r="BA240" s="2">
        <v>0.36149999999999999</v>
      </c>
    </row>
    <row r="241" spans="1:53">
      <c r="A241" s="2" t="s">
        <v>95</v>
      </c>
      <c r="B241" s="2" t="s">
        <v>236</v>
      </c>
      <c r="C241" s="2" t="s">
        <v>50</v>
      </c>
      <c r="F241" s="2" t="s">
        <v>51</v>
      </c>
      <c r="G241" s="2" t="s">
        <v>52</v>
      </c>
      <c r="H241" s="2">
        <v>2618.5</v>
      </c>
      <c r="I241" s="2">
        <v>7892.4</v>
      </c>
      <c r="J241" s="2">
        <v>175.5</v>
      </c>
      <c r="K241" s="2">
        <v>50.637900000000002</v>
      </c>
      <c r="L241" s="2">
        <v>0.86009999999999998</v>
      </c>
      <c r="M241" s="2">
        <v>18.2897</v>
      </c>
      <c r="N241" s="2">
        <v>12.7193</v>
      </c>
      <c r="O241" s="2">
        <v>0.69979999999999998</v>
      </c>
      <c r="P241" s="2">
        <v>5.8099999999999999E-2</v>
      </c>
      <c r="Q241" s="2">
        <v>41.022500000000001</v>
      </c>
      <c r="R241" s="2">
        <v>1.7100000000000001E-2</v>
      </c>
      <c r="S241" s="2">
        <v>0.10730000000000001</v>
      </c>
      <c r="T241" s="2">
        <v>3.0999999999999999E-3</v>
      </c>
      <c r="U241" s="2">
        <v>0.1042</v>
      </c>
      <c r="V241" s="2">
        <v>0.75419999999999998</v>
      </c>
      <c r="W241" s="2">
        <v>532.45809999999994</v>
      </c>
      <c r="X241" s="2">
        <v>0.15359999999999999</v>
      </c>
      <c r="Y241" s="2">
        <v>1.1127</v>
      </c>
      <c r="Z241" s="2">
        <v>0.35670000000000002</v>
      </c>
      <c r="AA241" s="2">
        <v>0.75600000000000001</v>
      </c>
      <c r="AB241" s="2" t="s">
        <v>237</v>
      </c>
      <c r="AC241" s="2">
        <v>79.214799999999997</v>
      </c>
      <c r="AD241" s="2">
        <v>0.91120000000000001</v>
      </c>
      <c r="AE241" s="2">
        <v>28.158300000000001</v>
      </c>
      <c r="AF241" s="2">
        <v>20.189299999999999</v>
      </c>
      <c r="AG241" s="2">
        <v>0.66990000000000005</v>
      </c>
      <c r="AH241" s="2">
        <v>6.7699999999999996E-2</v>
      </c>
      <c r="AI241" s="2">
        <v>1.5699999999999999E-2</v>
      </c>
      <c r="AJ241" s="2">
        <v>0.10730000000000001</v>
      </c>
      <c r="AK241" s="2">
        <v>3.0999999999999999E-3</v>
      </c>
      <c r="AL241" s="1">
        <v>0.53620000000000001</v>
      </c>
      <c r="AM241" s="1">
        <v>0.21129999999999999</v>
      </c>
      <c r="AN241" s="1">
        <v>0.46479999999999999</v>
      </c>
      <c r="AO241" s="7">
        <f t="shared" si="3"/>
        <v>7.1400000000000019E-2</v>
      </c>
      <c r="AQ241" s="2">
        <v>1.1127</v>
      </c>
      <c r="AR241" s="2">
        <v>0.26800000000000002</v>
      </c>
      <c r="AS241" s="2">
        <v>7.3800000000000004E-2</v>
      </c>
      <c r="AT241" s="2">
        <v>1.09E-2</v>
      </c>
      <c r="AU241" s="2">
        <v>0.1061</v>
      </c>
      <c r="AV241" s="2">
        <v>4.36E-2</v>
      </c>
      <c r="AW241" s="2">
        <v>0.3982</v>
      </c>
      <c r="AX241" s="2">
        <v>9.4100000000000003E-2</v>
      </c>
      <c r="AY241" s="2">
        <v>0.7238</v>
      </c>
      <c r="AZ241" s="2">
        <v>0.26800000000000002</v>
      </c>
      <c r="BA241" s="2">
        <v>0.38519999999999999</v>
      </c>
    </row>
    <row r="242" spans="1:53">
      <c r="A242" s="2" t="s">
        <v>95</v>
      </c>
      <c r="B242" s="2" t="s">
        <v>238</v>
      </c>
      <c r="C242" s="2" t="s">
        <v>50</v>
      </c>
      <c r="F242" s="2" t="s">
        <v>51</v>
      </c>
      <c r="G242" s="2" t="s">
        <v>52</v>
      </c>
      <c r="H242" s="2">
        <v>2633.8</v>
      </c>
      <c r="I242" s="2">
        <v>7897.2</v>
      </c>
      <c r="J242" s="2">
        <v>86.25</v>
      </c>
      <c r="K242" s="2">
        <v>35.9407</v>
      </c>
      <c r="L242" s="2">
        <v>0.83909999999999996</v>
      </c>
      <c r="M242" s="2">
        <v>14.0114</v>
      </c>
      <c r="N242" s="2">
        <v>8.1433999999999997</v>
      </c>
      <c r="O242" s="2">
        <v>0.79859999999999998</v>
      </c>
      <c r="P242" s="2">
        <v>7.17E-2</v>
      </c>
      <c r="Q242" s="2">
        <v>24.936199999999999</v>
      </c>
      <c r="R242" s="2">
        <v>1.3299999999999999E-2</v>
      </c>
      <c r="S242" s="2">
        <v>0.10340000000000001</v>
      </c>
      <c r="T242" s="2">
        <v>3.5499999999999997E-2</v>
      </c>
      <c r="U242" s="2">
        <v>6.7900000000000002E-2</v>
      </c>
      <c r="V242" s="2">
        <v>0.75549999999999995</v>
      </c>
      <c r="W242" s="2">
        <v>262.911</v>
      </c>
      <c r="X242" s="2">
        <v>0.21049999999999999</v>
      </c>
      <c r="Y242" s="2">
        <v>1.2239</v>
      </c>
      <c r="Z242" s="2">
        <v>0.38030000000000003</v>
      </c>
      <c r="AA242" s="2">
        <v>0.84360000000000002</v>
      </c>
      <c r="AB242" s="2">
        <v>250.25</v>
      </c>
      <c r="AC242" s="2">
        <v>61.480699999999999</v>
      </c>
      <c r="AD242" s="2">
        <v>0.83199999999999996</v>
      </c>
      <c r="AE242" s="2">
        <v>22.698699999999999</v>
      </c>
      <c r="AF242" s="2">
        <v>15.7849</v>
      </c>
      <c r="AG242" s="2">
        <v>0.7732</v>
      </c>
      <c r="AH242" s="2">
        <v>7.0499999999999993E-2</v>
      </c>
      <c r="AI242" s="2">
        <v>1.4E-2</v>
      </c>
      <c r="AJ242" s="2">
        <v>0.1106</v>
      </c>
      <c r="AK242" s="2">
        <v>2.7900000000000001E-2</v>
      </c>
      <c r="AL242" s="1">
        <v>0.52659999999999996</v>
      </c>
      <c r="AM242" s="1">
        <v>0.217</v>
      </c>
      <c r="AN242" s="1">
        <v>0.46479999999999999</v>
      </c>
      <c r="AO242" s="7">
        <f t="shared" si="3"/>
        <v>6.1799999999999966E-2</v>
      </c>
      <c r="AQ242" s="2">
        <v>1.2239</v>
      </c>
      <c r="AR242" s="2">
        <v>0.2883</v>
      </c>
      <c r="AS242" s="2">
        <v>6.9900000000000004E-2</v>
      </c>
      <c r="AT242" s="2">
        <v>1.44E-2</v>
      </c>
      <c r="AU242" s="2">
        <v>0.1106</v>
      </c>
      <c r="AV242" s="2">
        <v>2.7900000000000001E-2</v>
      </c>
      <c r="AW242" s="2">
        <v>0.40479999999999999</v>
      </c>
      <c r="AX242" s="2">
        <v>7.6399999999999996E-2</v>
      </c>
      <c r="AY242" s="2">
        <v>0.70499999999999996</v>
      </c>
      <c r="AZ242" s="2">
        <v>0.2883</v>
      </c>
      <c r="BA242" s="2">
        <v>0.34379999999999999</v>
      </c>
    </row>
    <row r="243" spans="1:53">
      <c r="A243" s="2" t="s">
        <v>95</v>
      </c>
      <c r="B243" s="2" t="s">
        <v>239</v>
      </c>
      <c r="C243" s="2" t="s">
        <v>50</v>
      </c>
      <c r="F243" s="2" t="s">
        <v>51</v>
      </c>
      <c r="G243" s="2" t="s">
        <v>52</v>
      </c>
      <c r="H243" s="2">
        <v>2535.4</v>
      </c>
      <c r="I243" s="2">
        <v>7901.6</v>
      </c>
      <c r="J243" s="2">
        <v>132.25</v>
      </c>
      <c r="K243" s="2">
        <v>43.951700000000002</v>
      </c>
      <c r="L243" s="2">
        <v>0.86029999999999995</v>
      </c>
      <c r="M243" s="2">
        <v>15.8963</v>
      </c>
      <c r="N243" s="2">
        <v>11.6784</v>
      </c>
      <c r="O243" s="2">
        <v>0.65290000000000004</v>
      </c>
      <c r="P243" s="2">
        <v>5.3600000000000002E-2</v>
      </c>
      <c r="Q243" s="2">
        <v>28.3962</v>
      </c>
      <c r="R243" s="2">
        <v>1.18E-2</v>
      </c>
      <c r="S243" s="2">
        <v>8.9399999999999993E-2</v>
      </c>
      <c r="T243" s="2">
        <v>1.9800000000000002E-2</v>
      </c>
      <c r="U243" s="2">
        <v>6.9599999999999995E-2</v>
      </c>
      <c r="V243" s="2">
        <v>0.67879999999999996</v>
      </c>
      <c r="W243" s="2">
        <v>359.78879999999998</v>
      </c>
      <c r="X243" s="2">
        <v>0.1565</v>
      </c>
      <c r="Y243" s="2">
        <v>1.018</v>
      </c>
      <c r="Z243" s="2">
        <v>0.3674</v>
      </c>
      <c r="AA243" s="2">
        <v>0.65049999999999997</v>
      </c>
      <c r="AB243" s="2">
        <v>348.5</v>
      </c>
      <c r="AC243" s="2">
        <v>70.002200000000002</v>
      </c>
      <c r="AD243" s="2">
        <v>0.89370000000000005</v>
      </c>
      <c r="AE243" s="2">
        <v>24.623999999999999</v>
      </c>
      <c r="AF243" s="2">
        <v>18.850300000000001</v>
      </c>
      <c r="AG243" s="2">
        <v>0.61539999999999995</v>
      </c>
      <c r="AH243" s="2">
        <v>6.4799999999999996E-2</v>
      </c>
      <c r="AI243" s="2">
        <v>1.4800000000000001E-2</v>
      </c>
      <c r="AJ243" s="2">
        <v>0.1019</v>
      </c>
      <c r="AK243" s="2">
        <v>1.9800000000000002E-2</v>
      </c>
      <c r="AL243" s="1">
        <v>0.50629999999999997</v>
      </c>
      <c r="AM243" s="1">
        <v>0.17799999999999999</v>
      </c>
      <c r="AN243" s="1">
        <v>0.46479999999999999</v>
      </c>
      <c r="AO243" s="7">
        <f t="shared" si="3"/>
        <v>4.1499999999999981E-2</v>
      </c>
      <c r="AQ243" s="2">
        <v>1.018</v>
      </c>
      <c r="AR243" s="2">
        <v>0.28199999999999997</v>
      </c>
      <c r="AS243" s="2">
        <v>7.1599999999999997E-2</v>
      </c>
      <c r="AT243" s="2">
        <v>1.2E-2</v>
      </c>
      <c r="AU243" s="2">
        <v>0.1019</v>
      </c>
      <c r="AV243" s="2">
        <v>2.64E-2</v>
      </c>
      <c r="AW243" s="2">
        <v>0.40079999999999999</v>
      </c>
      <c r="AX243" s="2">
        <v>8.2100000000000006E-2</v>
      </c>
      <c r="AY243" s="2">
        <v>0.71479999999999999</v>
      </c>
      <c r="AZ243" s="2">
        <v>0.28199999999999997</v>
      </c>
      <c r="BA243" s="2">
        <v>0.3795</v>
      </c>
    </row>
    <row r="244" spans="1:53">
      <c r="A244" s="2" t="s">
        <v>95</v>
      </c>
      <c r="B244" s="2" t="s">
        <v>240</v>
      </c>
      <c r="C244" s="2" t="s">
        <v>50</v>
      </c>
      <c r="F244" s="2" t="s">
        <v>51</v>
      </c>
      <c r="G244" s="2" t="s">
        <v>52</v>
      </c>
      <c r="H244" s="2" t="s">
        <v>241</v>
      </c>
      <c r="I244" s="2">
        <v>7910.8</v>
      </c>
      <c r="J244" s="2" t="s">
        <v>242</v>
      </c>
      <c r="K244" s="2">
        <v>52.718299999999999</v>
      </c>
      <c r="L244" s="2">
        <v>0.75960000000000005</v>
      </c>
      <c r="M244" s="2">
        <v>18.243600000000001</v>
      </c>
      <c r="N244" s="2">
        <v>14.1646</v>
      </c>
      <c r="O244" s="2">
        <v>0.56010000000000004</v>
      </c>
      <c r="P244" s="2">
        <v>5.7200000000000001E-2</v>
      </c>
      <c r="Q244" s="2">
        <v>38.782400000000003</v>
      </c>
      <c r="R244" s="2">
        <v>1.46E-2</v>
      </c>
      <c r="S244" s="2">
        <v>0.1017</v>
      </c>
      <c r="T244" s="2">
        <v>7.7999999999999996E-3</v>
      </c>
      <c r="U244" s="2">
        <v>9.3899999999999997E-2</v>
      </c>
      <c r="V244" s="2">
        <v>0.74709999999999999</v>
      </c>
      <c r="W244" s="2">
        <v>506.56079999999997</v>
      </c>
      <c r="X244" s="2">
        <v>0.17799999999999999</v>
      </c>
      <c r="Y244" s="2">
        <v>1.2298</v>
      </c>
      <c r="Z244" s="2">
        <v>0.46200000000000002</v>
      </c>
      <c r="AA244" s="2">
        <v>0.76780000000000004</v>
      </c>
      <c r="AB244" s="2">
        <v>491.75</v>
      </c>
      <c r="AC244" s="2">
        <v>81.885099999999994</v>
      </c>
      <c r="AD244" s="2">
        <v>0.92159999999999997</v>
      </c>
      <c r="AE244" s="2">
        <v>28.075600000000001</v>
      </c>
      <c r="AF244" s="2">
        <v>23.9695</v>
      </c>
      <c r="AG244" s="2">
        <v>0.43859999999999999</v>
      </c>
      <c r="AH244" s="2">
        <v>6.4399999999999999E-2</v>
      </c>
      <c r="AI244" s="2">
        <v>1.38E-2</v>
      </c>
      <c r="AJ244" s="2">
        <v>0.1022</v>
      </c>
      <c r="AK244" s="2">
        <v>7.7999999999999996E-3</v>
      </c>
      <c r="AL244" s="1">
        <v>0.55300000000000005</v>
      </c>
      <c r="AM244" s="1">
        <v>0.20330000000000001</v>
      </c>
      <c r="AN244" s="1">
        <v>0.46479999999999999</v>
      </c>
      <c r="AO244" s="7">
        <f t="shared" si="3"/>
        <v>8.8200000000000056E-2</v>
      </c>
      <c r="AQ244" s="2">
        <v>1.2298</v>
      </c>
      <c r="AR244" s="2">
        <v>0.28349999999999997</v>
      </c>
      <c r="AS244" s="2">
        <v>6.8099999999999994E-2</v>
      </c>
      <c r="AT244" s="2">
        <v>1.17E-2</v>
      </c>
      <c r="AU244" s="2">
        <v>0.1022</v>
      </c>
      <c r="AV244" s="2">
        <v>3.3000000000000002E-2</v>
      </c>
      <c r="AW244" s="2">
        <v>0.45090000000000002</v>
      </c>
      <c r="AX244" s="2">
        <v>0.12720000000000001</v>
      </c>
      <c r="AY244" s="2">
        <v>0.86650000000000005</v>
      </c>
      <c r="AZ244" s="2">
        <v>0.28349999999999997</v>
      </c>
      <c r="BA244" s="2">
        <v>0.3417</v>
      </c>
    </row>
    <row r="245" spans="1:53">
      <c r="A245" s="2" t="s">
        <v>95</v>
      </c>
      <c r="B245" s="2" t="s">
        <v>243</v>
      </c>
      <c r="C245" s="2" t="s">
        <v>50</v>
      </c>
      <c r="F245" s="2" t="s">
        <v>51</v>
      </c>
      <c r="G245" s="2" t="s">
        <v>52</v>
      </c>
      <c r="H245" s="2">
        <v>2525.1</v>
      </c>
      <c r="I245" s="2">
        <v>7917.2</v>
      </c>
      <c r="J245" s="2">
        <v>198.75</v>
      </c>
      <c r="K245" s="2">
        <v>59.171199999999999</v>
      </c>
      <c r="L245" s="2">
        <v>0.71330000000000005</v>
      </c>
      <c r="M245" s="2">
        <v>20.303100000000001</v>
      </c>
      <c r="N245" s="2">
        <v>14.720499999999999</v>
      </c>
      <c r="O245" s="2">
        <v>0.72489999999999999</v>
      </c>
      <c r="P245" s="2">
        <v>4.6699999999999998E-2</v>
      </c>
      <c r="Q245" s="2">
        <v>37.603999999999999</v>
      </c>
      <c r="R245" s="2">
        <v>1.11E-2</v>
      </c>
      <c r="S245" s="2">
        <v>8.0199999999999994E-2</v>
      </c>
      <c r="T245" s="2">
        <v>5.3E-3</v>
      </c>
      <c r="U245" s="2">
        <v>7.4899999999999994E-2</v>
      </c>
      <c r="V245" s="2">
        <v>0.72660000000000002</v>
      </c>
      <c r="W245" s="2">
        <v>584.94860000000006</v>
      </c>
      <c r="X245" s="2">
        <v>0.115</v>
      </c>
      <c r="Y245" s="2">
        <v>1.0801000000000001</v>
      </c>
      <c r="Z245" s="2">
        <v>0.50270000000000004</v>
      </c>
      <c r="AA245" s="2">
        <v>0.57730000000000004</v>
      </c>
      <c r="AB245" s="2">
        <v>393.75</v>
      </c>
      <c r="AC245" s="2">
        <v>77.508300000000006</v>
      </c>
      <c r="AD245" s="2">
        <v>0.8236</v>
      </c>
      <c r="AE245" s="2">
        <v>26.052600000000002</v>
      </c>
      <c r="AF245" s="2">
        <v>21.3843</v>
      </c>
      <c r="AG245" s="2">
        <v>0.49469999999999997</v>
      </c>
      <c r="AH245" s="2">
        <v>5.45E-2</v>
      </c>
      <c r="AI245" s="2">
        <v>1.32E-2</v>
      </c>
      <c r="AJ245" s="2">
        <v>9.1899999999999996E-2</v>
      </c>
      <c r="AK245" s="2">
        <v>5.3E-3</v>
      </c>
      <c r="AL245" s="1">
        <v>0.60009999999999997</v>
      </c>
      <c r="AM245" s="1">
        <v>0.16739999999999999</v>
      </c>
      <c r="AN245" s="1">
        <v>0.46479999999999999</v>
      </c>
      <c r="AO245" s="7">
        <f t="shared" si="3"/>
        <v>0.13529999999999998</v>
      </c>
      <c r="AQ245" s="2">
        <v>1.0801000000000001</v>
      </c>
      <c r="AR245" s="2">
        <v>0.28339999999999999</v>
      </c>
      <c r="AS245" s="2">
        <v>6.2700000000000006E-2</v>
      </c>
      <c r="AT245" s="2">
        <v>9.9000000000000008E-3</v>
      </c>
      <c r="AU245" s="2">
        <v>9.1899999999999996E-2</v>
      </c>
      <c r="AV245" s="2">
        <v>0.03</v>
      </c>
      <c r="AW245" s="2">
        <v>0.46810000000000002</v>
      </c>
      <c r="AX245" s="2">
        <v>9.6500000000000002E-2</v>
      </c>
      <c r="AY245" s="2">
        <v>0.75580000000000003</v>
      </c>
      <c r="AZ245" s="2">
        <v>0.28339999999999999</v>
      </c>
      <c r="BA245" s="2">
        <v>0.50819999999999999</v>
      </c>
    </row>
    <row r="246" spans="1:53">
      <c r="A246" s="2" t="s">
        <v>95</v>
      </c>
      <c r="B246" s="2" t="s">
        <v>244</v>
      </c>
      <c r="C246" s="2" t="s">
        <v>50</v>
      </c>
      <c r="F246" s="2" t="s">
        <v>51</v>
      </c>
      <c r="G246" s="2" t="s">
        <v>52</v>
      </c>
      <c r="H246" s="2">
        <v>2506.6</v>
      </c>
      <c r="I246" s="2">
        <v>7920.6</v>
      </c>
      <c r="J246" s="2">
        <v>206.25</v>
      </c>
      <c r="K246" s="2">
        <v>58.592799999999997</v>
      </c>
      <c r="L246" s="2">
        <v>0.75490000000000002</v>
      </c>
      <c r="M246" s="2">
        <v>22.033799999999999</v>
      </c>
      <c r="N246" s="2">
        <v>14.1099</v>
      </c>
      <c r="O246" s="2">
        <v>0.78549999999999998</v>
      </c>
      <c r="P246" s="2">
        <v>5.8400000000000001E-2</v>
      </c>
      <c r="Q246" s="2">
        <v>48.341200000000001</v>
      </c>
      <c r="R246" s="2">
        <v>1.35E-2</v>
      </c>
      <c r="S246" s="2">
        <v>0.18240000000000001</v>
      </c>
      <c r="T246" s="2">
        <v>2.9999999999999997E-4</v>
      </c>
      <c r="U246" s="2">
        <v>0.18210000000000001</v>
      </c>
      <c r="V246" s="2">
        <v>0.64580000000000004</v>
      </c>
      <c r="W246" s="2">
        <v>534.6866</v>
      </c>
      <c r="X246" s="2">
        <v>0.1027</v>
      </c>
      <c r="Y246" s="2">
        <v>1.1327</v>
      </c>
      <c r="Z246" s="2">
        <v>0.41410000000000002</v>
      </c>
      <c r="AA246" s="2">
        <v>0.71860000000000002</v>
      </c>
      <c r="AB246" s="2">
        <v>488.25</v>
      </c>
      <c r="AC246" s="2">
        <v>86.735500000000002</v>
      </c>
      <c r="AD246" s="2">
        <v>0.81559999999999999</v>
      </c>
      <c r="AE246" s="2">
        <v>31.912700000000001</v>
      </c>
      <c r="AF246" s="2">
        <v>21.568200000000001</v>
      </c>
      <c r="AG246" s="2">
        <v>0.75960000000000005</v>
      </c>
      <c r="AH246" s="2">
        <v>6.4399999999999999E-2</v>
      </c>
      <c r="AI246" s="2">
        <v>1.26E-2</v>
      </c>
      <c r="AJ246" s="2">
        <v>0.18240000000000001</v>
      </c>
      <c r="AK246" s="2">
        <v>2.9999999999999997E-4</v>
      </c>
      <c r="AL246" s="1">
        <v>0.51839999999999997</v>
      </c>
      <c r="AM246" s="1">
        <v>0.14180000000000001</v>
      </c>
      <c r="AN246" s="1">
        <v>0.46479999999999999</v>
      </c>
      <c r="AO246" s="7">
        <f t="shared" si="3"/>
        <v>5.3599999999999981E-2</v>
      </c>
      <c r="AQ246" s="2">
        <v>1.1327</v>
      </c>
      <c r="AR246" s="2">
        <v>0.28660000000000002</v>
      </c>
      <c r="AS246" s="2">
        <v>6.88E-2</v>
      </c>
      <c r="AT246" s="2">
        <v>9.9000000000000008E-3</v>
      </c>
      <c r="AU246" s="2">
        <v>0.1135</v>
      </c>
      <c r="AV246" s="2">
        <v>3.56E-2</v>
      </c>
      <c r="AW246" s="2">
        <v>0.42499999999999999</v>
      </c>
      <c r="AX246" s="2">
        <v>8.0500000000000002E-2</v>
      </c>
      <c r="AY246" s="2">
        <v>0.70120000000000005</v>
      </c>
      <c r="AZ246" s="2">
        <v>0.28660000000000002</v>
      </c>
      <c r="BA246" s="2">
        <v>0.42130000000000001</v>
      </c>
    </row>
    <row r="247" spans="1:53">
      <c r="A247" s="2" t="s">
        <v>95</v>
      </c>
      <c r="B247" s="2" t="s">
        <v>245</v>
      </c>
      <c r="C247" s="2" t="s">
        <v>50</v>
      </c>
      <c r="F247" s="2" t="s">
        <v>51</v>
      </c>
      <c r="G247" s="2" t="s">
        <v>52</v>
      </c>
      <c r="H247" s="2" t="s">
        <v>246</v>
      </c>
      <c r="I247" s="2">
        <v>7925.6</v>
      </c>
      <c r="J247" s="2" t="s">
        <v>247</v>
      </c>
      <c r="K247" s="2">
        <v>80.034499999999994</v>
      </c>
      <c r="L247" s="2">
        <v>0.58069999999999999</v>
      </c>
      <c r="M247" s="2">
        <v>31.679400000000001</v>
      </c>
      <c r="N247" s="2">
        <v>13.8918</v>
      </c>
      <c r="O247" s="2">
        <v>0.91859999999999997</v>
      </c>
      <c r="P247" s="2">
        <v>5.9799999999999999E-2</v>
      </c>
      <c r="Q247" s="2">
        <v>71.313400000000001</v>
      </c>
      <c r="R247" s="2">
        <v>1.14E-2</v>
      </c>
      <c r="S247" s="2">
        <v>9.5699999999999993E-2</v>
      </c>
      <c r="T247" s="2">
        <v>1.37E-2</v>
      </c>
      <c r="U247" s="2">
        <v>8.2000000000000003E-2</v>
      </c>
      <c r="V247" s="2">
        <v>0.63529999999999998</v>
      </c>
      <c r="W247" s="2">
        <v>757.95839999999998</v>
      </c>
      <c r="X247" s="2">
        <v>8.9099999999999999E-2</v>
      </c>
      <c r="Y247" s="2">
        <v>0.96189999999999998</v>
      </c>
      <c r="Z247" s="2">
        <v>0.41520000000000001</v>
      </c>
      <c r="AA247" s="2">
        <v>0.54669999999999996</v>
      </c>
      <c r="AB247" s="2">
        <v>733.5</v>
      </c>
      <c r="AC247" s="2">
        <v>108.9423</v>
      </c>
      <c r="AD247" s="2">
        <v>0.77659999999999996</v>
      </c>
      <c r="AE247" s="2">
        <v>41.293799999999997</v>
      </c>
      <c r="AF247" s="2">
        <v>23.670200000000001</v>
      </c>
      <c r="AG247" s="2">
        <v>0.83840000000000003</v>
      </c>
      <c r="AH247" s="2">
        <v>6.6500000000000004E-2</v>
      </c>
      <c r="AI247" s="2">
        <v>1.2E-2</v>
      </c>
      <c r="AJ247" s="2">
        <v>0.1099</v>
      </c>
      <c r="AK247" s="2">
        <v>1.37E-2</v>
      </c>
      <c r="AL247" s="1">
        <v>0.49180000000000001</v>
      </c>
      <c r="AM247" s="1">
        <v>0.1406</v>
      </c>
      <c r="AN247" s="1">
        <v>0.46479999999999999</v>
      </c>
      <c r="AO247" s="7">
        <f t="shared" si="3"/>
        <v>2.7000000000000024E-2</v>
      </c>
      <c r="AQ247" s="2">
        <v>0.96189999999999998</v>
      </c>
      <c r="AR247" s="2">
        <v>0.2742</v>
      </c>
      <c r="AS247" s="2">
        <v>7.1199999999999999E-2</v>
      </c>
      <c r="AT247" s="2">
        <v>0.01</v>
      </c>
      <c r="AU247" s="2">
        <v>0.1099</v>
      </c>
      <c r="AV247" s="2">
        <v>3.3300000000000003E-2</v>
      </c>
      <c r="AW247" s="2">
        <v>0.39379999999999998</v>
      </c>
      <c r="AX247" s="2">
        <v>6.4600000000000005E-2</v>
      </c>
      <c r="AY247" s="2">
        <v>0.68969999999999998</v>
      </c>
      <c r="AZ247" s="2">
        <v>0.2742</v>
      </c>
      <c r="BA247" s="2">
        <v>0.40500000000000003</v>
      </c>
    </row>
    <row r="248" spans="1:53">
      <c r="A248" s="2" t="s">
        <v>95</v>
      </c>
      <c r="B248" s="2" t="s">
        <v>248</v>
      </c>
      <c r="C248" s="2" t="s">
        <v>50</v>
      </c>
      <c r="F248" s="2" t="s">
        <v>51</v>
      </c>
      <c r="G248" s="2" t="s">
        <v>52</v>
      </c>
      <c r="H248" s="2">
        <v>2612.6999999999998</v>
      </c>
      <c r="I248" s="2">
        <v>7920.8</v>
      </c>
      <c r="J248" s="2">
        <v>134.75</v>
      </c>
      <c r="K248" s="2">
        <v>45.657499999999999</v>
      </c>
      <c r="L248" s="2">
        <v>0.81230000000000002</v>
      </c>
      <c r="M248" s="2">
        <v>16.095700000000001</v>
      </c>
      <c r="N248" s="2">
        <v>10.4846</v>
      </c>
      <c r="O248" s="2">
        <v>0.73499999999999999</v>
      </c>
      <c r="P248" s="2">
        <v>7.0999999999999994E-2</v>
      </c>
      <c r="Q248" s="2">
        <v>38.668700000000001</v>
      </c>
      <c r="R248" s="2">
        <v>1.21E-2</v>
      </c>
      <c r="S248" s="2">
        <v>0.1205</v>
      </c>
      <c r="T248" s="2">
        <v>3.4599999999999999E-2</v>
      </c>
      <c r="U248" s="2">
        <v>8.5900000000000004E-2</v>
      </c>
      <c r="V248" s="2">
        <v>0.60260000000000002</v>
      </c>
      <c r="W248" s="2">
        <v>328.44380000000001</v>
      </c>
      <c r="X248" s="2">
        <v>0.16259999999999999</v>
      </c>
      <c r="Y248" s="2">
        <v>1.1414</v>
      </c>
      <c r="Z248" s="2">
        <v>0.3246</v>
      </c>
      <c r="AA248" s="2">
        <v>0.81679999999999997</v>
      </c>
      <c r="AB248" s="2">
        <v>430.75</v>
      </c>
      <c r="AC248" s="2">
        <v>76.213399999999993</v>
      </c>
      <c r="AD248" s="2">
        <v>0.93189999999999995</v>
      </c>
      <c r="AE248" s="2">
        <v>25.857600000000001</v>
      </c>
      <c r="AF248" s="2">
        <v>20.343599999999999</v>
      </c>
      <c r="AG248" s="2">
        <v>0.5907</v>
      </c>
      <c r="AH248" s="2">
        <v>7.4200000000000002E-2</v>
      </c>
      <c r="AI248" s="2">
        <v>1.09E-2</v>
      </c>
      <c r="AJ248" s="2">
        <v>0.1205</v>
      </c>
      <c r="AK248" s="2">
        <v>3.4599999999999999E-2</v>
      </c>
      <c r="AL248" s="1">
        <v>0.45229999999999998</v>
      </c>
      <c r="AM248" s="1">
        <v>0.15759999999999999</v>
      </c>
      <c r="AN248" s="1">
        <v>0.46479999999999999</v>
      </c>
      <c r="AO248" s="7"/>
      <c r="AQ248" s="2">
        <v>1.1414</v>
      </c>
      <c r="AR248" s="2">
        <v>0.27700000000000002</v>
      </c>
      <c r="AS248" s="2">
        <v>7.5600000000000001E-2</v>
      </c>
      <c r="AT248" s="2">
        <v>9.9000000000000008E-3</v>
      </c>
      <c r="AU248" s="2">
        <v>0.10199999999999999</v>
      </c>
      <c r="AV248" s="2">
        <v>4.3700000000000003E-2</v>
      </c>
      <c r="AW248" s="2">
        <v>0.3831</v>
      </c>
      <c r="AX248" s="2">
        <v>9.4500000000000001E-2</v>
      </c>
      <c r="AY248" s="2">
        <v>0.78220000000000001</v>
      </c>
      <c r="AZ248" s="2">
        <v>0.27700000000000002</v>
      </c>
      <c r="BA248" s="2">
        <v>0.31340000000000001</v>
      </c>
    </row>
    <row r="249" spans="1:53">
      <c r="A249" s="2" t="s">
        <v>95</v>
      </c>
      <c r="B249" s="2" t="s">
        <v>249</v>
      </c>
      <c r="C249" s="2" t="s">
        <v>50</v>
      </c>
      <c r="F249" s="2" t="s">
        <v>51</v>
      </c>
      <c r="G249" s="2" t="s">
        <v>52</v>
      </c>
      <c r="H249" s="2">
        <v>2466.1999999999998</v>
      </c>
      <c r="I249" s="2">
        <v>7924.7</v>
      </c>
      <c r="J249" s="2">
        <v>188.5</v>
      </c>
      <c r="K249" s="2">
        <v>56.231699999999996</v>
      </c>
      <c r="L249" s="2">
        <v>0.74909999999999999</v>
      </c>
      <c r="M249" s="2">
        <v>19.049700000000001</v>
      </c>
      <c r="N249" s="2">
        <v>15.2021</v>
      </c>
      <c r="O249" s="2">
        <v>0.58109999999999995</v>
      </c>
      <c r="P249" s="2">
        <v>5.9200000000000003E-2</v>
      </c>
      <c r="Q249" s="2">
        <v>44.9574</v>
      </c>
      <c r="R249" s="2">
        <v>1.01E-2</v>
      </c>
      <c r="S249" s="2">
        <v>8.7300000000000003E-2</v>
      </c>
      <c r="T249" s="2">
        <v>3.2000000000000001E-2</v>
      </c>
      <c r="U249" s="2">
        <v>5.5300000000000002E-2</v>
      </c>
      <c r="V249" s="2">
        <v>0.64939999999999998</v>
      </c>
      <c r="W249" s="2">
        <v>493.53530000000001</v>
      </c>
      <c r="X249" s="2">
        <v>0.1011</v>
      </c>
      <c r="Y249" s="2">
        <v>0.87519999999999998</v>
      </c>
      <c r="Z249" s="2">
        <v>0.42470000000000002</v>
      </c>
      <c r="AA249" s="2">
        <v>0.45040000000000002</v>
      </c>
      <c r="AB249" s="2">
        <v>531.75</v>
      </c>
      <c r="AC249" s="2">
        <v>85.572599999999994</v>
      </c>
      <c r="AD249" s="2">
        <v>0.91249999999999998</v>
      </c>
      <c r="AE249" s="2">
        <v>28.9512</v>
      </c>
      <c r="AF249" s="2">
        <v>25.370100000000001</v>
      </c>
      <c r="AG249" s="2">
        <v>0.45440000000000003</v>
      </c>
      <c r="AH249" s="2">
        <v>6.4299999999999996E-2</v>
      </c>
      <c r="AI249" s="2">
        <v>1.06E-2</v>
      </c>
      <c r="AJ249" s="2">
        <v>9.7299999999999998E-2</v>
      </c>
      <c r="AK249" s="2">
        <v>3.2000000000000001E-2</v>
      </c>
      <c r="AL249" s="1">
        <v>0.52580000000000005</v>
      </c>
      <c r="AM249" s="1">
        <v>0.13589999999999999</v>
      </c>
      <c r="AN249" s="1">
        <v>0.46479999999999999</v>
      </c>
      <c r="AO249" s="7">
        <f t="shared" si="3"/>
        <v>6.1000000000000054E-2</v>
      </c>
      <c r="AQ249" s="2">
        <v>0.87519999999999998</v>
      </c>
      <c r="AR249" s="2">
        <v>0.2893</v>
      </c>
      <c r="AS249" s="2">
        <v>6.7199999999999996E-2</v>
      </c>
      <c r="AT249" s="2">
        <v>9.7999999999999997E-3</v>
      </c>
      <c r="AU249" s="2">
        <v>9.7299999999999998E-2</v>
      </c>
      <c r="AV249" s="2">
        <v>3.6900000000000002E-2</v>
      </c>
      <c r="AW249" s="2">
        <v>0.45710000000000001</v>
      </c>
      <c r="AX249" s="2">
        <v>9.9299999999999999E-2</v>
      </c>
      <c r="AY249" s="2">
        <v>0.85580000000000001</v>
      </c>
      <c r="AZ249" s="2">
        <v>0.2893</v>
      </c>
      <c r="BA249" s="2">
        <v>0.35470000000000002</v>
      </c>
    </row>
    <row r="250" spans="1:53">
      <c r="A250" s="2" t="s">
        <v>95</v>
      </c>
      <c r="B250" s="2" t="s">
        <v>250</v>
      </c>
      <c r="C250" s="2" t="s">
        <v>50</v>
      </c>
      <c r="F250" s="2" t="s">
        <v>51</v>
      </c>
      <c r="G250" s="2" t="s">
        <v>52</v>
      </c>
      <c r="H250" s="2">
        <v>2482.4</v>
      </c>
      <c r="I250" s="2">
        <v>7952.4</v>
      </c>
      <c r="J250" s="2">
        <v>172.75</v>
      </c>
      <c r="K250" s="2">
        <v>56.679699999999997</v>
      </c>
      <c r="L250" s="2">
        <v>0.67569999999999997</v>
      </c>
      <c r="M250" s="2">
        <v>23.204899999999999</v>
      </c>
      <c r="N250" s="2">
        <v>11.7357</v>
      </c>
      <c r="O250" s="2">
        <v>0.85540000000000005</v>
      </c>
      <c r="P250" s="2">
        <v>5.5500000000000001E-2</v>
      </c>
      <c r="Q250" s="2">
        <v>38.639000000000003</v>
      </c>
      <c r="R250" s="2">
        <v>1.47E-2</v>
      </c>
      <c r="S250" s="2">
        <v>9.3799999999999994E-2</v>
      </c>
      <c r="T250" s="2">
        <v>1.17E-2</v>
      </c>
      <c r="U250" s="2">
        <v>8.2100000000000006E-2</v>
      </c>
      <c r="V250" s="2">
        <v>0.77400000000000002</v>
      </c>
      <c r="W250" s="2">
        <v>538.6943</v>
      </c>
      <c r="X250" s="2">
        <v>0.1729</v>
      </c>
      <c r="Y250" s="2">
        <v>1.1924999999999999</v>
      </c>
      <c r="Z250" s="2">
        <v>0.42349999999999999</v>
      </c>
      <c r="AA250" s="2">
        <v>0.76910000000000001</v>
      </c>
      <c r="AB250" s="2">
        <v>444.25</v>
      </c>
      <c r="AC250" s="2">
        <v>83.916399999999996</v>
      </c>
      <c r="AD250" s="2">
        <v>0.79279999999999995</v>
      </c>
      <c r="AE250" s="2">
        <v>33.053800000000003</v>
      </c>
      <c r="AF250" s="2">
        <v>19.172999999999998</v>
      </c>
      <c r="AG250" s="2">
        <v>0.8085</v>
      </c>
      <c r="AH250" s="2">
        <v>6.3200000000000006E-2</v>
      </c>
      <c r="AI250" s="2">
        <v>1.4E-2</v>
      </c>
      <c r="AJ250" s="2">
        <v>9.4799999999999995E-2</v>
      </c>
      <c r="AK250" s="2">
        <v>1.17E-2</v>
      </c>
      <c r="AL250" s="1">
        <v>0.57150000000000001</v>
      </c>
      <c r="AM250" s="1">
        <v>0.20830000000000001</v>
      </c>
      <c r="AN250" s="1">
        <v>0.46479999999999999</v>
      </c>
      <c r="AO250" s="7">
        <f t="shared" si="3"/>
        <v>0.10670000000000002</v>
      </c>
      <c r="AQ250" s="2">
        <v>1.1924999999999999</v>
      </c>
      <c r="AR250" s="2">
        <v>0.29730000000000001</v>
      </c>
      <c r="AS250" s="2">
        <v>6.8199999999999997E-2</v>
      </c>
      <c r="AT250" s="2">
        <v>1.0999999999999999E-2</v>
      </c>
      <c r="AU250" s="2">
        <v>9.4799999999999995E-2</v>
      </c>
      <c r="AV250" s="2">
        <v>2.81E-2</v>
      </c>
      <c r="AW250" s="2">
        <v>0.44169999999999998</v>
      </c>
      <c r="AX250" s="2">
        <v>9.4299999999999995E-2</v>
      </c>
      <c r="AY250" s="2">
        <v>0.83409999999999995</v>
      </c>
      <c r="AZ250" s="2">
        <v>0.29730000000000001</v>
      </c>
      <c r="BA250" s="2">
        <v>0.38890000000000002</v>
      </c>
    </row>
    <row r="251" spans="1:53">
      <c r="A251" s="2" t="s">
        <v>95</v>
      </c>
      <c r="B251" s="2" t="s">
        <v>251</v>
      </c>
      <c r="C251" s="2" t="s">
        <v>50</v>
      </c>
      <c r="F251" s="2" t="s">
        <v>51</v>
      </c>
      <c r="G251" s="2" t="s">
        <v>52</v>
      </c>
      <c r="H251" s="2">
        <v>2532.4</v>
      </c>
      <c r="I251" s="2">
        <v>7953.7</v>
      </c>
      <c r="J251" s="2">
        <v>226.25</v>
      </c>
      <c r="K251" s="2">
        <v>62.506900000000002</v>
      </c>
      <c r="L251" s="2">
        <v>0.72770000000000001</v>
      </c>
      <c r="M251" s="2">
        <v>22.418900000000001</v>
      </c>
      <c r="N251" s="2">
        <v>16.707599999999999</v>
      </c>
      <c r="O251" s="2">
        <v>0.69169999999999998</v>
      </c>
      <c r="P251" s="2">
        <v>6.2199999999999998E-2</v>
      </c>
      <c r="Q251" s="2">
        <v>56.328000000000003</v>
      </c>
      <c r="R251" s="2">
        <v>1.12E-2</v>
      </c>
      <c r="S251" s="2">
        <v>0.1012</v>
      </c>
      <c r="T251" s="2">
        <v>3.0599999999999999E-2</v>
      </c>
      <c r="U251" s="2">
        <v>7.0599999999999996E-2</v>
      </c>
      <c r="V251" s="2">
        <v>0.64029999999999998</v>
      </c>
      <c r="W251" s="2">
        <v>580.14110000000005</v>
      </c>
      <c r="X251" s="2">
        <v>0.15490000000000001</v>
      </c>
      <c r="Y251" s="2">
        <v>1.0952999999999999</v>
      </c>
      <c r="Z251" s="2">
        <v>0.32619999999999999</v>
      </c>
      <c r="AA251" s="2">
        <v>0.76910000000000001</v>
      </c>
      <c r="AB251" s="2">
        <v>599.25</v>
      </c>
      <c r="AC251" s="2">
        <v>92.843599999999995</v>
      </c>
      <c r="AD251" s="2">
        <v>0.87360000000000004</v>
      </c>
      <c r="AE251" s="2">
        <v>32.320900000000002</v>
      </c>
      <c r="AF251" s="2">
        <v>26.499199999999998</v>
      </c>
      <c r="AG251" s="2">
        <v>0.5907</v>
      </c>
      <c r="AH251" s="2">
        <v>6.8199999999999997E-2</v>
      </c>
      <c r="AI251" s="2">
        <v>1.18E-2</v>
      </c>
      <c r="AJ251" s="2">
        <v>0.1109</v>
      </c>
      <c r="AK251" s="2">
        <v>3.0200000000000001E-2</v>
      </c>
      <c r="AL251" s="1">
        <v>0.47049999999999997</v>
      </c>
      <c r="AM251" s="1">
        <v>0.16919999999999999</v>
      </c>
      <c r="AN251" s="1">
        <v>0.46479999999999999</v>
      </c>
      <c r="AO251" s="7">
        <f t="shared" si="3"/>
        <v>5.6999999999999829E-3</v>
      </c>
      <c r="AQ251" s="2">
        <v>1.0952999999999999</v>
      </c>
      <c r="AR251" s="2">
        <v>0.2626</v>
      </c>
      <c r="AS251" s="2">
        <v>7.1900000000000006E-2</v>
      </c>
      <c r="AT251" s="2">
        <v>1.06E-2</v>
      </c>
      <c r="AU251" s="2">
        <v>0.1109</v>
      </c>
      <c r="AV251" s="2">
        <v>3.0200000000000001E-2</v>
      </c>
      <c r="AW251" s="2">
        <v>0.3674</v>
      </c>
      <c r="AX251" s="2">
        <v>5.7500000000000002E-2</v>
      </c>
      <c r="AY251" s="2">
        <v>0.60189999999999999</v>
      </c>
      <c r="AZ251" s="2">
        <v>0.2626</v>
      </c>
      <c r="BA251" s="2">
        <v>0.37709999999999999</v>
      </c>
    </row>
    <row r="252" spans="1:53">
      <c r="A252" s="2" t="s">
        <v>95</v>
      </c>
      <c r="B252" s="2" t="s">
        <v>252</v>
      </c>
      <c r="C252" s="2" t="s">
        <v>50</v>
      </c>
      <c r="F252" s="2" t="s">
        <v>51</v>
      </c>
      <c r="G252" s="2" t="s">
        <v>52</v>
      </c>
      <c r="H252" s="2">
        <v>2502.6999999999998</v>
      </c>
      <c r="I252" s="2">
        <v>7962.6</v>
      </c>
      <c r="J252" s="2">
        <v>231.75</v>
      </c>
      <c r="K252" s="2">
        <v>59.827800000000003</v>
      </c>
      <c r="L252" s="2">
        <v>0.81359999999999999</v>
      </c>
      <c r="M252" s="2">
        <v>20.671700000000001</v>
      </c>
      <c r="N252" s="2">
        <v>16.366700000000002</v>
      </c>
      <c r="O252" s="2">
        <v>0.55289999999999995</v>
      </c>
      <c r="P252" s="2">
        <v>4.9500000000000002E-2</v>
      </c>
      <c r="Q252" s="2">
        <v>46.172699999999999</v>
      </c>
      <c r="R252" s="2">
        <v>1.3299999999999999E-2</v>
      </c>
      <c r="S252" s="2">
        <v>9.11E-2</v>
      </c>
      <c r="T252" s="2">
        <v>1.04E-2</v>
      </c>
      <c r="U252" s="2">
        <v>8.0600000000000005E-2</v>
      </c>
      <c r="V252" s="2">
        <v>0.80159999999999998</v>
      </c>
      <c r="W252" s="2">
        <v>747.08</v>
      </c>
      <c r="X252" s="2">
        <v>0.13550000000000001</v>
      </c>
      <c r="Y252" s="2">
        <v>1.1474</v>
      </c>
      <c r="Z252" s="2">
        <v>0.46379999999999999</v>
      </c>
      <c r="AA252" s="2">
        <v>0.68359999999999999</v>
      </c>
      <c r="AB252" s="2">
        <v>536.5</v>
      </c>
      <c r="AC252" s="2">
        <v>85.438999999999993</v>
      </c>
      <c r="AD252" s="2">
        <v>0.92359999999999998</v>
      </c>
      <c r="AE252" s="2">
        <v>28.5139</v>
      </c>
      <c r="AF252" s="2">
        <v>25.8262</v>
      </c>
      <c r="AG252" s="2">
        <v>0.43959999999999999</v>
      </c>
      <c r="AH252" s="2">
        <v>5.9200000000000003E-2</v>
      </c>
      <c r="AI252" s="2">
        <v>1.5299999999999999E-2</v>
      </c>
      <c r="AJ252" s="2">
        <v>9.3899999999999997E-2</v>
      </c>
      <c r="AK252" s="2">
        <v>1.04E-2</v>
      </c>
      <c r="AL252" s="1">
        <v>0.57599999999999996</v>
      </c>
      <c r="AM252" s="1">
        <v>0.2326</v>
      </c>
      <c r="AN252" s="1">
        <v>0.46479999999999999</v>
      </c>
      <c r="AO252" s="7">
        <f t="shared" si="3"/>
        <v>0.11119999999999997</v>
      </c>
      <c r="AQ252" s="2">
        <v>1.1474</v>
      </c>
      <c r="AR252" s="2">
        <v>0.255</v>
      </c>
      <c r="AS252" s="2">
        <v>6.6500000000000004E-2</v>
      </c>
      <c r="AT252" s="2">
        <v>1.23E-2</v>
      </c>
      <c r="AU252" s="2">
        <v>9.3899999999999997E-2</v>
      </c>
      <c r="AV252" s="2">
        <v>1.46E-2</v>
      </c>
      <c r="AW252" s="2">
        <v>0.40350000000000003</v>
      </c>
      <c r="AX252" s="2">
        <v>0.1128</v>
      </c>
      <c r="AY252" s="2">
        <v>0.77110000000000001</v>
      </c>
      <c r="AZ252" s="2">
        <v>0.255</v>
      </c>
      <c r="BA252" s="2">
        <v>0.43259999999999998</v>
      </c>
    </row>
    <row r="253" spans="1:53">
      <c r="A253" s="2" t="s">
        <v>95</v>
      </c>
      <c r="B253" s="2" t="s">
        <v>253</v>
      </c>
      <c r="C253" s="2" t="s">
        <v>50</v>
      </c>
      <c r="F253" s="2" t="s">
        <v>51</v>
      </c>
      <c r="G253" s="2" t="s">
        <v>52</v>
      </c>
      <c r="H253" s="2">
        <v>2411.1</v>
      </c>
      <c r="I253" s="2">
        <v>7960.3</v>
      </c>
      <c r="J253" s="2">
        <v>156.75</v>
      </c>
      <c r="K253" s="2">
        <v>56.9236</v>
      </c>
      <c r="L253" s="2">
        <v>0.6079</v>
      </c>
      <c r="M253" s="2">
        <v>18.156500000000001</v>
      </c>
      <c r="N253" s="2">
        <v>14.7568</v>
      </c>
      <c r="O253" s="2">
        <v>0.47049999999999997</v>
      </c>
      <c r="P253" s="2">
        <v>4.99E-2</v>
      </c>
      <c r="Q253" s="2">
        <v>31.404499999999999</v>
      </c>
      <c r="R253" s="2">
        <v>1.49E-2</v>
      </c>
      <c r="S253" s="2">
        <v>8.7599999999999997E-2</v>
      </c>
      <c r="T253" s="2">
        <v>3.2000000000000002E-3</v>
      </c>
      <c r="U253" s="2">
        <v>8.4400000000000003E-2</v>
      </c>
      <c r="V253" s="2">
        <v>0.81059999999999999</v>
      </c>
      <c r="W253" s="2">
        <v>509.89479999999998</v>
      </c>
      <c r="X253" s="2">
        <v>0.15379999999999999</v>
      </c>
      <c r="Y253" s="2">
        <v>1.2008000000000001</v>
      </c>
      <c r="Z253" s="2">
        <v>0.47399999999999998</v>
      </c>
      <c r="AA253" s="2">
        <v>0.7268</v>
      </c>
      <c r="AB253" s="2">
        <v>405.25</v>
      </c>
      <c r="AC253" s="2">
        <v>82.070599999999999</v>
      </c>
      <c r="AD253" s="2">
        <v>0.75609999999999999</v>
      </c>
      <c r="AE253" s="2">
        <v>27.418199999999999</v>
      </c>
      <c r="AF253" s="2">
        <v>21.540199999999999</v>
      </c>
      <c r="AG253" s="2">
        <v>0.4556</v>
      </c>
      <c r="AH253" s="2">
        <v>5.8700000000000002E-2</v>
      </c>
      <c r="AI253" s="2">
        <v>1.6199999999999999E-2</v>
      </c>
      <c r="AJ253" s="2">
        <v>9.4799999999999995E-2</v>
      </c>
      <c r="AK253" s="2">
        <v>3.2000000000000002E-3</v>
      </c>
      <c r="AL253" s="1">
        <v>0.60799999999999998</v>
      </c>
      <c r="AM253" s="1">
        <v>0.21579999999999999</v>
      </c>
      <c r="AN253" s="1">
        <v>0.46479999999999999</v>
      </c>
      <c r="AO253" s="7">
        <f t="shared" si="3"/>
        <v>0.14319999999999999</v>
      </c>
      <c r="AQ253" s="2">
        <v>1.2008000000000001</v>
      </c>
      <c r="AR253" s="2">
        <v>0.29070000000000001</v>
      </c>
      <c r="AS253" s="2">
        <v>6.4199999999999993E-2</v>
      </c>
      <c r="AT253" s="2">
        <v>1.4500000000000001E-2</v>
      </c>
      <c r="AU253" s="2">
        <v>9.4799999999999995E-2</v>
      </c>
      <c r="AV253" s="2">
        <v>2.2700000000000001E-2</v>
      </c>
      <c r="AW253" s="2">
        <v>0.48039999999999999</v>
      </c>
      <c r="AX253" s="2">
        <v>0.13739999999999999</v>
      </c>
      <c r="AY253" s="2">
        <v>0.87129999999999996</v>
      </c>
      <c r="AZ253" s="2">
        <v>0.29070000000000001</v>
      </c>
      <c r="BA253" s="2">
        <v>0.38340000000000002</v>
      </c>
    </row>
    <row r="254" spans="1:53">
      <c r="A254" s="2" t="s">
        <v>95</v>
      </c>
      <c r="B254" s="2" t="s">
        <v>254</v>
      </c>
      <c r="C254" s="2" t="s">
        <v>50</v>
      </c>
      <c r="F254" s="2" t="s">
        <v>51</v>
      </c>
      <c r="G254" s="2" t="s">
        <v>52</v>
      </c>
      <c r="H254" s="2">
        <v>2433.3000000000002</v>
      </c>
      <c r="I254" s="2">
        <v>7961.5</v>
      </c>
      <c r="J254" s="2">
        <v>173.75</v>
      </c>
      <c r="K254" s="2">
        <v>53.8645</v>
      </c>
      <c r="L254" s="2">
        <v>0.75249999999999995</v>
      </c>
      <c r="M254" s="2">
        <v>17.985099999999999</v>
      </c>
      <c r="N254" s="2">
        <v>14.2052</v>
      </c>
      <c r="O254" s="2">
        <v>0.45669999999999999</v>
      </c>
      <c r="P254" s="2">
        <v>4.8599999999999997E-2</v>
      </c>
      <c r="Q254" s="2">
        <v>33.933500000000002</v>
      </c>
      <c r="R254" s="2">
        <v>1.04E-2</v>
      </c>
      <c r="S254" s="2">
        <v>7.7700000000000005E-2</v>
      </c>
      <c r="T254" s="2">
        <v>2.0500000000000001E-2</v>
      </c>
      <c r="U254" s="2">
        <v>5.7200000000000001E-2</v>
      </c>
      <c r="V254" s="2">
        <v>0.81930000000000003</v>
      </c>
      <c r="W254" s="2">
        <v>571.88210000000004</v>
      </c>
      <c r="X254" s="2">
        <v>0.13700000000000001</v>
      </c>
      <c r="Y254" s="2">
        <v>1.1724000000000001</v>
      </c>
      <c r="Z254" s="2">
        <v>0.53669999999999995</v>
      </c>
      <c r="AA254" s="2">
        <v>0.63570000000000004</v>
      </c>
      <c r="AB254" s="2">
        <v>472.75</v>
      </c>
      <c r="AC254" s="2">
        <v>81.542199999999994</v>
      </c>
      <c r="AD254" s="2">
        <v>0.89349999999999996</v>
      </c>
      <c r="AE254" s="2">
        <v>27.858599999999999</v>
      </c>
      <c r="AF254" s="2">
        <v>22.9117</v>
      </c>
      <c r="AG254" s="2">
        <v>0.49209999999999998</v>
      </c>
      <c r="AH254" s="2">
        <v>5.6599999999999998E-2</v>
      </c>
      <c r="AI254" s="2">
        <v>1.3299999999999999E-2</v>
      </c>
      <c r="AJ254" s="2">
        <v>9.9099999999999994E-2</v>
      </c>
      <c r="AK254" s="2">
        <v>2.0500000000000001E-2</v>
      </c>
      <c r="AL254" s="1">
        <v>0.62170000000000003</v>
      </c>
      <c r="AM254" s="1">
        <v>0.19719999999999999</v>
      </c>
      <c r="AN254" s="1">
        <v>0.46479999999999999</v>
      </c>
      <c r="AO254" s="7">
        <f t="shared" si="3"/>
        <v>0.15690000000000004</v>
      </c>
      <c r="AQ254" s="2">
        <v>1.1724000000000001</v>
      </c>
      <c r="AR254" s="2">
        <v>0.27029999999999998</v>
      </c>
      <c r="AS254" s="2">
        <v>6.13E-2</v>
      </c>
      <c r="AT254" s="2">
        <v>1.26E-2</v>
      </c>
      <c r="AU254" s="2">
        <v>9.9099999999999994E-2</v>
      </c>
      <c r="AV254" s="2">
        <v>2.3099999999999999E-2</v>
      </c>
      <c r="AW254" s="2">
        <v>0.50639999999999996</v>
      </c>
      <c r="AX254" s="2">
        <v>0.1206</v>
      </c>
      <c r="AY254" s="2">
        <v>0.85319999999999996</v>
      </c>
      <c r="AZ254" s="2">
        <v>0.27029999999999998</v>
      </c>
      <c r="BA254" s="2">
        <v>0.36480000000000001</v>
      </c>
    </row>
    <row r="255" spans="1:53">
      <c r="A255" s="2" t="s">
        <v>95</v>
      </c>
      <c r="B255" s="2" t="s">
        <v>255</v>
      </c>
      <c r="C255" s="2" t="s">
        <v>50</v>
      </c>
      <c r="F255" s="2" t="s">
        <v>51</v>
      </c>
      <c r="G255" s="2" t="s">
        <v>52</v>
      </c>
      <c r="H255" s="2">
        <v>2580.4</v>
      </c>
      <c r="I255" s="2">
        <v>7970.6</v>
      </c>
      <c r="J255" s="2" t="s">
        <v>256</v>
      </c>
      <c r="K255" s="2">
        <v>55.402799999999999</v>
      </c>
      <c r="L255" s="2">
        <v>0.78200000000000003</v>
      </c>
      <c r="M255" s="2">
        <v>21.993200000000002</v>
      </c>
      <c r="N255" s="2">
        <v>11.014099999999999</v>
      </c>
      <c r="O255" s="2">
        <v>0.87060000000000004</v>
      </c>
      <c r="P255" s="2">
        <v>6.8400000000000002E-2</v>
      </c>
      <c r="Q255" s="2">
        <v>52.540399999999998</v>
      </c>
      <c r="R255" s="2">
        <v>1.5699999999999999E-2</v>
      </c>
      <c r="S255" s="2">
        <v>0.128</v>
      </c>
      <c r="T255" s="2">
        <v>2.6200000000000001E-2</v>
      </c>
      <c r="U255" s="2">
        <v>0.1018</v>
      </c>
      <c r="V255" s="2">
        <v>0.65859999999999996</v>
      </c>
      <c r="W255" s="2">
        <v>505.83850000000001</v>
      </c>
      <c r="X255" s="2">
        <v>0.18790000000000001</v>
      </c>
      <c r="Y255" s="2">
        <v>1.1382000000000001</v>
      </c>
      <c r="Z255" s="2">
        <v>0.33450000000000002</v>
      </c>
      <c r="AA255" s="2">
        <v>0.80369999999999997</v>
      </c>
      <c r="AB255" s="2" t="s">
        <v>257</v>
      </c>
      <c r="AC255" s="2">
        <v>85.890799999999999</v>
      </c>
      <c r="AD255" s="2">
        <v>0.90280000000000005</v>
      </c>
      <c r="AE255" s="2">
        <v>31.838200000000001</v>
      </c>
      <c r="AF255" s="2">
        <v>20.6905</v>
      </c>
      <c r="AG255" s="2">
        <v>0.76049999999999995</v>
      </c>
      <c r="AH255" s="2">
        <v>7.4800000000000005E-2</v>
      </c>
      <c r="AI255" s="2">
        <v>1.35E-2</v>
      </c>
      <c r="AJ255" s="2">
        <v>0.128</v>
      </c>
      <c r="AK255" s="2">
        <v>2.6200000000000001E-2</v>
      </c>
      <c r="AL255" s="1">
        <v>0.46129999999999999</v>
      </c>
      <c r="AM255" s="1">
        <v>0.18890000000000001</v>
      </c>
      <c r="AN255" s="1">
        <v>0.46479999999999999</v>
      </c>
      <c r="AO255" s="7">
        <f t="shared" si="3"/>
        <v>-3.5000000000000031E-3</v>
      </c>
      <c r="AQ255" s="2">
        <v>1.1382000000000001</v>
      </c>
      <c r="AR255" s="2">
        <v>0.27429999999999999</v>
      </c>
      <c r="AS255" s="2">
        <v>7.8399999999999997E-2</v>
      </c>
      <c r="AT255" s="2">
        <v>1.04E-2</v>
      </c>
      <c r="AU255" s="2">
        <v>0.10829999999999999</v>
      </c>
      <c r="AV255" s="2">
        <v>4.2900000000000001E-2</v>
      </c>
      <c r="AW255" s="2">
        <v>0.34960000000000002</v>
      </c>
      <c r="AX255" s="2">
        <v>3.7100000000000001E-2</v>
      </c>
      <c r="AY255" s="2">
        <v>0.57730000000000004</v>
      </c>
      <c r="AZ255" s="2">
        <v>0.27429999999999999</v>
      </c>
      <c r="BA255" s="2">
        <v>0.35899999999999999</v>
      </c>
    </row>
    <row r="256" spans="1:53">
      <c r="A256" s="2" t="s">
        <v>95</v>
      </c>
      <c r="B256" s="2" t="s">
        <v>258</v>
      </c>
      <c r="C256" s="2" t="s">
        <v>50</v>
      </c>
      <c r="F256" s="2" t="s">
        <v>51</v>
      </c>
      <c r="G256" s="2" t="s">
        <v>52</v>
      </c>
      <c r="H256" s="2">
        <v>2483.8000000000002</v>
      </c>
      <c r="I256" s="2">
        <v>7969.5</v>
      </c>
      <c r="J256" s="2">
        <v>81.75</v>
      </c>
      <c r="K256" s="2">
        <v>35.957999999999998</v>
      </c>
      <c r="L256" s="2">
        <v>0.79449999999999998</v>
      </c>
      <c r="M256" s="2">
        <v>12.301399999999999</v>
      </c>
      <c r="N256" s="2">
        <v>9.9139999999999997</v>
      </c>
      <c r="O256" s="2">
        <v>0.58589999999999998</v>
      </c>
      <c r="P256" s="2">
        <v>6.2300000000000001E-2</v>
      </c>
      <c r="Q256" s="2">
        <v>20.741</v>
      </c>
      <c r="R256" s="2">
        <v>1.3299999999999999E-2</v>
      </c>
      <c r="S256" s="2">
        <v>9.8199999999999996E-2</v>
      </c>
      <c r="T256" s="2">
        <v>2.52E-2</v>
      </c>
      <c r="U256" s="2">
        <v>7.2999999999999995E-2</v>
      </c>
      <c r="V256" s="2">
        <v>0.78690000000000004</v>
      </c>
      <c r="W256" s="2">
        <v>262.04750000000001</v>
      </c>
      <c r="X256" s="2">
        <v>0.18459999999999999</v>
      </c>
      <c r="Y256" s="2">
        <v>1.2706999999999999</v>
      </c>
      <c r="Z256" s="2">
        <v>0.44080000000000003</v>
      </c>
      <c r="AA256" s="2">
        <v>0.82989999999999997</v>
      </c>
      <c r="AB256" s="2" t="s">
        <v>69</v>
      </c>
      <c r="AC256" s="2">
        <v>56.113300000000002</v>
      </c>
      <c r="AD256" s="2">
        <v>0.82609999999999995</v>
      </c>
      <c r="AE256" s="2">
        <v>19.508800000000001</v>
      </c>
      <c r="AF256" s="2">
        <v>15.6952</v>
      </c>
      <c r="AG256" s="2">
        <v>0.48130000000000001</v>
      </c>
      <c r="AH256" s="2">
        <v>6.3100000000000003E-2</v>
      </c>
      <c r="AI256" s="2">
        <v>1.2999999999999999E-2</v>
      </c>
      <c r="AJ256" s="2">
        <v>9.8199999999999996E-2</v>
      </c>
      <c r="AK256" s="2">
        <v>2.4199999999999999E-2</v>
      </c>
      <c r="AL256" s="1">
        <v>0.57709999999999995</v>
      </c>
      <c r="AM256" s="1">
        <v>0.222</v>
      </c>
      <c r="AN256" s="1">
        <v>0.46479999999999999</v>
      </c>
      <c r="AO256" s="7">
        <f t="shared" si="3"/>
        <v>0.11229999999999996</v>
      </c>
      <c r="AQ256" s="2">
        <v>1.2706999999999999</v>
      </c>
      <c r="AR256" s="2">
        <v>0.2863</v>
      </c>
      <c r="AS256" s="2">
        <v>6.3700000000000007E-2</v>
      </c>
      <c r="AT256" s="2">
        <v>1.2699999999999999E-2</v>
      </c>
      <c r="AU256" s="2">
        <v>9.6299999999999997E-2</v>
      </c>
      <c r="AV256" s="2">
        <v>2.4199999999999999E-2</v>
      </c>
      <c r="AW256" s="2">
        <v>0.43730000000000002</v>
      </c>
      <c r="AX256" s="2">
        <v>0.10249999999999999</v>
      </c>
      <c r="AY256" s="2">
        <v>0.82179999999999997</v>
      </c>
      <c r="AZ256" s="2">
        <v>0.2863</v>
      </c>
      <c r="BA256" s="2">
        <v>0.39550000000000002</v>
      </c>
    </row>
    <row r="257" spans="1:53">
      <c r="A257" s="2" t="s">
        <v>95</v>
      </c>
      <c r="B257" s="2" t="s">
        <v>259</v>
      </c>
      <c r="C257" s="2" t="s">
        <v>50</v>
      </c>
      <c r="F257" s="2" t="s">
        <v>51</v>
      </c>
      <c r="G257" s="2" t="s">
        <v>52</v>
      </c>
      <c r="H257" s="2">
        <v>2409.9</v>
      </c>
      <c r="I257" s="2">
        <v>7975.9</v>
      </c>
      <c r="J257" s="2">
        <v>114.5</v>
      </c>
      <c r="K257" s="2">
        <v>48.545099999999998</v>
      </c>
      <c r="L257" s="2">
        <v>0.61060000000000003</v>
      </c>
      <c r="M257" s="2">
        <v>16.665500000000002</v>
      </c>
      <c r="N257" s="2">
        <v>11.2636</v>
      </c>
      <c r="O257" s="2">
        <v>0.80449999999999999</v>
      </c>
      <c r="P257" s="2">
        <v>4.65E-2</v>
      </c>
      <c r="Q257" s="2">
        <v>21.7028</v>
      </c>
      <c r="R257" s="2">
        <v>1.0500000000000001E-2</v>
      </c>
      <c r="S257" s="2">
        <v>7.4200000000000002E-2</v>
      </c>
      <c r="T257" s="2">
        <v>1.24E-2</v>
      </c>
      <c r="U257" s="2">
        <v>6.1699999999999998E-2</v>
      </c>
      <c r="V257" s="2">
        <v>0.77190000000000003</v>
      </c>
      <c r="W257" s="2">
        <v>360.47609999999997</v>
      </c>
      <c r="X257" s="2">
        <v>0.1147</v>
      </c>
      <c r="Y257" s="2">
        <v>1.0835999999999999</v>
      </c>
      <c r="Z257" s="2">
        <v>0.47099999999999997</v>
      </c>
      <c r="AA257" s="2">
        <v>0.61260000000000003</v>
      </c>
      <c r="AB257" s="2">
        <v>245.75</v>
      </c>
      <c r="AC257" s="2">
        <v>61.817799999999998</v>
      </c>
      <c r="AD257" s="2">
        <v>0.80810000000000004</v>
      </c>
      <c r="AE257" s="2">
        <v>21.6372</v>
      </c>
      <c r="AF257" s="2">
        <v>16.264099999999999</v>
      </c>
      <c r="AG257" s="2">
        <v>0.62480000000000002</v>
      </c>
      <c r="AH257" s="2">
        <v>5.2200000000000003E-2</v>
      </c>
      <c r="AI257" s="2">
        <v>1.2500000000000001E-2</v>
      </c>
      <c r="AJ257" s="2">
        <v>9.9500000000000005E-2</v>
      </c>
      <c r="AK257" s="2">
        <v>1.24E-2</v>
      </c>
      <c r="AL257" s="1">
        <v>0.66359999999999997</v>
      </c>
      <c r="AM257" s="1">
        <v>0.15509999999999999</v>
      </c>
      <c r="AN257" s="1">
        <v>0.46479999999999999</v>
      </c>
      <c r="AO257" s="7">
        <f t="shared" si="3"/>
        <v>0.19879999999999998</v>
      </c>
      <c r="AQ257" s="2">
        <v>1.0835999999999999</v>
      </c>
      <c r="AR257" s="2">
        <v>0.29730000000000001</v>
      </c>
      <c r="AS257" s="2">
        <v>5.7299999999999997E-2</v>
      </c>
      <c r="AT257" s="2">
        <v>1.1900000000000001E-2</v>
      </c>
      <c r="AU257" s="2">
        <v>9.9500000000000005E-2</v>
      </c>
      <c r="AV257" s="2">
        <v>2.5499999999999998E-2</v>
      </c>
      <c r="AW257" s="2">
        <v>0.56640000000000001</v>
      </c>
      <c r="AX257" s="2">
        <v>0.1178</v>
      </c>
      <c r="AY257" s="2">
        <v>0.83740000000000003</v>
      </c>
      <c r="AZ257" s="2">
        <v>0.29730000000000001</v>
      </c>
      <c r="BA257" s="2">
        <v>0.46910000000000002</v>
      </c>
    </row>
    <row r="258" spans="1:53">
      <c r="A258" s="2" t="s">
        <v>95</v>
      </c>
      <c r="B258" s="2" t="s">
        <v>260</v>
      </c>
      <c r="C258" s="2" t="s">
        <v>50</v>
      </c>
      <c r="F258" s="2" t="s">
        <v>51</v>
      </c>
      <c r="G258" s="2" t="s">
        <v>52</v>
      </c>
      <c r="H258" s="2">
        <v>2390.6999999999998</v>
      </c>
      <c r="I258" s="2" t="s">
        <v>261</v>
      </c>
      <c r="J258" s="2" t="s">
        <v>262</v>
      </c>
      <c r="K258" s="2">
        <v>57.750799999999998</v>
      </c>
      <c r="L258" s="2">
        <v>0.72719999999999996</v>
      </c>
      <c r="M258" s="2">
        <v>22.022300000000001</v>
      </c>
      <c r="N258" s="2">
        <v>13.4567</v>
      </c>
      <c r="O258" s="2">
        <v>0.79110000000000003</v>
      </c>
      <c r="P258" s="2">
        <v>5.5399999999999998E-2</v>
      </c>
      <c r="Q258" s="2">
        <v>42.948</v>
      </c>
      <c r="R258" s="2">
        <v>1.5800000000000002E-2</v>
      </c>
      <c r="S258" s="2">
        <v>0.10630000000000001</v>
      </c>
      <c r="T258" s="2">
        <v>1.8200000000000001E-2</v>
      </c>
      <c r="U258" s="2">
        <v>8.8200000000000001E-2</v>
      </c>
      <c r="V258" s="2">
        <v>0.89419999999999999</v>
      </c>
      <c r="W258" s="2">
        <v>693.03060000000005</v>
      </c>
      <c r="X258" s="2">
        <v>0.1636</v>
      </c>
      <c r="Y258" s="2">
        <v>1.2081999999999999</v>
      </c>
      <c r="Z258" s="2">
        <v>0.53059999999999996</v>
      </c>
      <c r="AA258" s="2">
        <v>0.67759999999999998</v>
      </c>
      <c r="AB258" s="2">
        <v>497.75</v>
      </c>
      <c r="AC258" s="2">
        <v>85.639499999999998</v>
      </c>
      <c r="AD258" s="2">
        <v>0.85289999999999999</v>
      </c>
      <c r="AE258" s="2">
        <v>31.786000000000001</v>
      </c>
      <c r="AF258" s="2">
        <v>21.477900000000002</v>
      </c>
      <c r="AG258" s="2">
        <v>0.75190000000000001</v>
      </c>
      <c r="AH258" s="2">
        <v>5.9700000000000003E-2</v>
      </c>
      <c r="AI258" s="2">
        <v>1.47E-2</v>
      </c>
      <c r="AJ258" s="2">
        <v>0.10630000000000001</v>
      </c>
      <c r="AK258" s="2">
        <v>1.8200000000000001E-2</v>
      </c>
      <c r="AL258" s="1">
        <v>0.64059999999999995</v>
      </c>
      <c r="AM258" s="1">
        <v>0.24199999999999999</v>
      </c>
      <c r="AN258" s="1">
        <v>0.46479999999999999</v>
      </c>
      <c r="AO258" s="7">
        <f t="shared" si="3"/>
        <v>0.17579999999999996</v>
      </c>
      <c r="AQ258" s="2">
        <v>1.2081999999999999</v>
      </c>
      <c r="AR258" s="2">
        <v>0.30819999999999997</v>
      </c>
      <c r="AS258" s="2">
        <v>6.2399999999999997E-2</v>
      </c>
      <c r="AT258" s="2">
        <v>1.32E-2</v>
      </c>
      <c r="AU258" s="2">
        <v>9.5500000000000002E-2</v>
      </c>
      <c r="AV258" s="2">
        <v>2.4500000000000001E-2</v>
      </c>
      <c r="AW258" s="2">
        <v>0.47920000000000001</v>
      </c>
      <c r="AX258" s="2">
        <v>0.10879999999999999</v>
      </c>
      <c r="AY258" s="2">
        <v>0.81799999999999995</v>
      </c>
      <c r="AZ258" s="2">
        <v>0.30819999999999997</v>
      </c>
      <c r="BA258" s="2">
        <v>0.38650000000000001</v>
      </c>
    </row>
    <row r="259" spans="1:53">
      <c r="A259" s="2" t="s">
        <v>95</v>
      </c>
      <c r="B259" s="2" t="s">
        <v>263</v>
      </c>
      <c r="C259" s="2" t="s">
        <v>50</v>
      </c>
      <c r="F259" s="2" t="s">
        <v>51</v>
      </c>
      <c r="G259" s="2" t="s">
        <v>52</v>
      </c>
      <c r="H259" s="2">
        <v>2426.6999999999998</v>
      </c>
      <c r="I259" s="2">
        <v>7982.4</v>
      </c>
      <c r="J259" s="2">
        <v>147.5</v>
      </c>
      <c r="K259" s="2">
        <v>47.041699999999999</v>
      </c>
      <c r="L259" s="2">
        <v>0.83760000000000001</v>
      </c>
      <c r="M259" s="2">
        <v>16.441600000000001</v>
      </c>
      <c r="N259" s="2">
        <v>12.5</v>
      </c>
      <c r="O259" s="2">
        <v>0.60029999999999994</v>
      </c>
      <c r="P259" s="2">
        <v>5.0099999999999999E-2</v>
      </c>
      <c r="Q259" s="2">
        <v>29.907399999999999</v>
      </c>
      <c r="R259" s="2">
        <v>9.1999999999999998E-3</v>
      </c>
      <c r="S259" s="2">
        <v>8.9700000000000002E-2</v>
      </c>
      <c r="T259" s="2">
        <v>2.81E-2</v>
      </c>
      <c r="U259" s="2">
        <v>6.1600000000000002E-2</v>
      </c>
      <c r="V259" s="2">
        <v>0.75080000000000002</v>
      </c>
      <c r="W259" s="2">
        <v>448.21719999999999</v>
      </c>
      <c r="X259" s="2">
        <v>0.108</v>
      </c>
      <c r="Y259" s="2">
        <v>1.0384</v>
      </c>
      <c r="Z259" s="2">
        <v>0.37580000000000002</v>
      </c>
      <c r="AA259" s="2">
        <v>0.66259999999999997</v>
      </c>
      <c r="AB259" s="2">
        <v>370.5</v>
      </c>
      <c r="AC259" s="2">
        <v>72.375399999999999</v>
      </c>
      <c r="AD259" s="2">
        <v>0.88880000000000003</v>
      </c>
      <c r="AE259" s="2">
        <v>25.470800000000001</v>
      </c>
      <c r="AF259" s="2">
        <v>21.019100000000002</v>
      </c>
      <c r="AG259" s="2">
        <v>0.47989999999999999</v>
      </c>
      <c r="AH259" s="2">
        <v>5.8900000000000001E-2</v>
      </c>
      <c r="AI259" s="2">
        <v>1.3599999999999999E-2</v>
      </c>
      <c r="AJ259" s="2">
        <v>9.9000000000000005E-2</v>
      </c>
      <c r="AK259" s="2">
        <v>2.6599999999999999E-2</v>
      </c>
      <c r="AL259" s="1">
        <v>0.57550000000000001</v>
      </c>
      <c r="AM259" s="1">
        <v>0.18920000000000001</v>
      </c>
      <c r="AN259" s="1">
        <v>0.46479999999999999</v>
      </c>
      <c r="AO259" s="7">
        <f t="shared" ref="AO259:AO322" si="4">AL259-AN259</f>
        <v>0.11070000000000002</v>
      </c>
      <c r="AQ259" s="2">
        <v>1.0384</v>
      </c>
      <c r="AR259" s="2">
        <v>0.26879999999999998</v>
      </c>
      <c r="AS259" s="2">
        <v>6.4799999999999996E-2</v>
      </c>
      <c r="AT259" s="2">
        <v>1.29E-2</v>
      </c>
      <c r="AU259" s="2">
        <v>9.9000000000000005E-2</v>
      </c>
      <c r="AV259" s="2">
        <v>2.6599999999999999E-2</v>
      </c>
      <c r="AW259" s="2">
        <v>0.45800000000000002</v>
      </c>
      <c r="AX259" s="2">
        <v>0.1326</v>
      </c>
      <c r="AY259" s="2">
        <v>0.80330000000000001</v>
      </c>
      <c r="AZ259" s="2">
        <v>0.26879999999999998</v>
      </c>
      <c r="BA259" s="2">
        <v>0.3987</v>
      </c>
    </row>
    <row r="260" spans="1:53">
      <c r="A260" s="2" t="s">
        <v>95</v>
      </c>
      <c r="B260" s="2" t="s">
        <v>264</v>
      </c>
      <c r="C260" s="2" t="s">
        <v>50</v>
      </c>
      <c r="F260" s="2" t="s">
        <v>51</v>
      </c>
      <c r="G260" s="2" t="s">
        <v>52</v>
      </c>
      <c r="H260" s="2">
        <v>2377.8000000000002</v>
      </c>
      <c r="I260" s="2">
        <v>7996.1</v>
      </c>
      <c r="J260" s="2">
        <v>198.25</v>
      </c>
      <c r="K260" s="2">
        <v>55.343699999999998</v>
      </c>
      <c r="L260" s="2">
        <v>0.81340000000000001</v>
      </c>
      <c r="M260" s="2">
        <v>20.514600000000002</v>
      </c>
      <c r="N260" s="2">
        <v>12.7371</v>
      </c>
      <c r="O260" s="2">
        <v>0.78459999999999996</v>
      </c>
      <c r="P260" s="2">
        <v>5.4699999999999999E-2</v>
      </c>
      <c r="Q260" s="2">
        <v>43.505400000000002</v>
      </c>
      <c r="R260" s="2">
        <v>1.46E-2</v>
      </c>
      <c r="S260" s="2">
        <v>0.10920000000000001</v>
      </c>
      <c r="T260" s="2">
        <v>2.4400000000000002E-2</v>
      </c>
      <c r="U260" s="2">
        <v>8.48E-2</v>
      </c>
      <c r="V260" s="2">
        <v>0.79449999999999998</v>
      </c>
      <c r="W260" s="2">
        <v>631.6617</v>
      </c>
      <c r="X260" s="2">
        <v>0.14949999999999999</v>
      </c>
      <c r="Y260" s="2">
        <v>1.2496</v>
      </c>
      <c r="Z260" s="2">
        <v>0.35859999999999997</v>
      </c>
      <c r="AA260" s="2">
        <v>0.89100000000000001</v>
      </c>
      <c r="AB260" s="2">
        <v>512.5</v>
      </c>
      <c r="AC260" s="2">
        <v>84.925399999999996</v>
      </c>
      <c r="AD260" s="2">
        <v>0.89300000000000002</v>
      </c>
      <c r="AE260" s="2">
        <v>30.4742</v>
      </c>
      <c r="AF260" s="2">
        <v>21.7347</v>
      </c>
      <c r="AG260" s="2">
        <v>0.70279999999999998</v>
      </c>
      <c r="AH260" s="2">
        <v>6.2899999999999998E-2</v>
      </c>
      <c r="AI260" s="2">
        <v>1.4800000000000001E-2</v>
      </c>
      <c r="AJ260" s="2">
        <v>0.10920000000000001</v>
      </c>
      <c r="AK260" s="2">
        <v>2.4400000000000002E-2</v>
      </c>
      <c r="AL260" s="1">
        <v>0.56069999999999998</v>
      </c>
      <c r="AM260" s="1">
        <v>0.22270000000000001</v>
      </c>
      <c r="AN260" s="1">
        <v>0.46479999999999999</v>
      </c>
      <c r="AO260" s="7">
        <f t="shared" si="4"/>
        <v>9.5899999999999985E-2</v>
      </c>
      <c r="AQ260" s="2">
        <v>1.2496</v>
      </c>
      <c r="AR260" s="2">
        <v>0.2145</v>
      </c>
      <c r="AS260" s="2">
        <v>6.8000000000000005E-2</v>
      </c>
      <c r="AT260" s="2">
        <v>1.24E-2</v>
      </c>
      <c r="AU260" s="2">
        <v>0.10199999999999999</v>
      </c>
      <c r="AV260" s="2">
        <v>2.6100000000000002E-2</v>
      </c>
      <c r="AW260" s="2">
        <v>0.41310000000000002</v>
      </c>
      <c r="AX260" s="2">
        <v>0.1023</v>
      </c>
      <c r="AY260" s="2">
        <v>0.76429999999999998</v>
      </c>
      <c r="AZ260" s="2">
        <v>0.2145</v>
      </c>
      <c r="BA260" s="2">
        <v>0.38650000000000001</v>
      </c>
    </row>
    <row r="261" spans="1:53">
      <c r="A261" s="2" t="s">
        <v>95</v>
      </c>
      <c r="B261" s="2" t="s">
        <v>265</v>
      </c>
      <c r="C261" s="2" t="s">
        <v>50</v>
      </c>
      <c r="F261" s="2" t="s">
        <v>51</v>
      </c>
      <c r="G261" s="2" t="s">
        <v>52</v>
      </c>
      <c r="H261" s="2">
        <v>2309.9</v>
      </c>
      <c r="I261" s="2">
        <v>8019.9</v>
      </c>
      <c r="J261" s="2">
        <v>125.25</v>
      </c>
      <c r="K261" s="2">
        <v>48.222000000000001</v>
      </c>
      <c r="L261" s="2">
        <v>0.67689999999999995</v>
      </c>
      <c r="M261" s="2">
        <v>17.142700000000001</v>
      </c>
      <c r="N261" s="2">
        <v>10.2972</v>
      </c>
      <c r="O261" s="2">
        <v>0.82469999999999999</v>
      </c>
      <c r="P261" s="2">
        <v>5.8200000000000002E-2</v>
      </c>
      <c r="Q261" s="2">
        <v>29.139700000000001</v>
      </c>
      <c r="R261" s="2">
        <v>1.2500000000000001E-2</v>
      </c>
      <c r="S261" s="2">
        <v>9.7500000000000003E-2</v>
      </c>
      <c r="T261" s="2">
        <v>2.6499999999999999E-2</v>
      </c>
      <c r="U261" s="2">
        <v>7.0999999999999994E-2</v>
      </c>
      <c r="V261" s="2">
        <v>0.70840000000000003</v>
      </c>
      <c r="W261" s="2">
        <v>354.91890000000001</v>
      </c>
      <c r="X261" s="2">
        <v>0.1114</v>
      </c>
      <c r="Y261" s="2">
        <v>0.9365</v>
      </c>
      <c r="Z261" s="2">
        <v>0.38250000000000001</v>
      </c>
      <c r="AA261" s="2">
        <v>0.55400000000000005</v>
      </c>
      <c r="AB261" s="2">
        <v>344.5</v>
      </c>
      <c r="AC261" s="2">
        <v>71.458100000000002</v>
      </c>
      <c r="AD261" s="2">
        <v>0.8478</v>
      </c>
      <c r="AE261" s="2">
        <v>25.789000000000001</v>
      </c>
      <c r="AF261" s="2">
        <v>19.9893</v>
      </c>
      <c r="AG261" s="2">
        <v>0.61629999999999996</v>
      </c>
      <c r="AH261" s="2">
        <v>6.8000000000000005E-2</v>
      </c>
      <c r="AI261" s="2">
        <v>1.3899999999999999E-2</v>
      </c>
      <c r="AJ261" s="2">
        <v>0.1017</v>
      </c>
      <c r="AK261" s="2">
        <v>2.6499999999999999E-2</v>
      </c>
      <c r="AL261" s="1">
        <v>0.52969999999999995</v>
      </c>
      <c r="AM261" s="1">
        <v>0.17829999999999999</v>
      </c>
      <c r="AN261" s="1">
        <v>0.46479999999999999</v>
      </c>
      <c r="AO261" s="7">
        <f t="shared" si="4"/>
        <v>6.4899999999999958E-2</v>
      </c>
      <c r="AQ261" s="2">
        <v>0.9365</v>
      </c>
      <c r="AR261" s="2">
        <v>0.26279999999999998</v>
      </c>
      <c r="AS261" s="2">
        <v>7.3599999999999999E-2</v>
      </c>
      <c r="AT261" s="2">
        <v>1.12E-2</v>
      </c>
      <c r="AU261" s="2">
        <v>0.1017</v>
      </c>
      <c r="AV261" s="2">
        <v>4.2299999999999997E-2</v>
      </c>
      <c r="AW261" s="2">
        <v>0.42759999999999998</v>
      </c>
      <c r="AX261" s="2">
        <v>0.11899999999999999</v>
      </c>
      <c r="AY261" s="2">
        <v>0.7157</v>
      </c>
      <c r="AZ261" s="2">
        <v>0.26279999999999998</v>
      </c>
      <c r="BA261" s="2">
        <v>0.36349999999999999</v>
      </c>
    </row>
    <row r="262" spans="1:53">
      <c r="A262" s="2" t="s">
        <v>95</v>
      </c>
      <c r="B262" s="2" t="s">
        <v>266</v>
      </c>
      <c r="C262" s="2" t="s">
        <v>50</v>
      </c>
      <c r="F262" s="2" t="s">
        <v>51</v>
      </c>
      <c r="G262" s="2" t="s">
        <v>52</v>
      </c>
      <c r="H262" s="2">
        <v>2435.1</v>
      </c>
      <c r="I262" s="2">
        <v>8026.3</v>
      </c>
      <c r="J262" s="2">
        <v>308.25</v>
      </c>
      <c r="K262" s="2">
        <v>71.566199999999995</v>
      </c>
      <c r="L262" s="2">
        <v>0.75629999999999997</v>
      </c>
      <c r="M262" s="2">
        <v>26.756</v>
      </c>
      <c r="N262" s="2">
        <v>17.317799999999998</v>
      </c>
      <c r="O262" s="2">
        <v>0.80549999999999999</v>
      </c>
      <c r="P262" s="2">
        <v>5.5100000000000003E-2</v>
      </c>
      <c r="Q262" s="2">
        <v>68.154399999999995</v>
      </c>
      <c r="R262" s="2">
        <v>1.5800000000000002E-2</v>
      </c>
      <c r="S262" s="2">
        <v>9.4899999999999998E-2</v>
      </c>
      <c r="T262" s="2">
        <v>1.8800000000000001E-2</v>
      </c>
      <c r="U262" s="2">
        <v>7.6200000000000004E-2</v>
      </c>
      <c r="V262" s="2">
        <v>0.78180000000000005</v>
      </c>
      <c r="W262" s="2">
        <v>967.88040000000001</v>
      </c>
      <c r="X262" s="2">
        <v>0.15029999999999999</v>
      </c>
      <c r="Y262" s="2">
        <v>1.1778999999999999</v>
      </c>
      <c r="Z262" s="2">
        <v>0.35909999999999997</v>
      </c>
      <c r="AA262" s="2">
        <v>0.81879999999999997</v>
      </c>
      <c r="AB262" s="2">
        <v>726.75</v>
      </c>
      <c r="AC262" s="2">
        <v>101.8374</v>
      </c>
      <c r="AD262" s="2">
        <v>0.88060000000000005</v>
      </c>
      <c r="AE262" s="2">
        <v>36.543199999999999</v>
      </c>
      <c r="AF262" s="2">
        <v>26.944600000000001</v>
      </c>
      <c r="AG262" s="2">
        <v>0.71160000000000001</v>
      </c>
      <c r="AH262" s="2">
        <v>6.5500000000000003E-2</v>
      </c>
      <c r="AI262" s="2">
        <v>1.5699999999999999E-2</v>
      </c>
      <c r="AJ262" s="2">
        <v>9.7199999999999995E-2</v>
      </c>
      <c r="AK262" s="2">
        <v>1.8800000000000001E-2</v>
      </c>
      <c r="AL262" s="1">
        <v>0.53959999999999997</v>
      </c>
      <c r="AM262" s="1">
        <v>0.23569999999999999</v>
      </c>
      <c r="AN262" s="1">
        <v>0.46479999999999999</v>
      </c>
      <c r="AO262" s="7">
        <f t="shared" si="4"/>
        <v>7.4799999999999978E-2</v>
      </c>
      <c r="AQ262" s="2">
        <v>1.1778999999999999</v>
      </c>
      <c r="AR262" s="2">
        <v>0.25540000000000002</v>
      </c>
      <c r="AS262" s="2">
        <v>7.3200000000000001E-2</v>
      </c>
      <c r="AT262" s="2">
        <v>1.0200000000000001E-2</v>
      </c>
      <c r="AU262" s="2">
        <v>9.7199999999999995E-2</v>
      </c>
      <c r="AV262" s="2">
        <v>3.7199999999999997E-2</v>
      </c>
      <c r="AW262" s="2">
        <v>0.36020000000000002</v>
      </c>
      <c r="AX262" s="2">
        <v>6.6000000000000003E-2</v>
      </c>
      <c r="AY262" s="2">
        <v>0.67749999999999999</v>
      </c>
      <c r="AZ262" s="2">
        <v>0.25540000000000002</v>
      </c>
      <c r="BA262" s="2">
        <v>0.42430000000000001</v>
      </c>
    </row>
    <row r="263" spans="1:53">
      <c r="A263" s="2" t="s">
        <v>95</v>
      </c>
      <c r="B263" s="2" t="s">
        <v>267</v>
      </c>
      <c r="C263" s="2" t="s">
        <v>50</v>
      </c>
      <c r="F263" s="2" t="s">
        <v>51</v>
      </c>
      <c r="G263" s="2" t="s">
        <v>52</v>
      </c>
      <c r="H263" s="2" t="s">
        <v>268</v>
      </c>
      <c r="I263" s="2">
        <v>8027.2</v>
      </c>
      <c r="J263" s="2">
        <v>118.5</v>
      </c>
      <c r="K263" s="2">
        <v>40.965000000000003</v>
      </c>
      <c r="L263" s="2">
        <v>0.88739999999999997</v>
      </c>
      <c r="M263" s="2">
        <v>14.8103</v>
      </c>
      <c r="N263" s="2">
        <v>11.670999999999999</v>
      </c>
      <c r="O263" s="2">
        <v>0.55100000000000005</v>
      </c>
      <c r="P263" s="2">
        <v>7.5300000000000006E-2</v>
      </c>
      <c r="Q263" s="2">
        <v>35.936999999999998</v>
      </c>
      <c r="R263" s="2">
        <v>1.9099999999999999E-2</v>
      </c>
      <c r="S263" s="2">
        <v>0.13850000000000001</v>
      </c>
      <c r="T263" s="2">
        <v>4.3400000000000001E-2</v>
      </c>
      <c r="U263" s="2">
        <v>9.5100000000000004E-2</v>
      </c>
      <c r="V263" s="2">
        <v>0.61899999999999999</v>
      </c>
      <c r="W263" s="2">
        <v>295.24939999999998</v>
      </c>
      <c r="X263" s="2">
        <v>0.12939999999999999</v>
      </c>
      <c r="Y263" s="2">
        <v>0.92849999999999999</v>
      </c>
      <c r="Z263" s="2">
        <v>0.33300000000000002</v>
      </c>
      <c r="AA263" s="2">
        <v>0.59550000000000003</v>
      </c>
      <c r="AB263" s="2">
        <v>390.75</v>
      </c>
      <c r="AC263" s="2">
        <v>71.112899999999996</v>
      </c>
      <c r="AD263" s="2">
        <v>0.97099999999999997</v>
      </c>
      <c r="AE263" s="2">
        <v>24.3184</v>
      </c>
      <c r="AF263" s="2">
        <v>21.5</v>
      </c>
      <c r="AG263" s="2">
        <v>0.44419999999999998</v>
      </c>
      <c r="AH263" s="2">
        <v>7.9500000000000001E-2</v>
      </c>
      <c r="AI263" s="2">
        <v>1.4E-2</v>
      </c>
      <c r="AJ263" s="2">
        <v>0.13850000000000001</v>
      </c>
      <c r="AK263" s="2">
        <v>4.3400000000000001E-2</v>
      </c>
      <c r="AL263" s="1">
        <v>0.42499999999999999</v>
      </c>
      <c r="AM263" s="1">
        <v>0.18049999999999999</v>
      </c>
      <c r="AN263" s="1">
        <v>0.46479999999999999</v>
      </c>
      <c r="AO263" s="7"/>
      <c r="AQ263" s="2">
        <v>0.92849999999999999</v>
      </c>
      <c r="AR263" s="2">
        <v>0.20399999999999999</v>
      </c>
      <c r="AS263" s="2">
        <v>8.1299999999999997E-2</v>
      </c>
      <c r="AT263" s="2">
        <v>1.0500000000000001E-2</v>
      </c>
      <c r="AU263" s="2">
        <v>0.1065</v>
      </c>
      <c r="AV263" s="2">
        <v>4.48E-2</v>
      </c>
      <c r="AW263" s="2">
        <v>0.33989999999999998</v>
      </c>
      <c r="AX263" s="2">
        <v>0.12559999999999999</v>
      </c>
      <c r="AY263" s="2">
        <v>0.72609999999999997</v>
      </c>
      <c r="AZ263" s="2">
        <v>0.20399999999999999</v>
      </c>
      <c r="BA263" s="2">
        <v>0.30359999999999998</v>
      </c>
    </row>
    <row r="264" spans="1:53">
      <c r="A264" s="2" t="s">
        <v>95</v>
      </c>
      <c r="B264" s="2" t="s">
        <v>269</v>
      </c>
      <c r="C264" s="2" t="s">
        <v>50</v>
      </c>
      <c r="F264" s="2" t="s">
        <v>51</v>
      </c>
      <c r="G264" s="2" t="s">
        <v>52</v>
      </c>
      <c r="H264" s="2">
        <v>2328.5</v>
      </c>
      <c r="I264" s="2">
        <v>8026.4</v>
      </c>
      <c r="J264" s="2">
        <v>124.25</v>
      </c>
      <c r="K264" s="2">
        <v>43.074599999999997</v>
      </c>
      <c r="L264" s="2">
        <v>0.84150000000000003</v>
      </c>
      <c r="M264" s="2">
        <v>14.944000000000001</v>
      </c>
      <c r="N264" s="2">
        <v>10.9239</v>
      </c>
      <c r="O264" s="2">
        <v>0.68479999999999996</v>
      </c>
      <c r="P264" s="2">
        <v>6.0199999999999997E-2</v>
      </c>
      <c r="Q264" s="2">
        <v>30.0458</v>
      </c>
      <c r="R264" s="2">
        <v>1.0200000000000001E-2</v>
      </c>
      <c r="S264" s="2">
        <v>9.3700000000000006E-2</v>
      </c>
      <c r="T264" s="2">
        <v>3.4500000000000003E-2</v>
      </c>
      <c r="U264" s="2">
        <v>5.91E-2</v>
      </c>
      <c r="V264" s="2">
        <v>0.66949999999999998</v>
      </c>
      <c r="W264" s="2">
        <v>334.07740000000001</v>
      </c>
      <c r="X264" s="2">
        <v>0.1036</v>
      </c>
      <c r="Y264" s="2">
        <v>0.9214</v>
      </c>
      <c r="Z264" s="2">
        <v>0.3921</v>
      </c>
      <c r="AA264" s="2">
        <v>0.52929999999999999</v>
      </c>
      <c r="AB264" s="2">
        <v>281.75</v>
      </c>
      <c r="AC264" s="2">
        <v>65.506799999999998</v>
      </c>
      <c r="AD264" s="2">
        <v>0.82509999999999994</v>
      </c>
      <c r="AE264" s="2">
        <v>23.3934</v>
      </c>
      <c r="AF264" s="2">
        <v>16.779</v>
      </c>
      <c r="AG264" s="2">
        <v>0.63019999999999998</v>
      </c>
      <c r="AH264" s="2">
        <v>6.6000000000000003E-2</v>
      </c>
      <c r="AI264" s="2">
        <v>1.2200000000000001E-2</v>
      </c>
      <c r="AJ264" s="2">
        <v>0.1075</v>
      </c>
      <c r="AK264" s="2">
        <v>3.4299999999999997E-2</v>
      </c>
      <c r="AL264" s="1">
        <v>0.54169999999999996</v>
      </c>
      <c r="AM264" s="1">
        <v>0.1585</v>
      </c>
      <c r="AN264" s="1">
        <v>0.46479999999999999</v>
      </c>
      <c r="AO264" s="7">
        <f t="shared" si="4"/>
        <v>7.6899999999999968E-2</v>
      </c>
      <c r="AQ264" s="2">
        <v>0.9214</v>
      </c>
      <c r="AR264" s="2">
        <v>0.26290000000000002</v>
      </c>
      <c r="AS264" s="2">
        <v>7.0499999999999993E-2</v>
      </c>
      <c r="AT264" s="2">
        <v>1.18E-2</v>
      </c>
      <c r="AU264" s="2">
        <v>0.1075</v>
      </c>
      <c r="AV264" s="2">
        <v>3.4299999999999997E-2</v>
      </c>
      <c r="AW264" s="2">
        <v>0.44059999999999999</v>
      </c>
      <c r="AX264" s="2">
        <v>0.1157</v>
      </c>
      <c r="AY264" s="2">
        <v>0.76890000000000003</v>
      </c>
      <c r="AZ264" s="2">
        <v>0.26290000000000002</v>
      </c>
      <c r="BA264" s="2">
        <v>0.44059999999999999</v>
      </c>
    </row>
    <row r="265" spans="1:53">
      <c r="A265" s="2" t="s">
        <v>95</v>
      </c>
      <c r="B265" s="2" t="s">
        <v>270</v>
      </c>
      <c r="C265" s="2" t="s">
        <v>50</v>
      </c>
      <c r="F265" s="2" t="s">
        <v>51</v>
      </c>
      <c r="G265" s="2" t="s">
        <v>52</v>
      </c>
      <c r="H265" s="2">
        <v>2302.6999999999998</v>
      </c>
      <c r="I265" s="2">
        <v>8034.5</v>
      </c>
      <c r="J265" s="2">
        <v>130.25</v>
      </c>
      <c r="K265" s="2">
        <v>44.515300000000003</v>
      </c>
      <c r="L265" s="2">
        <v>0.82599999999999996</v>
      </c>
      <c r="M265" s="2">
        <v>14.9894</v>
      </c>
      <c r="N265" s="2">
        <v>11.243600000000001</v>
      </c>
      <c r="O265" s="2">
        <v>0.66620000000000001</v>
      </c>
      <c r="P265" s="2">
        <v>6.4500000000000002E-2</v>
      </c>
      <c r="Q265" s="2">
        <v>33.718699999999998</v>
      </c>
      <c r="R265" s="2">
        <v>1.1599999999999999E-2</v>
      </c>
      <c r="S265" s="2">
        <v>0.1011</v>
      </c>
      <c r="T265" s="2">
        <v>2.98E-2</v>
      </c>
      <c r="U265" s="2">
        <v>7.1199999999999999E-2</v>
      </c>
      <c r="V265" s="2">
        <v>0.65510000000000002</v>
      </c>
      <c r="W265" s="2">
        <v>342.59800000000001</v>
      </c>
      <c r="X265" s="2">
        <v>0.1162</v>
      </c>
      <c r="Y265" s="2">
        <v>0.92410000000000003</v>
      </c>
      <c r="Z265" s="2">
        <v>0.4178</v>
      </c>
      <c r="AA265" s="2">
        <v>0.50629999999999997</v>
      </c>
      <c r="AB265" s="2">
        <v>323.75</v>
      </c>
      <c r="AC265" s="2">
        <v>69.255399999999995</v>
      </c>
      <c r="AD265" s="2">
        <v>0.84819999999999995</v>
      </c>
      <c r="AE265" s="2">
        <v>23.908799999999999</v>
      </c>
      <c r="AF265" s="2">
        <v>16.501300000000001</v>
      </c>
      <c r="AG265" s="2">
        <v>0.71089999999999998</v>
      </c>
      <c r="AH265" s="2">
        <v>7.2700000000000001E-2</v>
      </c>
      <c r="AI265" s="2">
        <v>1.35E-2</v>
      </c>
      <c r="AJ265" s="2">
        <v>0.11169999999999999</v>
      </c>
      <c r="AK265" s="2">
        <v>2.98E-2</v>
      </c>
      <c r="AL265" s="1">
        <v>0.49009999999999998</v>
      </c>
      <c r="AM265" s="1">
        <v>0.16980000000000001</v>
      </c>
      <c r="AN265" s="1">
        <v>0.46479999999999999</v>
      </c>
      <c r="AO265" s="7">
        <f t="shared" si="4"/>
        <v>2.5299999999999989E-2</v>
      </c>
      <c r="AQ265" s="2">
        <v>0.92410000000000003</v>
      </c>
      <c r="AR265" s="2">
        <v>0.2248</v>
      </c>
      <c r="AS265" s="2">
        <v>7.8299999999999995E-2</v>
      </c>
      <c r="AT265" s="2">
        <v>1.18E-2</v>
      </c>
      <c r="AU265" s="2">
        <v>0.11169999999999999</v>
      </c>
      <c r="AV265" s="2">
        <v>3.73E-2</v>
      </c>
      <c r="AW265" s="2">
        <v>0.379</v>
      </c>
      <c r="AX265" s="2">
        <v>9.2100000000000001E-2</v>
      </c>
      <c r="AY265" s="2">
        <v>0.64710000000000001</v>
      </c>
      <c r="AZ265" s="2">
        <v>0.2248</v>
      </c>
      <c r="BA265" s="2">
        <v>0.39729999999999999</v>
      </c>
    </row>
    <row r="266" spans="1:53">
      <c r="A266" s="2" t="s">
        <v>95</v>
      </c>
      <c r="B266" s="2" t="s">
        <v>271</v>
      </c>
      <c r="C266" s="2" t="s">
        <v>50</v>
      </c>
      <c r="F266" s="2" t="s">
        <v>51</v>
      </c>
      <c r="G266" s="2" t="s">
        <v>52</v>
      </c>
      <c r="H266" s="2" t="s">
        <v>272</v>
      </c>
      <c r="I266" s="2">
        <v>8037.6</v>
      </c>
      <c r="J266" s="2" t="s">
        <v>273</v>
      </c>
      <c r="K266" s="2">
        <v>64.814899999999994</v>
      </c>
      <c r="L266" s="2">
        <v>0.81359999999999999</v>
      </c>
      <c r="M266" s="2">
        <v>22.256399999999999</v>
      </c>
      <c r="N266" s="2">
        <v>17.847200000000001</v>
      </c>
      <c r="O266" s="2">
        <v>0.51549999999999996</v>
      </c>
      <c r="P266" s="2">
        <v>5.21E-2</v>
      </c>
      <c r="Q266" s="2">
        <v>56.839599999999997</v>
      </c>
      <c r="R266" s="2">
        <v>1.24E-2</v>
      </c>
      <c r="S266" s="2">
        <v>8.6800000000000002E-2</v>
      </c>
      <c r="T266" s="2">
        <v>-2.0000000000000001E-4</v>
      </c>
      <c r="U266" s="2">
        <v>8.6999999999999994E-2</v>
      </c>
      <c r="V266" s="2">
        <v>0.76629999999999998</v>
      </c>
      <c r="W266" s="2">
        <v>836.7731</v>
      </c>
      <c r="X266" s="2">
        <v>0.1497</v>
      </c>
      <c r="Y266" s="2">
        <v>1.1898</v>
      </c>
      <c r="Z266" s="2">
        <v>0.43490000000000001</v>
      </c>
      <c r="AA266" s="2">
        <v>0.75480000000000003</v>
      </c>
      <c r="AB266" s="2">
        <v>590.5</v>
      </c>
      <c r="AC266" s="2">
        <v>91.141300000000001</v>
      </c>
      <c r="AD266" s="2">
        <v>0.89329999999999998</v>
      </c>
      <c r="AE266" s="2">
        <v>30.1843</v>
      </c>
      <c r="AF266" s="2">
        <v>26.427399999999999</v>
      </c>
      <c r="AG266" s="2">
        <v>0.40970000000000001</v>
      </c>
      <c r="AH266" s="2">
        <v>6.1899999999999997E-2</v>
      </c>
      <c r="AI266" s="2">
        <v>1.55E-2</v>
      </c>
      <c r="AJ266" s="2">
        <v>0.1123</v>
      </c>
      <c r="AK266" s="2">
        <v>-2.0000000000000001E-4</v>
      </c>
      <c r="AL266" s="1">
        <v>0.58530000000000004</v>
      </c>
      <c r="AM266" s="1">
        <v>0.219</v>
      </c>
      <c r="AN266" s="1">
        <v>0.46479999999999999</v>
      </c>
      <c r="AO266" s="7">
        <f t="shared" si="4"/>
        <v>0.12050000000000005</v>
      </c>
      <c r="AQ266" s="2">
        <v>1.1898</v>
      </c>
      <c r="AR266" s="2">
        <v>0.2082</v>
      </c>
      <c r="AS266" s="2">
        <v>7.0400000000000004E-2</v>
      </c>
      <c r="AT266" s="2">
        <v>1.2699999999999999E-2</v>
      </c>
      <c r="AU266" s="2">
        <v>0.1123</v>
      </c>
      <c r="AV266" s="2">
        <v>3.1800000000000002E-2</v>
      </c>
      <c r="AW266" s="2">
        <v>0.43020000000000003</v>
      </c>
      <c r="AX266" s="2">
        <v>0.1333</v>
      </c>
      <c r="AY266" s="2">
        <v>0.8931</v>
      </c>
      <c r="AZ266" s="2">
        <v>0.2082</v>
      </c>
      <c r="BA266" s="2">
        <v>0.45910000000000001</v>
      </c>
    </row>
    <row r="267" spans="1:53">
      <c r="A267" s="2" t="s">
        <v>95</v>
      </c>
      <c r="B267" s="2" t="s">
        <v>274</v>
      </c>
      <c r="C267" s="2" t="s">
        <v>50</v>
      </c>
      <c r="F267" s="2" t="s">
        <v>51</v>
      </c>
      <c r="G267" s="2" t="s">
        <v>52</v>
      </c>
      <c r="H267" s="2">
        <v>2321.1999999999998</v>
      </c>
      <c r="I267" s="2">
        <v>8045.9</v>
      </c>
      <c r="J267" s="2">
        <v>168.75</v>
      </c>
      <c r="K267" s="2">
        <v>52.240600000000001</v>
      </c>
      <c r="L267" s="2">
        <v>0.77700000000000002</v>
      </c>
      <c r="M267" s="2">
        <v>19.1661</v>
      </c>
      <c r="N267" s="2">
        <v>11.8939</v>
      </c>
      <c r="O267" s="2">
        <v>0.72299999999999998</v>
      </c>
      <c r="P267" s="2">
        <v>6.2600000000000003E-2</v>
      </c>
      <c r="Q267" s="2">
        <v>42.4514</v>
      </c>
      <c r="R267" s="2">
        <v>1.49E-2</v>
      </c>
      <c r="S267" s="2">
        <v>0.1115</v>
      </c>
      <c r="T267" s="2">
        <v>3.0099999999999998E-2</v>
      </c>
      <c r="U267" s="2">
        <v>8.14E-2</v>
      </c>
      <c r="V267" s="2">
        <v>0.69699999999999995</v>
      </c>
      <c r="W267" s="2">
        <v>472.53469999999999</v>
      </c>
      <c r="X267" s="2">
        <v>0.1482</v>
      </c>
      <c r="Y267" s="2">
        <v>1.1778</v>
      </c>
      <c r="Z267" s="2">
        <v>0.37930000000000003</v>
      </c>
      <c r="AA267" s="2">
        <v>0.79849999999999999</v>
      </c>
      <c r="AB267" s="2">
        <v>427.75</v>
      </c>
      <c r="AC267" s="2">
        <v>77.272099999999995</v>
      </c>
      <c r="AD267" s="2">
        <v>0.9002</v>
      </c>
      <c r="AE267" s="2">
        <v>28.126300000000001</v>
      </c>
      <c r="AF267" s="2" t="s">
        <v>70</v>
      </c>
      <c r="AG267" s="2">
        <v>0.61880000000000002</v>
      </c>
      <c r="AH267" s="2">
        <v>7.0599999999999996E-2</v>
      </c>
      <c r="AI267" s="2">
        <v>1.5100000000000001E-2</v>
      </c>
      <c r="AJ267" s="2">
        <v>0.1115</v>
      </c>
      <c r="AK267" s="2">
        <v>3.0099999999999998E-2</v>
      </c>
      <c r="AL267" s="1">
        <v>0.49909999999999999</v>
      </c>
      <c r="AM267" s="1">
        <v>0.1996</v>
      </c>
      <c r="AN267" s="1">
        <v>0.46479999999999999</v>
      </c>
      <c r="AO267" s="7">
        <f t="shared" si="4"/>
        <v>3.4299999999999997E-2</v>
      </c>
      <c r="AQ267" s="2">
        <v>1.1778</v>
      </c>
      <c r="AR267" s="2">
        <v>0.20899999999999999</v>
      </c>
      <c r="AS267" s="2">
        <v>7.5899999999999995E-2</v>
      </c>
      <c r="AT267" s="2">
        <v>1.2699999999999999E-2</v>
      </c>
      <c r="AU267" s="2">
        <v>0.1104</v>
      </c>
      <c r="AV267" s="2">
        <v>3.4299999999999997E-2</v>
      </c>
      <c r="AW267" s="2">
        <v>0.3695</v>
      </c>
      <c r="AX267" s="2">
        <v>9.5399999999999999E-2</v>
      </c>
      <c r="AY267" s="2">
        <v>0.64080000000000004</v>
      </c>
      <c r="AZ267" s="2">
        <v>0.20899999999999999</v>
      </c>
      <c r="BA267" s="2">
        <v>0.39379999999999998</v>
      </c>
    </row>
    <row r="268" spans="1:53">
      <c r="A268" s="2" t="s">
        <v>95</v>
      </c>
      <c r="B268" s="2" t="s">
        <v>275</v>
      </c>
      <c r="C268" s="2" t="s">
        <v>50</v>
      </c>
      <c r="F268" s="2" t="s">
        <v>51</v>
      </c>
      <c r="G268" s="2" t="s">
        <v>52</v>
      </c>
      <c r="H268" s="2">
        <v>2246.3000000000002</v>
      </c>
      <c r="I268" s="2">
        <v>8064.3</v>
      </c>
      <c r="J268" s="2">
        <v>200.75</v>
      </c>
      <c r="K268" s="2">
        <v>53.791499999999999</v>
      </c>
      <c r="L268" s="2">
        <v>0.87180000000000002</v>
      </c>
      <c r="M268" s="2">
        <v>19.598299999999998</v>
      </c>
      <c r="N268" s="2">
        <v>14.6831</v>
      </c>
      <c r="O268" s="2">
        <v>0.66239999999999999</v>
      </c>
      <c r="P268" s="2">
        <v>6.9400000000000003E-2</v>
      </c>
      <c r="Q268" s="2">
        <v>56.014200000000002</v>
      </c>
      <c r="R268" s="2">
        <v>1.34E-2</v>
      </c>
      <c r="S268" s="2">
        <v>0.1157</v>
      </c>
      <c r="T268" s="2">
        <v>3.2599999999999997E-2</v>
      </c>
      <c r="U268" s="2">
        <v>8.3199999999999996E-2</v>
      </c>
      <c r="V268" s="2">
        <v>0.61019999999999996</v>
      </c>
      <c r="W268" s="2">
        <v>492.44220000000001</v>
      </c>
      <c r="X268" s="2">
        <v>0.114</v>
      </c>
      <c r="Y268" s="2">
        <v>0.89790000000000003</v>
      </c>
      <c r="Z268" s="2">
        <v>0.33989999999999998</v>
      </c>
      <c r="AA268" s="2">
        <v>0.55800000000000005</v>
      </c>
      <c r="AB268" s="2">
        <v>533.75</v>
      </c>
      <c r="AC268" s="2">
        <v>84.162599999999998</v>
      </c>
      <c r="AD268" s="2">
        <v>0.94689999999999996</v>
      </c>
      <c r="AE268" s="2">
        <v>29.3264</v>
      </c>
      <c r="AF268" s="2">
        <v>24.659199999999998</v>
      </c>
      <c r="AG268" s="2">
        <v>0.53400000000000003</v>
      </c>
      <c r="AH268" s="2">
        <v>7.85E-2</v>
      </c>
      <c r="AI268" s="2">
        <v>1.34E-2</v>
      </c>
      <c r="AJ268" s="2">
        <v>0.1157</v>
      </c>
      <c r="AK268" s="2">
        <v>3.2599999999999997E-2</v>
      </c>
      <c r="AL268" s="1">
        <v>0.40570000000000001</v>
      </c>
      <c r="AM268" s="1">
        <v>0.17899999999999999</v>
      </c>
      <c r="AN268" s="1">
        <v>0.46479999999999999</v>
      </c>
      <c r="AO268" s="7"/>
      <c r="AQ268" s="2">
        <v>0.89790000000000003</v>
      </c>
      <c r="AR268" s="2">
        <v>0.19270000000000001</v>
      </c>
      <c r="AS268" s="2">
        <v>8.4000000000000005E-2</v>
      </c>
      <c r="AT268" s="2">
        <v>0.01</v>
      </c>
      <c r="AU268" s="2">
        <v>0.1065</v>
      </c>
      <c r="AV268" s="2">
        <v>3.9600000000000003E-2</v>
      </c>
      <c r="AW268" s="2">
        <v>0.28160000000000002</v>
      </c>
      <c r="AX268" s="2">
        <v>5.28E-2</v>
      </c>
      <c r="AY268" s="2">
        <v>0.47799999999999998</v>
      </c>
      <c r="AZ268" s="2">
        <v>0.19270000000000001</v>
      </c>
      <c r="BA268" s="2">
        <v>0.37630000000000002</v>
      </c>
    </row>
    <row r="269" spans="1:53">
      <c r="A269" s="2" t="s">
        <v>95</v>
      </c>
      <c r="B269" s="2" t="s">
        <v>276</v>
      </c>
      <c r="C269" s="2" t="s">
        <v>50</v>
      </c>
      <c r="F269" s="2" t="s">
        <v>51</v>
      </c>
      <c r="G269" s="2" t="s">
        <v>52</v>
      </c>
      <c r="H269" s="2">
        <v>2207.1</v>
      </c>
      <c r="I269" s="2">
        <v>8071.6</v>
      </c>
      <c r="J269" s="2">
        <v>242.75</v>
      </c>
      <c r="K269" s="2">
        <v>67.835300000000004</v>
      </c>
      <c r="L269" s="2">
        <v>0.66290000000000004</v>
      </c>
      <c r="M269" s="2">
        <v>26.312799999999999</v>
      </c>
      <c r="N269" s="2">
        <v>13.9673</v>
      </c>
      <c r="O269" s="2">
        <v>0.87570000000000003</v>
      </c>
      <c r="P269" s="2">
        <v>5.6000000000000001E-2</v>
      </c>
      <c r="Q269" s="2">
        <v>54.569099999999999</v>
      </c>
      <c r="R269" s="2">
        <v>1.18E-2</v>
      </c>
      <c r="S269" s="2">
        <v>9.4899999999999998E-2</v>
      </c>
      <c r="T269" s="2">
        <v>2.4E-2</v>
      </c>
      <c r="U269" s="2">
        <v>7.0999999999999994E-2</v>
      </c>
      <c r="V269" s="2">
        <v>0.78059999999999996</v>
      </c>
      <c r="W269" s="2">
        <v>761.06799999999998</v>
      </c>
      <c r="X269" s="2">
        <v>0.128</v>
      </c>
      <c r="Y269" s="2">
        <v>1.2645</v>
      </c>
      <c r="Z269" s="2">
        <v>0.45679999999999998</v>
      </c>
      <c r="AA269" s="2">
        <v>0.80769999999999997</v>
      </c>
      <c r="AB269" s="2" t="s">
        <v>277</v>
      </c>
      <c r="AC269" s="2">
        <v>96.671899999999994</v>
      </c>
      <c r="AD269" s="2">
        <v>0.8256</v>
      </c>
      <c r="AE269" s="2">
        <v>36.148400000000002</v>
      </c>
      <c r="AF269" s="2">
        <v>22.3764</v>
      </c>
      <c r="AG269" s="2">
        <v>0.80289999999999995</v>
      </c>
      <c r="AH269" s="2">
        <v>5.8999999999999997E-2</v>
      </c>
      <c r="AI269" s="2">
        <v>1.21E-2</v>
      </c>
      <c r="AJ269" s="2">
        <v>9.9199999999999997E-2</v>
      </c>
      <c r="AK269" s="2">
        <v>2.4E-2</v>
      </c>
      <c r="AL269" s="1">
        <v>0.62050000000000005</v>
      </c>
      <c r="AM269" s="1">
        <v>0.1825</v>
      </c>
      <c r="AN269" s="1">
        <v>0.46479999999999999</v>
      </c>
      <c r="AO269" s="7">
        <f t="shared" si="4"/>
        <v>0.15570000000000006</v>
      </c>
      <c r="AQ269" s="2">
        <v>1.2645</v>
      </c>
      <c r="AR269" s="2">
        <v>0.2651</v>
      </c>
      <c r="AS269" s="2">
        <v>6.1100000000000002E-2</v>
      </c>
      <c r="AT269" s="2">
        <v>1.18E-2</v>
      </c>
      <c r="AU269" s="2">
        <v>9.9199999999999997E-2</v>
      </c>
      <c r="AV269" s="2">
        <v>2.9600000000000001E-2</v>
      </c>
      <c r="AW269" s="2">
        <v>0.51519999999999999</v>
      </c>
      <c r="AX269" s="2">
        <v>0.12839999999999999</v>
      </c>
      <c r="AY269" s="2">
        <v>0.86919999999999997</v>
      </c>
      <c r="AZ269" s="2">
        <v>0.2651</v>
      </c>
      <c r="BA269" s="2">
        <v>0.3957</v>
      </c>
    </row>
    <row r="270" spans="1:53">
      <c r="A270" s="2" t="s">
        <v>95</v>
      </c>
      <c r="B270" s="2" t="s">
        <v>278</v>
      </c>
      <c r="C270" s="2" t="s">
        <v>50</v>
      </c>
      <c r="F270" s="2" t="s">
        <v>51</v>
      </c>
      <c r="G270" s="2" t="s">
        <v>52</v>
      </c>
      <c r="H270" s="2">
        <v>2222.5</v>
      </c>
      <c r="I270" s="2">
        <v>8083.2</v>
      </c>
      <c r="J270" s="2">
        <v>86.5</v>
      </c>
      <c r="K270" s="2">
        <v>34.335599999999999</v>
      </c>
      <c r="L270" s="2">
        <v>0.92200000000000004</v>
      </c>
      <c r="M270" s="2">
        <v>11.5558</v>
      </c>
      <c r="N270" s="2">
        <v>10.135199999999999</v>
      </c>
      <c r="O270" s="2">
        <v>0.35870000000000002</v>
      </c>
      <c r="P270" s="2">
        <v>6.4799999999999996E-2</v>
      </c>
      <c r="Q270" s="2">
        <v>22.744499999999999</v>
      </c>
      <c r="R270" s="2">
        <v>1.18E-2</v>
      </c>
      <c r="S270" s="2">
        <v>9.2200000000000004E-2</v>
      </c>
      <c r="T270" s="2">
        <v>3.3599999999999998E-2</v>
      </c>
      <c r="U270" s="2">
        <v>5.8599999999999999E-2</v>
      </c>
      <c r="V270" s="2">
        <v>0.64700000000000002</v>
      </c>
      <c r="W270" s="2">
        <v>227.10300000000001</v>
      </c>
      <c r="X270" s="2">
        <v>0.18</v>
      </c>
      <c r="Y270" s="2">
        <v>1.073</v>
      </c>
      <c r="Z270" s="2">
        <v>0.30349999999999999</v>
      </c>
      <c r="AA270" s="2">
        <v>0.76949999999999996</v>
      </c>
      <c r="AB270" s="2">
        <v>299.75</v>
      </c>
      <c r="AC270" s="2">
        <v>62.829000000000001</v>
      </c>
      <c r="AD270" s="2">
        <v>0.95420000000000005</v>
      </c>
      <c r="AE270" s="2">
        <v>21.528199999999998</v>
      </c>
      <c r="AF270" s="2">
        <v>17.710599999999999</v>
      </c>
      <c r="AG270" s="2">
        <v>0.54269999999999996</v>
      </c>
      <c r="AH270" s="2">
        <v>7.0699999999999999E-2</v>
      </c>
      <c r="AI270" s="2">
        <v>1.3100000000000001E-2</v>
      </c>
      <c r="AJ270" s="2">
        <v>0.1043</v>
      </c>
      <c r="AK270" s="2">
        <v>3.3599999999999998E-2</v>
      </c>
      <c r="AL270" s="1">
        <v>0.44729999999999998</v>
      </c>
      <c r="AM270" s="1">
        <v>0.17169999999999999</v>
      </c>
      <c r="AN270" s="1">
        <v>0.46479999999999999</v>
      </c>
      <c r="AO270" s="7"/>
      <c r="AQ270" s="2">
        <v>1.073</v>
      </c>
      <c r="AR270" s="2">
        <v>0.22939999999999999</v>
      </c>
      <c r="AS270" s="2">
        <v>7.3200000000000001E-2</v>
      </c>
      <c r="AT270" s="2">
        <v>1.2800000000000001E-2</v>
      </c>
      <c r="AU270" s="2">
        <v>0.1043</v>
      </c>
      <c r="AV270" s="2">
        <v>3.3799999999999997E-2</v>
      </c>
      <c r="AW270" s="2">
        <v>0.36480000000000001</v>
      </c>
      <c r="AX270" s="2">
        <v>7.0800000000000002E-2</v>
      </c>
      <c r="AY270" s="2">
        <v>0.60809999999999997</v>
      </c>
      <c r="AZ270" s="2">
        <v>0.22939999999999999</v>
      </c>
      <c r="BA270" s="2">
        <v>0.28770000000000001</v>
      </c>
    </row>
    <row r="271" spans="1:53">
      <c r="A271" s="2" t="s">
        <v>95</v>
      </c>
      <c r="B271" s="2" t="s">
        <v>279</v>
      </c>
      <c r="C271" s="2" t="s">
        <v>50</v>
      </c>
      <c r="F271" s="2" t="s">
        <v>51</v>
      </c>
      <c r="G271" s="2" t="s">
        <v>52</v>
      </c>
      <c r="H271" s="2">
        <v>2198.5</v>
      </c>
      <c r="I271" s="2">
        <v>8106.2</v>
      </c>
      <c r="J271" s="2">
        <v>200.5</v>
      </c>
      <c r="K271" s="2">
        <v>58.9604</v>
      </c>
      <c r="L271" s="2">
        <v>0.7248</v>
      </c>
      <c r="M271" s="2">
        <v>21.5304</v>
      </c>
      <c r="N271" s="2">
        <v>12.285299999999999</v>
      </c>
      <c r="O271" s="2">
        <v>0.85770000000000002</v>
      </c>
      <c r="P271" s="2">
        <v>6.2399999999999997E-2</v>
      </c>
      <c r="Q271" s="2">
        <v>50.197499999999998</v>
      </c>
      <c r="R271" s="2">
        <v>1.23E-2</v>
      </c>
      <c r="S271" s="2">
        <v>0.1011</v>
      </c>
      <c r="T271" s="2">
        <v>2.6499999999999999E-2</v>
      </c>
      <c r="U271" s="2">
        <v>7.4700000000000003E-2</v>
      </c>
      <c r="V271" s="2">
        <v>0.6321</v>
      </c>
      <c r="W271" s="2">
        <v>508.83819999999997</v>
      </c>
      <c r="X271" s="2">
        <v>0.1105</v>
      </c>
      <c r="Y271" s="2">
        <v>0.95699999999999996</v>
      </c>
      <c r="Z271" s="2">
        <v>0.32969999999999999</v>
      </c>
      <c r="AA271" s="2">
        <v>0.62729999999999997</v>
      </c>
      <c r="AB271" s="2">
        <v>557.5</v>
      </c>
      <c r="AC271" s="2">
        <v>88.892399999999995</v>
      </c>
      <c r="AD271" s="2">
        <v>0.88660000000000005</v>
      </c>
      <c r="AE271" s="2">
        <v>31.3354</v>
      </c>
      <c r="AF271" s="2">
        <v>22.1371</v>
      </c>
      <c r="AG271" s="2">
        <v>0.72929999999999995</v>
      </c>
      <c r="AH271" s="2">
        <v>6.6699999999999995E-2</v>
      </c>
      <c r="AI271" s="2">
        <v>1.21E-2</v>
      </c>
      <c r="AJ271" s="2">
        <v>0.10199999999999999</v>
      </c>
      <c r="AK271" s="2">
        <v>2.6499999999999999E-2</v>
      </c>
      <c r="AL271" s="1">
        <v>0.47739999999999999</v>
      </c>
      <c r="AM271" s="1">
        <v>0.15459999999999999</v>
      </c>
      <c r="AN271" s="1">
        <v>0.31619999999999998</v>
      </c>
      <c r="AO271" s="7">
        <f t="shared" si="4"/>
        <v>0.16120000000000001</v>
      </c>
      <c r="AQ271" s="2">
        <v>0.95699999999999996</v>
      </c>
      <c r="AR271" s="2">
        <v>0.20200000000000001</v>
      </c>
      <c r="AS271" s="2">
        <v>6.9199999999999998E-2</v>
      </c>
      <c r="AT271" s="2">
        <v>1.1299999999999999E-2</v>
      </c>
      <c r="AU271" s="2">
        <v>0.10199999999999999</v>
      </c>
      <c r="AV271" s="2">
        <v>3.5499999999999997E-2</v>
      </c>
      <c r="AW271" s="2">
        <v>0.39019999999999999</v>
      </c>
      <c r="AX271" s="2">
        <v>9.7100000000000006E-2</v>
      </c>
      <c r="AY271" s="2">
        <v>0.63859999999999995</v>
      </c>
      <c r="AZ271" s="2">
        <v>0.20200000000000001</v>
      </c>
      <c r="BA271" s="2">
        <v>0.35980000000000001</v>
      </c>
    </row>
    <row r="272" spans="1:53">
      <c r="A272" s="2" t="s">
        <v>1982</v>
      </c>
      <c r="B272" s="2" t="s">
        <v>1902</v>
      </c>
      <c r="C272" s="2" t="s">
        <v>50</v>
      </c>
      <c r="F272" s="2" t="s">
        <v>51</v>
      </c>
      <c r="G272" s="2" t="s">
        <v>52</v>
      </c>
      <c r="H272" s="2">
        <v>3652.7</v>
      </c>
      <c r="I272" s="2">
        <v>9018.1</v>
      </c>
      <c r="J272" s="2">
        <v>233.75</v>
      </c>
      <c r="K272" s="2">
        <v>57.468600000000002</v>
      </c>
      <c r="L272" s="2">
        <v>0.88939999999999997</v>
      </c>
      <c r="M272" s="2">
        <v>19.2699</v>
      </c>
      <c r="N272" s="2">
        <v>16.0764</v>
      </c>
      <c r="O272" s="2">
        <v>0.42870000000000003</v>
      </c>
      <c r="P272" s="2">
        <v>6.8699999999999997E-2</v>
      </c>
      <c r="Q272" s="2">
        <v>64.275000000000006</v>
      </c>
      <c r="R272" s="2">
        <v>1.43E-2</v>
      </c>
      <c r="S272" s="2">
        <v>0.1103</v>
      </c>
      <c r="T272" s="2">
        <v>3.7600000000000001E-2</v>
      </c>
      <c r="U272" s="2">
        <v>7.2700000000000001E-2</v>
      </c>
      <c r="V272" s="2">
        <v>0.56079999999999997</v>
      </c>
      <c r="W272" s="2">
        <v>524.37490000000003</v>
      </c>
      <c r="X272" s="2">
        <v>0.18629999999999999</v>
      </c>
      <c r="Y272" s="2">
        <v>1.0900000000000001</v>
      </c>
      <c r="Z272" s="2">
        <v>0.20849999999999999</v>
      </c>
      <c r="AA272" s="2">
        <v>0.88149999999999995</v>
      </c>
      <c r="AB272" s="2">
        <v>585.5</v>
      </c>
      <c r="AC272" s="2">
        <v>88.0274</v>
      </c>
      <c r="AD272" s="2">
        <v>0.94950000000000001</v>
      </c>
      <c r="AE272" s="2">
        <v>28.750699999999998</v>
      </c>
      <c r="AF272" s="2">
        <v>25.8994</v>
      </c>
      <c r="AG272" s="2">
        <v>0.36209999999999998</v>
      </c>
      <c r="AH272" s="2">
        <v>7.6600000000000001E-2</v>
      </c>
      <c r="AI272" s="2">
        <v>1.35E-2</v>
      </c>
      <c r="AJ272" s="2">
        <v>0.1137</v>
      </c>
      <c r="AK272" s="2">
        <v>3.7600000000000001E-2</v>
      </c>
      <c r="AL272" s="1">
        <v>0.38829999999999998</v>
      </c>
      <c r="AM272" s="1">
        <v>0.19539999999999999</v>
      </c>
      <c r="AN272" s="1">
        <v>0.31619999999999998</v>
      </c>
      <c r="AO272" s="7">
        <f t="shared" si="4"/>
        <v>7.2099999999999997E-2</v>
      </c>
      <c r="AQ272" s="2">
        <v>1.0900000000000001</v>
      </c>
      <c r="AR272" s="2">
        <v>0.1983</v>
      </c>
      <c r="AS272" s="2">
        <v>8.1799999999999998E-2</v>
      </c>
      <c r="AT272" s="2">
        <v>9.9000000000000008E-3</v>
      </c>
      <c r="AU272" s="2">
        <v>0.1137</v>
      </c>
      <c r="AV272" s="2">
        <v>4.8099999999999997E-2</v>
      </c>
      <c r="AW272" s="2">
        <v>0.27410000000000001</v>
      </c>
      <c r="AX272" s="2">
        <v>8.7800000000000003E-2</v>
      </c>
      <c r="AY272" s="2">
        <v>0.60189999999999999</v>
      </c>
      <c r="AZ272" s="2">
        <v>0.1983</v>
      </c>
      <c r="BA272" s="2">
        <v>0.39679999999999999</v>
      </c>
    </row>
    <row r="273" spans="1:53">
      <c r="A273" s="2" t="s">
        <v>1982</v>
      </c>
      <c r="B273" s="2" t="s">
        <v>1903</v>
      </c>
      <c r="C273" s="2" t="s">
        <v>50</v>
      </c>
      <c r="F273" s="2" t="s">
        <v>51</v>
      </c>
      <c r="G273" s="2" t="s">
        <v>52</v>
      </c>
      <c r="H273" s="2">
        <v>3709.4</v>
      </c>
      <c r="I273" s="2">
        <v>9030.5</v>
      </c>
      <c r="J273" s="2" t="s">
        <v>1853</v>
      </c>
      <c r="K273" s="2">
        <v>55.066400000000002</v>
      </c>
      <c r="L273" s="2">
        <v>0.80400000000000005</v>
      </c>
      <c r="M273" s="2">
        <v>20.584099999999999</v>
      </c>
      <c r="N273" s="2">
        <v>12.0006</v>
      </c>
      <c r="O273" s="2">
        <v>0.81989999999999996</v>
      </c>
      <c r="P273" s="2">
        <v>4.9000000000000002E-2</v>
      </c>
      <c r="Q273" s="2">
        <v>38.096899999999998</v>
      </c>
      <c r="R273" s="2">
        <v>1.5900000000000001E-2</v>
      </c>
      <c r="S273" s="2">
        <v>9.9299999999999999E-2</v>
      </c>
      <c r="T273" s="2">
        <v>1.67E-2</v>
      </c>
      <c r="U273" s="2">
        <v>8.2600000000000007E-2</v>
      </c>
      <c r="V273" s="2">
        <v>0.77559999999999996</v>
      </c>
      <c r="W273" s="2">
        <v>602.65549999999996</v>
      </c>
      <c r="X273" s="2">
        <v>0.15570000000000001</v>
      </c>
      <c r="Y273" s="2">
        <v>1.0864</v>
      </c>
      <c r="Z273" s="2">
        <v>0.3715</v>
      </c>
      <c r="AA273" s="2">
        <v>0.71489999999999998</v>
      </c>
      <c r="AB273" s="2">
        <v>375.25</v>
      </c>
      <c r="AC273" s="2">
        <v>79.850700000000003</v>
      </c>
      <c r="AD273" s="2">
        <v>0.73960000000000004</v>
      </c>
      <c r="AE273" s="2">
        <v>30.0046</v>
      </c>
      <c r="AF273" s="2">
        <v>19.7803</v>
      </c>
      <c r="AG273" s="2">
        <v>0.79239999999999999</v>
      </c>
      <c r="AH273" s="2">
        <v>5.9200000000000003E-2</v>
      </c>
      <c r="AI273" s="2">
        <v>1.7999999999999999E-2</v>
      </c>
      <c r="AJ273" s="2">
        <v>0.1024</v>
      </c>
      <c r="AK273" s="2">
        <v>1.67E-2</v>
      </c>
      <c r="AL273" s="1">
        <v>0.57750000000000001</v>
      </c>
      <c r="AM273" s="1">
        <v>0.2487</v>
      </c>
      <c r="AN273" s="1">
        <v>0.31619999999999998</v>
      </c>
      <c r="AO273" s="7">
        <f t="shared" si="4"/>
        <v>0.26130000000000003</v>
      </c>
      <c r="AQ273" s="2">
        <v>1.0864</v>
      </c>
      <c r="AR273" s="2">
        <v>0.25069999999999998</v>
      </c>
      <c r="AS273" s="2">
        <v>7.0099999999999996E-2</v>
      </c>
      <c r="AT273" s="2">
        <v>1.2999999999999999E-2</v>
      </c>
      <c r="AU273" s="2">
        <v>0.1024</v>
      </c>
      <c r="AV273" s="2">
        <v>2.92E-2</v>
      </c>
      <c r="AW273" s="2">
        <v>0.36609999999999998</v>
      </c>
      <c r="AX273" s="2">
        <v>0.124</v>
      </c>
      <c r="AY273" s="2">
        <v>0.95930000000000004</v>
      </c>
      <c r="AZ273" s="2">
        <v>0.25069999999999998</v>
      </c>
      <c r="BA273" s="2">
        <v>0.51349999999999996</v>
      </c>
    </row>
    <row r="274" spans="1:53">
      <c r="A274" s="2" t="s">
        <v>1982</v>
      </c>
      <c r="B274" s="2" t="s">
        <v>1904</v>
      </c>
      <c r="C274" s="2" t="s">
        <v>50</v>
      </c>
      <c r="F274" s="2" t="s">
        <v>51</v>
      </c>
      <c r="G274" s="2" t="s">
        <v>52</v>
      </c>
      <c r="H274" s="2">
        <v>3693.8</v>
      </c>
      <c r="I274" s="2">
        <v>9036.2999999999993</v>
      </c>
      <c r="J274" s="2">
        <v>158.5</v>
      </c>
      <c r="K274" s="2">
        <v>47.908999999999999</v>
      </c>
      <c r="L274" s="2">
        <v>0.86780000000000002</v>
      </c>
      <c r="M274" s="2">
        <v>17.4194</v>
      </c>
      <c r="N274" s="2">
        <v>13.173500000000001</v>
      </c>
      <c r="O274" s="2">
        <v>0.52800000000000002</v>
      </c>
      <c r="P274" s="2">
        <v>6.0199999999999997E-2</v>
      </c>
      <c r="Q274" s="2">
        <v>38.301000000000002</v>
      </c>
      <c r="R274" s="2">
        <v>1.6799999999999999E-2</v>
      </c>
      <c r="S274" s="2">
        <v>0.12790000000000001</v>
      </c>
      <c r="T274" s="2">
        <v>2.23E-2</v>
      </c>
      <c r="U274" s="2">
        <v>0.1056</v>
      </c>
      <c r="V274" s="2">
        <v>0.79910000000000003</v>
      </c>
      <c r="W274" s="2">
        <v>508.24180000000001</v>
      </c>
      <c r="X274" s="2">
        <v>0.2379</v>
      </c>
      <c r="Y274" s="2">
        <v>1.3688</v>
      </c>
      <c r="Z274" s="2">
        <v>0.33129999999999998</v>
      </c>
      <c r="AA274" s="2">
        <v>1.0376000000000001</v>
      </c>
      <c r="AB274" s="2">
        <v>371.5</v>
      </c>
      <c r="AC274" s="2">
        <v>71.794200000000004</v>
      </c>
      <c r="AD274" s="2">
        <v>0.90569999999999995</v>
      </c>
      <c r="AE274" s="2">
        <v>25.476600000000001</v>
      </c>
      <c r="AF274" s="2">
        <v>19.2193</v>
      </c>
      <c r="AG274" s="2">
        <v>0.6109</v>
      </c>
      <c r="AH274" s="2">
        <v>6.7799999999999999E-2</v>
      </c>
      <c r="AI274" s="2">
        <v>1.49E-2</v>
      </c>
      <c r="AJ274" s="2">
        <v>0.12790000000000001</v>
      </c>
      <c r="AK274" s="2">
        <v>2.23E-2</v>
      </c>
      <c r="AL274" s="1">
        <v>0.52190000000000003</v>
      </c>
      <c r="AM274" s="1">
        <v>0.29249999999999998</v>
      </c>
      <c r="AN274" s="1">
        <v>0.31619999999999998</v>
      </c>
      <c r="AO274" s="7">
        <f t="shared" si="4"/>
        <v>0.20570000000000005</v>
      </c>
      <c r="AQ274" s="2">
        <v>1.3688</v>
      </c>
      <c r="AR274" s="2">
        <v>0.20219999999999999</v>
      </c>
      <c r="AS274" s="2">
        <v>7.3400000000000007E-2</v>
      </c>
      <c r="AT274" s="2">
        <v>1.01E-2</v>
      </c>
      <c r="AU274" s="2">
        <v>0.10340000000000001</v>
      </c>
      <c r="AV274" s="2">
        <v>3.6900000000000002E-2</v>
      </c>
      <c r="AW274" s="2">
        <v>0.31509999999999999</v>
      </c>
      <c r="AX274" s="2">
        <v>8.4099999999999994E-2</v>
      </c>
      <c r="AY274" s="2">
        <v>0.89590000000000003</v>
      </c>
      <c r="AZ274" s="2">
        <v>0.20219999999999999</v>
      </c>
      <c r="BA274" s="2">
        <v>0.42520000000000002</v>
      </c>
    </row>
    <row r="275" spans="1:53">
      <c r="A275" s="2" t="s">
        <v>1982</v>
      </c>
      <c r="B275" s="2" t="s">
        <v>1905</v>
      </c>
      <c r="C275" s="2" t="s">
        <v>50</v>
      </c>
      <c r="F275" s="2" t="s">
        <v>51</v>
      </c>
      <c r="G275" s="2" t="s">
        <v>52</v>
      </c>
      <c r="H275" s="2">
        <v>3721.3</v>
      </c>
      <c r="I275" s="2">
        <v>9044.5</v>
      </c>
      <c r="J275" s="2" t="s">
        <v>1906</v>
      </c>
      <c r="K275" s="2">
        <v>47.247700000000002</v>
      </c>
      <c r="L275" s="2">
        <v>0.87819999999999998</v>
      </c>
      <c r="M275" s="2">
        <v>16.822199999999999</v>
      </c>
      <c r="N275" s="2">
        <v>12.84</v>
      </c>
      <c r="O275" s="2">
        <v>0.65639999999999998</v>
      </c>
      <c r="P275" s="2">
        <v>5.74E-2</v>
      </c>
      <c r="Q275" s="2">
        <v>35.8506</v>
      </c>
      <c r="R275" s="2">
        <v>1.4E-2</v>
      </c>
      <c r="S275" s="2">
        <v>0.1</v>
      </c>
      <c r="T275" s="2">
        <v>6.1000000000000004E-3</v>
      </c>
      <c r="U275" s="2">
        <v>9.3899999999999997E-2</v>
      </c>
      <c r="V275" s="2">
        <v>0.70109999999999995</v>
      </c>
      <c r="W275" s="2">
        <v>438.20690000000002</v>
      </c>
      <c r="X275" s="2">
        <v>0.17860000000000001</v>
      </c>
      <c r="Y275" s="2">
        <v>1.1007</v>
      </c>
      <c r="Z275" s="2">
        <v>0.34310000000000002</v>
      </c>
      <c r="AA275" s="2">
        <v>0.75760000000000005</v>
      </c>
      <c r="AB275" s="2">
        <v>381.25</v>
      </c>
      <c r="AC275" s="2">
        <v>72.9328</v>
      </c>
      <c r="AD275" s="2">
        <v>0.90069999999999995</v>
      </c>
      <c r="AE275" s="2">
        <v>24.5886</v>
      </c>
      <c r="AF275" s="2">
        <v>20.968399999999999</v>
      </c>
      <c r="AG275" s="2">
        <v>0.51659999999999995</v>
      </c>
      <c r="AH275" s="2">
        <v>6.3700000000000007E-2</v>
      </c>
      <c r="AI275" s="2">
        <v>1.2999999999999999E-2</v>
      </c>
      <c r="AJ275" s="2">
        <v>0.1</v>
      </c>
      <c r="AK275" s="2">
        <v>6.1000000000000004E-3</v>
      </c>
      <c r="AL275" s="1">
        <v>0.51770000000000005</v>
      </c>
      <c r="AM275" s="1">
        <v>0.20419999999999999</v>
      </c>
      <c r="AN275" s="1">
        <v>0.31619999999999998</v>
      </c>
      <c r="AO275" s="7">
        <f t="shared" si="4"/>
        <v>0.20150000000000007</v>
      </c>
      <c r="AQ275" s="2">
        <v>1.1007</v>
      </c>
      <c r="AR275" s="2">
        <v>0.255</v>
      </c>
      <c r="AS275" s="2">
        <v>6.8000000000000005E-2</v>
      </c>
      <c r="AT275" s="2">
        <v>1.0200000000000001E-2</v>
      </c>
      <c r="AU275" s="2">
        <v>9.4200000000000006E-2</v>
      </c>
      <c r="AV275" s="2">
        <v>3.5099999999999999E-2</v>
      </c>
      <c r="AW275" s="2">
        <v>0.39090000000000003</v>
      </c>
      <c r="AX275" s="2">
        <v>9.5699999999999993E-2</v>
      </c>
      <c r="AY275" s="2">
        <v>1.0088999999999999</v>
      </c>
      <c r="AZ275" s="2">
        <v>0.255</v>
      </c>
      <c r="BA275" s="2">
        <v>0.40710000000000002</v>
      </c>
    </row>
    <row r="276" spans="1:53">
      <c r="A276" s="2" t="s">
        <v>1982</v>
      </c>
      <c r="B276" s="2" t="s">
        <v>1907</v>
      </c>
      <c r="C276" s="2" t="s">
        <v>50</v>
      </c>
      <c r="F276" s="2" t="s">
        <v>51</v>
      </c>
      <c r="G276" s="2" t="s">
        <v>52</v>
      </c>
      <c r="H276" s="2">
        <v>3699.1</v>
      </c>
      <c r="I276" s="2">
        <v>9071.2000000000007</v>
      </c>
      <c r="J276" s="2">
        <v>327.5</v>
      </c>
      <c r="K276" s="2">
        <v>79.959599999999995</v>
      </c>
      <c r="L276" s="2">
        <v>0.64370000000000005</v>
      </c>
      <c r="M276" s="2">
        <v>31.127400000000002</v>
      </c>
      <c r="N276" s="2">
        <v>16.782499999999999</v>
      </c>
      <c r="O276" s="2">
        <v>0.88</v>
      </c>
      <c r="P276" s="2">
        <v>6.9599999999999995E-2</v>
      </c>
      <c r="Q276" s="2">
        <v>91.249700000000004</v>
      </c>
      <c r="R276" s="2">
        <v>1.84E-2</v>
      </c>
      <c r="S276" s="2">
        <v>0.15609999999999999</v>
      </c>
      <c r="T276" s="2">
        <v>3.2599999999999997E-2</v>
      </c>
      <c r="U276" s="2">
        <v>0.1236</v>
      </c>
      <c r="V276" s="2">
        <v>0.56030000000000002</v>
      </c>
      <c r="W276" s="2">
        <v>735.14520000000005</v>
      </c>
      <c r="X276" s="2">
        <v>0.20519999999999999</v>
      </c>
      <c r="Y276" s="2">
        <v>1.3120000000000001</v>
      </c>
      <c r="Z276" s="2">
        <v>0.27610000000000001</v>
      </c>
      <c r="AA276" s="2">
        <v>1.0359</v>
      </c>
      <c r="AB276" s="2">
        <v>785.5</v>
      </c>
      <c r="AC276" s="2">
        <v>109.88849999999999</v>
      </c>
      <c r="AD276" s="2">
        <v>0.81740000000000002</v>
      </c>
      <c r="AE276" s="2">
        <v>41.161200000000001</v>
      </c>
      <c r="AF276" s="2">
        <v>26.669799999999999</v>
      </c>
      <c r="AG276" s="2">
        <v>0.79430000000000001</v>
      </c>
      <c r="AH276" s="2">
        <v>7.2900000000000006E-2</v>
      </c>
      <c r="AI276" s="2">
        <v>1.37E-2</v>
      </c>
      <c r="AJ276" s="2">
        <v>0.15609999999999999</v>
      </c>
      <c r="AK276" s="2">
        <v>3.2599999999999997E-2</v>
      </c>
      <c r="AL276" s="1">
        <v>0.41880000000000001</v>
      </c>
      <c r="AM276" s="1">
        <v>0.18129999999999999</v>
      </c>
      <c r="AN276" s="1">
        <v>0.31619999999999998</v>
      </c>
      <c r="AO276" s="7">
        <f t="shared" si="4"/>
        <v>0.10260000000000002</v>
      </c>
      <c r="AQ276" s="2">
        <v>1.3120000000000001</v>
      </c>
      <c r="AR276" s="2">
        <v>0.2291</v>
      </c>
      <c r="AS276" s="2">
        <v>7.5200000000000003E-2</v>
      </c>
      <c r="AT276" s="2">
        <v>8.0000000000000002E-3</v>
      </c>
      <c r="AU276" s="2">
        <v>9.5600000000000004E-2</v>
      </c>
      <c r="AV276" s="2">
        <v>4.41E-2</v>
      </c>
      <c r="AW276" s="2">
        <v>0.31740000000000002</v>
      </c>
      <c r="AX276" s="2">
        <v>4.0599999999999997E-2</v>
      </c>
      <c r="AY276" s="2">
        <v>0.61040000000000005</v>
      </c>
      <c r="AZ276" s="2">
        <v>0.2291</v>
      </c>
      <c r="BA276" s="2">
        <v>0.41520000000000001</v>
      </c>
    </row>
    <row r="277" spans="1:53">
      <c r="A277" s="2" t="s">
        <v>1982</v>
      </c>
      <c r="B277" s="2" t="s">
        <v>1908</v>
      </c>
      <c r="C277" s="2" t="s">
        <v>50</v>
      </c>
      <c r="F277" s="2" t="s">
        <v>51</v>
      </c>
      <c r="G277" s="2" t="s">
        <v>52</v>
      </c>
      <c r="H277" s="2">
        <v>3651.3</v>
      </c>
      <c r="I277" s="2">
        <v>9076.7999999999993</v>
      </c>
      <c r="J277" s="2">
        <v>199.25</v>
      </c>
      <c r="K277" s="2">
        <v>52.150399999999998</v>
      </c>
      <c r="L277" s="2">
        <v>0.92059999999999997</v>
      </c>
      <c r="M277" s="2">
        <v>18.152100000000001</v>
      </c>
      <c r="N277" s="2">
        <v>14.405799999999999</v>
      </c>
      <c r="O277" s="2">
        <v>0.56499999999999995</v>
      </c>
      <c r="P277" s="2">
        <v>7.1199999999999999E-2</v>
      </c>
      <c r="Q277" s="2">
        <v>57.0182</v>
      </c>
      <c r="R277" s="2">
        <v>1.12E-2</v>
      </c>
      <c r="S277" s="2">
        <v>9.7100000000000006E-2</v>
      </c>
      <c r="T277" s="2">
        <v>3.3300000000000003E-2</v>
      </c>
      <c r="U277" s="2">
        <v>6.3799999999999996E-2</v>
      </c>
      <c r="V277" s="2">
        <v>0.44890000000000002</v>
      </c>
      <c r="W277" s="2">
        <v>359.55529999999999</v>
      </c>
      <c r="X277" s="2">
        <v>0.15429999999999999</v>
      </c>
      <c r="Y277" s="2">
        <v>0.89580000000000004</v>
      </c>
      <c r="Z277" s="2">
        <v>0.26800000000000002</v>
      </c>
      <c r="AA277" s="2">
        <v>0.62780000000000002</v>
      </c>
      <c r="AB277" s="2" t="s">
        <v>1909</v>
      </c>
      <c r="AC277" s="2">
        <v>82.921599999999998</v>
      </c>
      <c r="AD277" s="2">
        <v>0.96499999999999997</v>
      </c>
      <c r="AE277" s="2">
        <v>27.9664</v>
      </c>
      <c r="AF277" s="2" t="s">
        <v>80</v>
      </c>
      <c r="AG277" s="2">
        <v>0.4793</v>
      </c>
      <c r="AH277" s="2">
        <v>7.85E-2</v>
      </c>
      <c r="AI277" s="2">
        <v>1.0200000000000001E-2</v>
      </c>
      <c r="AJ277" s="2">
        <v>0.1046</v>
      </c>
      <c r="AK277" s="2">
        <v>3.3300000000000003E-2</v>
      </c>
      <c r="AL277" s="1">
        <v>0.34029999999999999</v>
      </c>
      <c r="AM277" s="1">
        <v>0.1298</v>
      </c>
      <c r="AN277" s="1">
        <v>0.31619999999999998</v>
      </c>
      <c r="AO277" s="7">
        <f t="shared" si="4"/>
        <v>2.410000000000001E-2</v>
      </c>
      <c r="AQ277" s="2">
        <v>0.89580000000000004</v>
      </c>
      <c r="AR277" s="2">
        <v>0.18410000000000001</v>
      </c>
      <c r="AS277" s="2">
        <v>8.2900000000000001E-2</v>
      </c>
      <c r="AT277" s="2">
        <v>6.1000000000000004E-3</v>
      </c>
      <c r="AU277" s="2">
        <v>0.1046</v>
      </c>
      <c r="AV277" s="2">
        <v>6.5199999999999994E-2</v>
      </c>
      <c r="AW277" s="2">
        <v>0.27400000000000002</v>
      </c>
      <c r="AX277" s="2">
        <v>3.1600000000000003E-2</v>
      </c>
      <c r="AY277" s="2">
        <v>0.40039999999999998</v>
      </c>
      <c r="AZ277" s="2">
        <v>0.18410000000000001</v>
      </c>
      <c r="BA277" s="2">
        <v>0.3765</v>
      </c>
    </row>
    <row r="278" spans="1:53">
      <c r="A278" s="2" t="s">
        <v>1982</v>
      </c>
      <c r="B278" s="2" t="s">
        <v>1910</v>
      </c>
      <c r="C278" s="2" t="s">
        <v>50</v>
      </c>
      <c r="F278" s="2" t="s">
        <v>51</v>
      </c>
      <c r="G278" s="2" t="s">
        <v>52</v>
      </c>
      <c r="H278" s="2">
        <v>3766.7</v>
      </c>
      <c r="I278" s="2">
        <v>9080.4</v>
      </c>
      <c r="J278" s="2">
        <v>191.5</v>
      </c>
      <c r="K278" s="2">
        <v>53.261699999999998</v>
      </c>
      <c r="L278" s="2">
        <v>0.84830000000000005</v>
      </c>
      <c r="M278" s="2">
        <v>19.0703</v>
      </c>
      <c r="N278" s="2">
        <v>14.879899999999999</v>
      </c>
      <c r="O278" s="2">
        <v>0.61599999999999999</v>
      </c>
      <c r="P278" s="2">
        <v>4.9200000000000001E-2</v>
      </c>
      <c r="Q278" s="2">
        <v>37.969799999999999</v>
      </c>
      <c r="R278" s="2">
        <v>9.5999999999999992E-3</v>
      </c>
      <c r="S278" s="2">
        <v>7.6799999999999993E-2</v>
      </c>
      <c r="T278" s="2">
        <v>1.84E-2</v>
      </c>
      <c r="U278" s="2">
        <v>5.8400000000000001E-2</v>
      </c>
      <c r="V278" s="2">
        <v>0.72940000000000005</v>
      </c>
      <c r="W278" s="2">
        <v>563.09450000000004</v>
      </c>
      <c r="X278" s="2">
        <v>0.1239</v>
      </c>
      <c r="Y278" s="2">
        <v>1.0309999999999999</v>
      </c>
      <c r="Z278" s="2">
        <v>0.41810000000000003</v>
      </c>
      <c r="AA278" s="2">
        <v>0.6129</v>
      </c>
      <c r="AB278" s="2" t="s">
        <v>1911</v>
      </c>
      <c r="AC278" s="2">
        <v>82.264600000000002</v>
      </c>
      <c r="AD278" s="2">
        <v>0.9284</v>
      </c>
      <c r="AE278" s="2">
        <v>28.944900000000001</v>
      </c>
      <c r="AF278" s="2">
        <v>22.6539</v>
      </c>
      <c r="AG278" s="2">
        <v>0.58250000000000002</v>
      </c>
      <c r="AH278" s="2">
        <v>5.4399999999999997E-2</v>
      </c>
      <c r="AI278" s="2">
        <v>1.11E-2</v>
      </c>
      <c r="AJ278" s="2">
        <v>0.12039999999999999</v>
      </c>
      <c r="AK278" s="2">
        <v>1.84E-2</v>
      </c>
      <c r="AL278" s="1">
        <v>0.61639999999999995</v>
      </c>
      <c r="AM278" s="1">
        <v>0.16600000000000001</v>
      </c>
      <c r="AN278" s="1">
        <v>0.31619999999999998</v>
      </c>
      <c r="AO278" s="7">
        <f t="shared" si="4"/>
        <v>0.30019999999999997</v>
      </c>
      <c r="AQ278" s="2">
        <v>1.1129</v>
      </c>
      <c r="AR278" s="2">
        <v>0.36209999999999998</v>
      </c>
      <c r="AS278" s="2">
        <v>5.7700000000000001E-2</v>
      </c>
      <c r="AT278" s="2">
        <v>1.0800000000000001E-2</v>
      </c>
      <c r="AU278" s="2">
        <v>0.12039999999999999</v>
      </c>
      <c r="AV278" s="2">
        <v>2.6200000000000001E-2</v>
      </c>
      <c r="AW278" s="2">
        <v>0.54549999999999998</v>
      </c>
      <c r="AX278" s="2">
        <v>0.1489</v>
      </c>
      <c r="AY278" s="2">
        <v>1.1129</v>
      </c>
      <c r="AZ278" s="2">
        <v>0.36209999999999998</v>
      </c>
      <c r="BA278" s="2">
        <v>0.38300000000000001</v>
      </c>
    </row>
    <row r="279" spans="1:53">
      <c r="A279" s="2" t="s">
        <v>1982</v>
      </c>
      <c r="B279" s="2" t="s">
        <v>1912</v>
      </c>
      <c r="C279" s="2" t="s">
        <v>50</v>
      </c>
      <c r="F279" s="2" t="s">
        <v>51</v>
      </c>
      <c r="G279" s="2" t="s">
        <v>52</v>
      </c>
      <c r="H279" s="2">
        <v>3609.5</v>
      </c>
      <c r="I279" s="2">
        <v>9080.9</v>
      </c>
      <c r="J279" s="2">
        <v>28.5</v>
      </c>
      <c r="K279" s="2">
        <v>22.0806</v>
      </c>
      <c r="L279" s="2">
        <v>0.73460000000000003</v>
      </c>
      <c r="M279" s="2">
        <v>9.0258000000000003</v>
      </c>
      <c r="N279" s="2">
        <v>4.6483999999999996</v>
      </c>
      <c r="O279" s="2">
        <v>0.84540000000000004</v>
      </c>
      <c r="P279" s="2">
        <v>7.1599999999999997E-2</v>
      </c>
      <c r="Q279" s="2">
        <v>8.3742999999999999</v>
      </c>
      <c r="R279" s="2">
        <v>8.3000000000000001E-3</v>
      </c>
      <c r="S279" s="2">
        <v>9.9699999999999997E-2</v>
      </c>
      <c r="T279" s="2">
        <v>5.5399999999999998E-2</v>
      </c>
      <c r="U279" s="2">
        <v>4.4299999999999999E-2</v>
      </c>
      <c r="V279" s="2">
        <v>0.42099999999999999</v>
      </c>
      <c r="W279" s="2">
        <v>49.258899999999997</v>
      </c>
      <c r="X279" s="2">
        <v>0.12640000000000001</v>
      </c>
      <c r="Y279" s="2">
        <v>0.69830000000000003</v>
      </c>
      <c r="Z279" s="2">
        <v>0.2419</v>
      </c>
      <c r="AA279" s="2">
        <v>0.45639999999999997</v>
      </c>
      <c r="AB279" s="2">
        <v>210.5</v>
      </c>
      <c r="AC279" s="2">
        <v>52.8264</v>
      </c>
      <c r="AD279" s="2">
        <v>0.94789999999999996</v>
      </c>
      <c r="AE279" s="2">
        <v>18.862100000000002</v>
      </c>
      <c r="AF279" s="2">
        <v>14.5017</v>
      </c>
      <c r="AG279" s="2">
        <v>0.628</v>
      </c>
      <c r="AH279" s="2">
        <v>7.7799999999999994E-2</v>
      </c>
      <c r="AI279" s="2">
        <v>1.14E-2</v>
      </c>
      <c r="AJ279" s="2">
        <v>0.1013</v>
      </c>
      <c r="AK279" s="2">
        <v>4.3700000000000003E-2</v>
      </c>
      <c r="AL279" s="1">
        <v>0.3508</v>
      </c>
      <c r="AM279" s="1">
        <v>0.17960000000000001</v>
      </c>
      <c r="AN279" s="1">
        <v>0.31619999999999998</v>
      </c>
      <c r="AO279" s="7">
        <f t="shared" si="4"/>
        <v>3.460000000000002E-2</v>
      </c>
      <c r="AQ279" s="2">
        <v>0.91649999999999998</v>
      </c>
      <c r="AR279" s="2">
        <v>0.1895</v>
      </c>
      <c r="AS279" s="2">
        <v>7.8799999999999995E-2</v>
      </c>
      <c r="AT279" s="2">
        <v>1.15E-2</v>
      </c>
      <c r="AU279" s="2">
        <v>0.1013</v>
      </c>
      <c r="AV279" s="2">
        <v>4.3700000000000003E-2</v>
      </c>
      <c r="AW279" s="2">
        <v>0.33950000000000002</v>
      </c>
      <c r="AX279" s="2">
        <v>0.18429999999999999</v>
      </c>
      <c r="AY279" s="2">
        <v>0.91649999999999998</v>
      </c>
      <c r="AZ279" s="2">
        <v>0.1895</v>
      </c>
      <c r="BA279" s="2">
        <v>0.13420000000000001</v>
      </c>
    </row>
    <row r="280" spans="1:53">
      <c r="A280" s="2" t="s">
        <v>1982</v>
      </c>
      <c r="B280" s="2" t="s">
        <v>1913</v>
      </c>
      <c r="C280" s="2" t="s">
        <v>50</v>
      </c>
      <c r="F280" s="2" t="s">
        <v>51</v>
      </c>
      <c r="G280" s="2" t="s">
        <v>52</v>
      </c>
      <c r="H280" s="2">
        <v>3785.4</v>
      </c>
      <c r="I280" s="2">
        <v>9087.7000000000007</v>
      </c>
      <c r="J280" s="2" t="s">
        <v>192</v>
      </c>
      <c r="K280" s="2">
        <v>49.651800000000001</v>
      </c>
      <c r="L280" s="2">
        <v>0.8054</v>
      </c>
      <c r="M280" s="2">
        <v>19.672899999999998</v>
      </c>
      <c r="N280" s="2">
        <v>11.362399999999999</v>
      </c>
      <c r="O280" s="2">
        <v>0.81220000000000003</v>
      </c>
      <c r="P280" s="2">
        <v>5.0799999999999998E-2</v>
      </c>
      <c r="Q280" s="2">
        <v>32.337699999999998</v>
      </c>
      <c r="R280" s="2">
        <v>9.1999999999999998E-3</v>
      </c>
      <c r="S280" s="2">
        <v>7.6200000000000004E-2</v>
      </c>
      <c r="T280" s="2">
        <v>2.0500000000000001E-2</v>
      </c>
      <c r="U280" s="2">
        <v>5.5800000000000002E-2</v>
      </c>
      <c r="V280" s="2">
        <v>0.66059999999999997</v>
      </c>
      <c r="W280" s="2">
        <v>420.12729999999999</v>
      </c>
      <c r="X280" s="2">
        <v>0.1067</v>
      </c>
      <c r="Y280" s="2">
        <v>0.96140000000000003</v>
      </c>
      <c r="Z280" s="2">
        <v>0.44080000000000003</v>
      </c>
      <c r="AA280" s="2">
        <v>0.52059999999999995</v>
      </c>
      <c r="AB280" s="2">
        <v>347.75</v>
      </c>
      <c r="AC280" s="2">
        <v>73.970799999999997</v>
      </c>
      <c r="AD280" s="2">
        <v>0.79859999999999998</v>
      </c>
      <c r="AE280" s="2">
        <v>28.698</v>
      </c>
      <c r="AF280" s="2">
        <v>15.5</v>
      </c>
      <c r="AG280" s="2">
        <v>0.82320000000000004</v>
      </c>
      <c r="AH280" s="2">
        <v>5.4600000000000003E-2</v>
      </c>
      <c r="AI280" s="2">
        <v>8.8000000000000005E-3</v>
      </c>
      <c r="AJ280" s="2">
        <v>7.6200000000000004E-2</v>
      </c>
      <c r="AK280" s="2">
        <v>2.0500000000000001E-2</v>
      </c>
      <c r="AL280" s="1">
        <v>0.53539999999999999</v>
      </c>
      <c r="AM280" s="1">
        <v>0.13880000000000001</v>
      </c>
      <c r="AN280" s="1">
        <v>0.31619999999999998</v>
      </c>
      <c r="AO280" s="7">
        <f t="shared" si="4"/>
        <v>0.21920000000000001</v>
      </c>
      <c r="AQ280" s="2">
        <v>0.96140000000000003</v>
      </c>
      <c r="AR280" s="2">
        <v>0.35539999999999999</v>
      </c>
      <c r="AS280" s="2">
        <v>5.7799999999999997E-2</v>
      </c>
      <c r="AT280" s="2">
        <v>7.0000000000000001E-3</v>
      </c>
      <c r="AU280" s="2">
        <v>7.5600000000000001E-2</v>
      </c>
      <c r="AV280" s="2">
        <v>3.7600000000000001E-2</v>
      </c>
      <c r="AW280" s="2">
        <v>0.43020000000000003</v>
      </c>
      <c r="AX280" s="2">
        <v>4.0800000000000003E-2</v>
      </c>
      <c r="AY280" s="2">
        <v>0.73280000000000001</v>
      </c>
      <c r="AZ280" s="2">
        <v>0.35539999999999999</v>
      </c>
      <c r="BA280" s="2">
        <v>0.45419999999999999</v>
      </c>
    </row>
    <row r="281" spans="1:53">
      <c r="A281" s="2" t="s">
        <v>1982</v>
      </c>
      <c r="B281" s="2" t="s">
        <v>1914</v>
      </c>
      <c r="C281" s="2" t="s">
        <v>50</v>
      </c>
      <c r="F281" s="2" t="s">
        <v>51</v>
      </c>
      <c r="G281" s="2" t="s">
        <v>52</v>
      </c>
      <c r="H281" s="2">
        <v>3663.5</v>
      </c>
      <c r="I281" s="2">
        <v>9103.6</v>
      </c>
      <c r="J281" s="2">
        <v>252.5</v>
      </c>
      <c r="K281" s="2">
        <v>64.276799999999994</v>
      </c>
      <c r="L281" s="2">
        <v>0.76800000000000002</v>
      </c>
      <c r="M281" s="2">
        <v>21.871099999999998</v>
      </c>
      <c r="N281" s="2">
        <v>17.2103</v>
      </c>
      <c r="O281" s="2">
        <v>0.65720000000000001</v>
      </c>
      <c r="P281" s="2">
        <v>6.4899999999999999E-2</v>
      </c>
      <c r="Q281" s="2">
        <v>65.796400000000006</v>
      </c>
      <c r="R281" s="2">
        <v>1.6899999999999998E-2</v>
      </c>
      <c r="S281" s="2">
        <v>0.1225</v>
      </c>
      <c r="T281" s="2">
        <v>-1.2699999999999999E-2</v>
      </c>
      <c r="U281" s="2">
        <v>0.13519999999999999</v>
      </c>
      <c r="V281" s="2">
        <v>0.67920000000000003</v>
      </c>
      <c r="W281" s="2">
        <v>688.75509999999997</v>
      </c>
      <c r="X281" s="2">
        <v>0.2064</v>
      </c>
      <c r="Y281" s="2">
        <v>1.1127</v>
      </c>
      <c r="Z281" s="2">
        <v>0.2351</v>
      </c>
      <c r="AA281" s="2">
        <v>0.87760000000000005</v>
      </c>
      <c r="AB281" s="2">
        <v>547.75</v>
      </c>
      <c r="AC281" s="2">
        <v>91.5411</v>
      </c>
      <c r="AD281" s="2">
        <v>0.82140000000000002</v>
      </c>
      <c r="AE281" s="2">
        <v>31.696100000000001</v>
      </c>
      <c r="AF281" s="2">
        <v>24.503799999999998</v>
      </c>
      <c r="AG281" s="2">
        <v>0.71309999999999996</v>
      </c>
      <c r="AH281" s="2">
        <v>7.3200000000000001E-2</v>
      </c>
      <c r="AI281" s="2">
        <v>1.6400000000000001E-2</v>
      </c>
      <c r="AJ281" s="2">
        <v>0.1225</v>
      </c>
      <c r="AK281" s="2">
        <v>-1.2699999999999999E-2</v>
      </c>
      <c r="AL281" s="1">
        <v>0.45090000000000002</v>
      </c>
      <c r="AM281" s="1">
        <v>0.25969999999999999</v>
      </c>
      <c r="AN281" s="1">
        <v>0.31619999999999998</v>
      </c>
      <c r="AO281" s="7">
        <f t="shared" si="4"/>
        <v>0.13470000000000004</v>
      </c>
      <c r="AQ281" s="2">
        <v>1.1127</v>
      </c>
      <c r="AR281" s="2">
        <v>0.15559999999999999</v>
      </c>
      <c r="AS281" s="2">
        <v>8.0299999999999996E-2</v>
      </c>
      <c r="AT281" s="2">
        <v>1.1900000000000001E-2</v>
      </c>
      <c r="AU281" s="2">
        <v>0.1094</v>
      </c>
      <c r="AV281" s="2">
        <v>3.9199999999999999E-2</v>
      </c>
      <c r="AW281" s="2">
        <v>0.25440000000000002</v>
      </c>
      <c r="AX281" s="2">
        <v>7.2800000000000004E-2</v>
      </c>
      <c r="AY281" s="2">
        <v>0.66339999999999999</v>
      </c>
      <c r="AZ281" s="2">
        <v>0.15559999999999999</v>
      </c>
      <c r="BA281" s="2">
        <v>0.4622</v>
      </c>
    </row>
    <row r="282" spans="1:53">
      <c r="A282" s="2" t="s">
        <v>1982</v>
      </c>
      <c r="B282" s="2" t="s">
        <v>1915</v>
      </c>
      <c r="C282" s="2" t="s">
        <v>50</v>
      </c>
      <c r="F282" s="2" t="s">
        <v>51</v>
      </c>
      <c r="G282" s="2" t="s">
        <v>52</v>
      </c>
      <c r="H282" s="2">
        <v>3655.7</v>
      </c>
      <c r="I282" s="2">
        <v>9117.2999999999993</v>
      </c>
      <c r="J282" s="2">
        <v>121.75</v>
      </c>
      <c r="K282" s="2">
        <v>42.820999999999998</v>
      </c>
      <c r="L282" s="2">
        <v>0.83440000000000003</v>
      </c>
      <c r="M282" s="2">
        <v>15.773300000000001</v>
      </c>
      <c r="N282" s="2">
        <v>10.467499999999999</v>
      </c>
      <c r="O282" s="2">
        <v>0.73240000000000005</v>
      </c>
      <c r="P282" s="2">
        <v>6.3100000000000003E-2</v>
      </c>
      <c r="Q282" s="2">
        <v>30.907499999999999</v>
      </c>
      <c r="R282" s="2">
        <v>1.2E-2</v>
      </c>
      <c r="S282" s="2">
        <v>0.1258</v>
      </c>
      <c r="T282" s="2">
        <v>4.2200000000000001E-2</v>
      </c>
      <c r="U282" s="2">
        <v>8.3500000000000005E-2</v>
      </c>
      <c r="V282" s="2">
        <v>0.69710000000000005</v>
      </c>
      <c r="W282" s="2">
        <v>341.57909999999998</v>
      </c>
      <c r="X282" s="2">
        <v>0.1086</v>
      </c>
      <c r="Y282" s="2">
        <v>0.95189999999999997</v>
      </c>
      <c r="Z282" s="2">
        <v>0.33129999999999998</v>
      </c>
      <c r="AA282" s="2">
        <v>0.62050000000000005</v>
      </c>
      <c r="AB282" s="2">
        <v>236.5</v>
      </c>
      <c r="AC282" s="2">
        <v>62.62</v>
      </c>
      <c r="AD282" s="2">
        <v>0.75790000000000002</v>
      </c>
      <c r="AE282" s="2">
        <v>24.541799999999999</v>
      </c>
      <c r="AF282" s="2">
        <v>13.6165</v>
      </c>
      <c r="AG282" s="2">
        <v>0.86539999999999995</v>
      </c>
      <c r="AH282" s="2">
        <v>6.9699999999999998E-2</v>
      </c>
      <c r="AI282" s="2">
        <v>1.4E-2</v>
      </c>
      <c r="AJ282" s="2">
        <v>0.1258</v>
      </c>
      <c r="AK282" s="2">
        <v>4.0899999999999999E-2</v>
      </c>
      <c r="AL282" s="1">
        <v>0.50649999999999995</v>
      </c>
      <c r="AM282" s="1">
        <v>0.23130000000000001</v>
      </c>
      <c r="AN282" s="1">
        <v>0.31619999999999998</v>
      </c>
      <c r="AO282" s="7">
        <f t="shared" si="4"/>
        <v>0.19029999999999997</v>
      </c>
      <c r="AQ282" s="2">
        <v>0.95189999999999997</v>
      </c>
      <c r="AR282" s="2">
        <v>0.14080000000000001</v>
      </c>
      <c r="AS282" s="2">
        <v>7.6899999999999996E-2</v>
      </c>
      <c r="AT282" s="2">
        <v>1.23E-2</v>
      </c>
      <c r="AU282" s="2">
        <v>0.1157</v>
      </c>
      <c r="AV282" s="2">
        <v>4.0899999999999999E-2</v>
      </c>
      <c r="AW282" s="2">
        <v>0.30120000000000002</v>
      </c>
      <c r="AX282" s="2">
        <v>0.13089999999999999</v>
      </c>
      <c r="AY282" s="2">
        <v>0.69889999999999997</v>
      </c>
      <c r="AZ282" s="2">
        <v>0.14080000000000001</v>
      </c>
      <c r="BA282" s="2">
        <v>0.51559999999999995</v>
      </c>
    </row>
    <row r="283" spans="1:53">
      <c r="A283" s="2" t="s">
        <v>1982</v>
      </c>
      <c r="B283" s="2" t="s">
        <v>1916</v>
      </c>
      <c r="C283" s="2" t="s">
        <v>50</v>
      </c>
      <c r="F283" s="2" t="s">
        <v>51</v>
      </c>
      <c r="G283" s="2" t="s">
        <v>52</v>
      </c>
      <c r="H283" s="2">
        <v>3657.4</v>
      </c>
      <c r="I283" s="2">
        <v>9133.1</v>
      </c>
      <c r="J283" s="2">
        <v>269.5</v>
      </c>
      <c r="K283" s="2">
        <v>69.328699999999998</v>
      </c>
      <c r="L283" s="2">
        <v>0.7046</v>
      </c>
      <c r="M283" s="2">
        <v>25.069299999999998</v>
      </c>
      <c r="N283" s="2">
        <v>16.115200000000002</v>
      </c>
      <c r="O283" s="2">
        <v>0.79630000000000001</v>
      </c>
      <c r="P283" s="2">
        <v>5.9799999999999999E-2</v>
      </c>
      <c r="Q283" s="2">
        <v>64.468299999999999</v>
      </c>
      <c r="R283" s="2">
        <v>1.41E-2</v>
      </c>
      <c r="S283" s="2">
        <v>0.1108</v>
      </c>
      <c r="T283" s="2">
        <v>2.2499999999999999E-2</v>
      </c>
      <c r="U283" s="2">
        <v>8.8300000000000003E-2</v>
      </c>
      <c r="V283" s="2">
        <v>0.62870000000000004</v>
      </c>
      <c r="W283" s="2">
        <v>677.7559</v>
      </c>
      <c r="X283" s="2">
        <v>0.15210000000000001</v>
      </c>
      <c r="Y283" s="2">
        <v>1.1154999999999999</v>
      </c>
      <c r="Z283" s="2">
        <v>0.27800000000000002</v>
      </c>
      <c r="AA283" s="2">
        <v>0.83750000000000002</v>
      </c>
      <c r="AB283" s="2" t="s">
        <v>1684</v>
      </c>
      <c r="AC283" s="2">
        <v>94.981800000000007</v>
      </c>
      <c r="AD283" s="2">
        <v>0.83160000000000001</v>
      </c>
      <c r="AE283" s="2">
        <v>34.390500000000003</v>
      </c>
      <c r="AF283" s="2">
        <v>22.438700000000001</v>
      </c>
      <c r="AG283" s="2">
        <v>0.7944</v>
      </c>
      <c r="AH283" s="2">
        <v>6.8900000000000003E-2</v>
      </c>
      <c r="AI283" s="2">
        <v>1.5299999999999999E-2</v>
      </c>
      <c r="AJ283" s="2">
        <v>0.1145</v>
      </c>
      <c r="AK283" s="2">
        <v>2.2499999999999999E-2</v>
      </c>
      <c r="AL283" s="1">
        <v>0.44669999999999999</v>
      </c>
      <c r="AM283" s="1">
        <v>0.2142</v>
      </c>
      <c r="AN283" s="1">
        <v>0.31619999999999998</v>
      </c>
      <c r="AO283" s="7">
        <f t="shared" si="4"/>
        <v>0.1305</v>
      </c>
      <c r="AQ283" s="2">
        <v>1.1154999999999999</v>
      </c>
      <c r="AR283" s="2">
        <v>0.1263</v>
      </c>
      <c r="AS283" s="2">
        <v>7.6399999999999996E-2</v>
      </c>
      <c r="AT283" s="2">
        <v>1.1900000000000001E-2</v>
      </c>
      <c r="AU283" s="2">
        <v>0.1145</v>
      </c>
      <c r="AV283" s="2">
        <v>3.8100000000000002E-2</v>
      </c>
      <c r="AW283" s="2">
        <v>0.29730000000000001</v>
      </c>
      <c r="AX283" s="2">
        <v>0.1225</v>
      </c>
      <c r="AY283" s="2">
        <v>0.81359999999999999</v>
      </c>
      <c r="AZ283" s="2">
        <v>0.1263</v>
      </c>
      <c r="BA283" s="2">
        <v>0.44890000000000002</v>
      </c>
    </row>
    <row r="284" spans="1:53">
      <c r="A284" s="2" t="s">
        <v>1982</v>
      </c>
      <c r="B284" s="2" t="s">
        <v>1917</v>
      </c>
      <c r="C284" s="2" t="s">
        <v>50</v>
      </c>
      <c r="F284" s="2" t="s">
        <v>51</v>
      </c>
      <c r="G284" s="2" t="s">
        <v>52</v>
      </c>
      <c r="H284" s="2" t="s">
        <v>1918</v>
      </c>
      <c r="I284" s="2">
        <v>9135.1</v>
      </c>
      <c r="J284" s="2">
        <v>225.5</v>
      </c>
      <c r="K284" s="2">
        <v>62.8444</v>
      </c>
      <c r="L284" s="2">
        <v>0.71750000000000003</v>
      </c>
      <c r="M284" s="2">
        <v>26.061900000000001</v>
      </c>
      <c r="N284" s="2">
        <v>12.4734</v>
      </c>
      <c r="O284" s="2">
        <v>0.88080000000000003</v>
      </c>
      <c r="P284" s="2">
        <v>5.7099999999999998E-2</v>
      </c>
      <c r="Q284" s="2">
        <v>51.482199999999999</v>
      </c>
      <c r="R284" s="2">
        <v>1.35E-2</v>
      </c>
      <c r="S284" s="2">
        <v>9.74E-2</v>
      </c>
      <c r="T284" s="2">
        <v>1.8700000000000001E-2</v>
      </c>
      <c r="U284" s="2">
        <v>7.8600000000000003E-2</v>
      </c>
      <c r="V284" s="2">
        <v>0.68269999999999997</v>
      </c>
      <c r="W284" s="2">
        <v>615.77610000000004</v>
      </c>
      <c r="X284" s="2">
        <v>0.18909999999999999</v>
      </c>
      <c r="Y284" s="2">
        <v>1.1005</v>
      </c>
      <c r="Z284" s="2">
        <v>0.27739999999999998</v>
      </c>
      <c r="AA284" s="2">
        <v>0.82310000000000005</v>
      </c>
      <c r="AB284" s="2">
        <v>524.75</v>
      </c>
      <c r="AC284" s="2">
        <v>88.161299999999997</v>
      </c>
      <c r="AD284" s="2">
        <v>0.84840000000000004</v>
      </c>
      <c r="AE284" s="2">
        <v>35.127400000000002</v>
      </c>
      <c r="AF284" s="2">
        <v>21.144300000000001</v>
      </c>
      <c r="AG284" s="2">
        <v>0.79610000000000003</v>
      </c>
      <c r="AH284" s="2">
        <v>6.9199999999999998E-2</v>
      </c>
      <c r="AI284" s="2">
        <v>1.6199999999999999E-2</v>
      </c>
      <c r="AJ284" s="2">
        <v>0.1082</v>
      </c>
      <c r="AK284" s="2">
        <v>1.8700000000000001E-2</v>
      </c>
      <c r="AL284" s="1">
        <v>0.47599999999999998</v>
      </c>
      <c r="AM284" s="1">
        <v>0.23180000000000001</v>
      </c>
      <c r="AN284" s="1">
        <v>0.31619999999999998</v>
      </c>
      <c r="AO284" s="7">
        <f t="shared" si="4"/>
        <v>0.1598</v>
      </c>
      <c r="AQ284" s="2">
        <v>1.1005</v>
      </c>
      <c r="AR284" s="2">
        <v>0.18629999999999999</v>
      </c>
      <c r="AS284" s="2">
        <v>7.8299999999999995E-2</v>
      </c>
      <c r="AT284" s="2">
        <v>1.1299999999999999E-2</v>
      </c>
      <c r="AU284" s="2">
        <v>0.1082</v>
      </c>
      <c r="AV284" s="2">
        <v>2.86E-2</v>
      </c>
      <c r="AW284" s="2">
        <v>0.32100000000000001</v>
      </c>
      <c r="AX284" s="2">
        <v>0.10539999999999999</v>
      </c>
      <c r="AY284" s="2">
        <v>0.8357</v>
      </c>
      <c r="AZ284" s="2">
        <v>0.18629999999999999</v>
      </c>
      <c r="BA284" s="2">
        <v>0.42659999999999998</v>
      </c>
    </row>
    <row r="285" spans="1:53">
      <c r="A285" s="2" t="s">
        <v>1982</v>
      </c>
      <c r="B285" s="2" t="s">
        <v>1919</v>
      </c>
      <c r="C285" s="2" t="s">
        <v>50</v>
      </c>
      <c r="F285" s="2" t="s">
        <v>51</v>
      </c>
      <c r="G285" s="2" t="s">
        <v>52</v>
      </c>
      <c r="H285" s="2">
        <v>3606.2</v>
      </c>
      <c r="I285" s="2">
        <v>9147.7000000000007</v>
      </c>
      <c r="J285" s="2">
        <v>210.5</v>
      </c>
      <c r="K285" s="2">
        <v>57.265900000000002</v>
      </c>
      <c r="L285" s="2">
        <v>0.80659999999999998</v>
      </c>
      <c r="M285" s="2">
        <v>21.541499999999999</v>
      </c>
      <c r="N285" s="2">
        <v>13.6755</v>
      </c>
      <c r="O285" s="2">
        <v>0.75980000000000003</v>
      </c>
      <c r="P285" s="2">
        <v>6.88E-2</v>
      </c>
      <c r="Q285" s="2">
        <v>58.314999999999998</v>
      </c>
      <c r="R285" s="2">
        <v>1.4E-2</v>
      </c>
      <c r="S285" s="2">
        <v>0.1109</v>
      </c>
      <c r="T285" s="2">
        <v>2.69E-2</v>
      </c>
      <c r="U285" s="2">
        <v>8.4000000000000005E-2</v>
      </c>
      <c r="V285" s="2">
        <v>0.60260000000000002</v>
      </c>
      <c r="W285" s="2">
        <v>510.40899999999999</v>
      </c>
      <c r="X285" s="2">
        <v>0.2321</v>
      </c>
      <c r="Y285" s="2">
        <v>1.3055000000000001</v>
      </c>
      <c r="Z285" s="2">
        <v>0.1966</v>
      </c>
      <c r="AA285" s="2">
        <v>1.1089</v>
      </c>
      <c r="AB285" s="2" t="s">
        <v>1920</v>
      </c>
      <c r="AC285" s="2">
        <v>82.030699999999996</v>
      </c>
      <c r="AD285" s="2">
        <v>0.92069999999999996</v>
      </c>
      <c r="AE285" s="2">
        <v>27.765799999999999</v>
      </c>
      <c r="AF285" s="2">
        <v>23.5443</v>
      </c>
      <c r="AG285" s="2">
        <v>0.40389999999999998</v>
      </c>
      <c r="AH285" s="2">
        <v>7.6399999999999996E-2</v>
      </c>
      <c r="AI285" s="2">
        <v>1.41E-2</v>
      </c>
      <c r="AJ285" s="2">
        <v>0.1118</v>
      </c>
      <c r="AK285" s="2">
        <v>2.69E-2</v>
      </c>
      <c r="AL285" s="1">
        <v>0.41039999999999999</v>
      </c>
      <c r="AM285" s="1">
        <v>0.23649999999999999</v>
      </c>
      <c r="AN285" s="1">
        <v>0.31619999999999998</v>
      </c>
      <c r="AO285" s="7">
        <f t="shared" si="4"/>
        <v>9.4200000000000006E-2</v>
      </c>
      <c r="AQ285" s="2">
        <v>1.3055000000000001</v>
      </c>
      <c r="AR285" s="2">
        <v>0.15759999999999999</v>
      </c>
      <c r="AS285" s="2">
        <v>8.2100000000000006E-2</v>
      </c>
      <c r="AT285" s="2">
        <v>1.1299999999999999E-2</v>
      </c>
      <c r="AU285" s="2">
        <v>0.1118</v>
      </c>
      <c r="AV285" s="2">
        <v>4.0300000000000002E-2</v>
      </c>
      <c r="AW285" s="2">
        <v>0.26600000000000001</v>
      </c>
      <c r="AX285" s="2">
        <v>9.4399999999999998E-2</v>
      </c>
      <c r="AY285" s="2">
        <v>0.57930000000000004</v>
      </c>
      <c r="AZ285" s="2">
        <v>0.15759999999999999</v>
      </c>
      <c r="BA285" s="2">
        <v>0.42649999999999999</v>
      </c>
    </row>
    <row r="286" spans="1:53">
      <c r="A286" s="2" t="s">
        <v>1982</v>
      </c>
      <c r="B286" s="2" t="s">
        <v>1921</v>
      </c>
      <c r="C286" s="2" t="s">
        <v>50</v>
      </c>
      <c r="F286" s="2" t="s">
        <v>51</v>
      </c>
      <c r="G286" s="2" t="s">
        <v>52</v>
      </c>
      <c r="H286" s="2">
        <v>3628.7</v>
      </c>
      <c r="I286" s="2">
        <v>9155.4</v>
      </c>
      <c r="J286" s="2">
        <v>205.25</v>
      </c>
      <c r="K286" s="2">
        <v>59.370399999999997</v>
      </c>
      <c r="L286" s="2">
        <v>0.73170000000000002</v>
      </c>
      <c r="M286" s="2">
        <v>21.840599999999998</v>
      </c>
      <c r="N286" s="2">
        <v>12.1678</v>
      </c>
      <c r="O286" s="2">
        <v>0.83809999999999996</v>
      </c>
      <c r="P286" s="2">
        <v>5.6599999999999998E-2</v>
      </c>
      <c r="Q286" s="2">
        <v>46.648699999999998</v>
      </c>
      <c r="R286" s="2">
        <v>1.34E-2</v>
      </c>
      <c r="S286" s="2">
        <v>0.1057</v>
      </c>
      <c r="T286" s="2">
        <v>7.9000000000000008E-3</v>
      </c>
      <c r="U286" s="2">
        <v>9.7900000000000001E-2</v>
      </c>
      <c r="V286" s="2">
        <v>0.68730000000000002</v>
      </c>
      <c r="W286" s="2">
        <v>566.34010000000001</v>
      </c>
      <c r="X286" s="2">
        <v>0.20019999999999999</v>
      </c>
      <c r="Y286" s="2">
        <v>1.1073999999999999</v>
      </c>
      <c r="Z286" s="2">
        <v>0.24460000000000001</v>
      </c>
      <c r="AA286" s="2">
        <v>0.8629</v>
      </c>
      <c r="AB286" s="2">
        <v>415.75</v>
      </c>
      <c r="AC286" s="2">
        <v>82.9422</v>
      </c>
      <c r="AD286" s="2">
        <v>0.75939999999999996</v>
      </c>
      <c r="AE286" s="2">
        <v>30.437100000000001</v>
      </c>
      <c r="AF286" s="2">
        <v>18.997599999999998</v>
      </c>
      <c r="AG286" s="2">
        <v>0.75129999999999997</v>
      </c>
      <c r="AH286" s="2">
        <v>6.2700000000000006E-2</v>
      </c>
      <c r="AI286" s="2">
        <v>1.4500000000000001E-2</v>
      </c>
      <c r="AJ286" s="2">
        <v>0.1134</v>
      </c>
      <c r="AK286" s="2">
        <v>7.9000000000000008E-3</v>
      </c>
      <c r="AL286" s="1">
        <v>0.52959999999999996</v>
      </c>
      <c r="AM286" s="1">
        <v>0.24210000000000001</v>
      </c>
      <c r="AN286" s="1">
        <v>0.31619999999999998</v>
      </c>
      <c r="AO286" s="7">
        <f t="shared" si="4"/>
        <v>0.21339999999999998</v>
      </c>
      <c r="AQ286" s="2">
        <v>1.1073999999999999</v>
      </c>
      <c r="AR286" s="2">
        <v>0.20599999999999999</v>
      </c>
      <c r="AS286" s="2">
        <v>6.8599999999999994E-2</v>
      </c>
      <c r="AT286" s="2">
        <v>1.2999999999999999E-2</v>
      </c>
      <c r="AU286" s="2">
        <v>0.1134</v>
      </c>
      <c r="AV286" s="2">
        <v>2.0500000000000001E-2</v>
      </c>
      <c r="AW286" s="2">
        <v>0.37569999999999998</v>
      </c>
      <c r="AX286" s="2">
        <v>0.16950000000000001</v>
      </c>
      <c r="AY286" s="2">
        <v>1.0194000000000001</v>
      </c>
      <c r="AZ286" s="2">
        <v>0.20599999999999999</v>
      </c>
      <c r="BA286" s="2">
        <v>0.49220000000000003</v>
      </c>
    </row>
    <row r="287" spans="1:53">
      <c r="A287" s="2" t="s">
        <v>1982</v>
      </c>
      <c r="B287" s="2" t="s">
        <v>1922</v>
      </c>
      <c r="C287" s="2" t="s">
        <v>50</v>
      </c>
      <c r="F287" s="2" t="s">
        <v>51</v>
      </c>
      <c r="G287" s="2" t="s">
        <v>52</v>
      </c>
      <c r="H287" s="2">
        <v>3596.7</v>
      </c>
      <c r="I287" s="2" t="s">
        <v>1923</v>
      </c>
      <c r="J287" s="2">
        <v>214.25</v>
      </c>
      <c r="K287" s="2">
        <v>57.957299999999996</v>
      </c>
      <c r="L287" s="2">
        <v>0.80149999999999999</v>
      </c>
      <c r="M287" s="2">
        <v>20.9711</v>
      </c>
      <c r="N287" s="2">
        <v>13.3645</v>
      </c>
      <c r="O287" s="2">
        <v>0.77710000000000001</v>
      </c>
      <c r="P287" s="2">
        <v>6.7799999999999999E-2</v>
      </c>
      <c r="Q287" s="2">
        <v>58.186799999999998</v>
      </c>
      <c r="R287" s="2">
        <v>1.6199999999999999E-2</v>
      </c>
      <c r="S287" s="2">
        <v>0.12989999999999999</v>
      </c>
      <c r="T287" s="2">
        <v>2.6800000000000001E-2</v>
      </c>
      <c r="U287" s="2">
        <v>0.1031</v>
      </c>
      <c r="V287" s="2">
        <v>0.66339999999999999</v>
      </c>
      <c r="W287" s="2">
        <v>569.18209999999999</v>
      </c>
      <c r="X287" s="2">
        <v>0.2427</v>
      </c>
      <c r="Y287" s="2">
        <v>1.2277</v>
      </c>
      <c r="Z287" s="2">
        <v>0.22589999999999999</v>
      </c>
      <c r="AA287" s="2">
        <v>1.0018</v>
      </c>
      <c r="AB287" s="2">
        <v>488.75</v>
      </c>
      <c r="AC287" s="2">
        <v>83.938000000000002</v>
      </c>
      <c r="AD287" s="2">
        <v>0.87170000000000003</v>
      </c>
      <c r="AE287" s="2">
        <v>29.0837</v>
      </c>
      <c r="AF287" s="2">
        <v>23.151</v>
      </c>
      <c r="AG287" s="2">
        <v>0.48680000000000001</v>
      </c>
      <c r="AH287" s="2">
        <v>7.5999999999999998E-2</v>
      </c>
      <c r="AI287" s="2">
        <v>1.5299999999999999E-2</v>
      </c>
      <c r="AJ287" s="2">
        <v>0.12989999999999999</v>
      </c>
      <c r="AK287" s="2">
        <v>2.6800000000000001E-2</v>
      </c>
      <c r="AL287" s="1">
        <v>0.4355</v>
      </c>
      <c r="AM287" s="1">
        <v>0.26340000000000002</v>
      </c>
      <c r="AN287" s="1">
        <v>0.31619999999999998</v>
      </c>
      <c r="AO287" s="7">
        <f t="shared" si="4"/>
        <v>0.11930000000000002</v>
      </c>
      <c r="AQ287" s="2">
        <v>1.2277</v>
      </c>
      <c r="AR287" s="2">
        <v>0.14330000000000001</v>
      </c>
      <c r="AS287" s="2">
        <v>8.2299999999999998E-2</v>
      </c>
      <c r="AT287" s="2">
        <v>1.0800000000000001E-2</v>
      </c>
      <c r="AU287" s="2">
        <v>0.1103</v>
      </c>
      <c r="AV287" s="2">
        <v>4.2000000000000003E-2</v>
      </c>
      <c r="AW287" s="2">
        <v>0.25790000000000002</v>
      </c>
      <c r="AX287" s="2">
        <v>7.4200000000000002E-2</v>
      </c>
      <c r="AY287" s="2">
        <v>1.1283000000000001</v>
      </c>
      <c r="AZ287" s="2">
        <v>0.14330000000000001</v>
      </c>
      <c r="BA287" s="2">
        <v>0.43659999999999999</v>
      </c>
    </row>
    <row r="288" spans="1:53">
      <c r="A288" s="2" t="s">
        <v>1982</v>
      </c>
      <c r="B288" s="2" t="s">
        <v>1924</v>
      </c>
      <c r="C288" s="2" t="s">
        <v>50</v>
      </c>
      <c r="F288" s="2" t="s">
        <v>51</v>
      </c>
      <c r="G288" s="2" t="s">
        <v>52</v>
      </c>
      <c r="H288" s="2">
        <v>3617.9</v>
      </c>
      <c r="I288" s="2" t="s">
        <v>1925</v>
      </c>
      <c r="J288" s="2">
        <v>246.5</v>
      </c>
      <c r="K288" s="2">
        <v>64.787899999999993</v>
      </c>
      <c r="L288" s="2">
        <v>0.73799999999999999</v>
      </c>
      <c r="M288" s="2">
        <v>24.218499999999999</v>
      </c>
      <c r="N288" s="2">
        <v>15.323499999999999</v>
      </c>
      <c r="O288" s="2">
        <v>0.80269999999999997</v>
      </c>
      <c r="P288" s="2">
        <v>5.9499999999999997E-2</v>
      </c>
      <c r="Q288" s="2">
        <v>58.985799999999998</v>
      </c>
      <c r="R288" s="2">
        <v>1.3599999999999999E-2</v>
      </c>
      <c r="S288" s="2">
        <v>0.1241</v>
      </c>
      <c r="T288" s="2">
        <v>2.7099999999999999E-2</v>
      </c>
      <c r="U288" s="2">
        <v>9.7000000000000003E-2</v>
      </c>
      <c r="V288" s="2">
        <v>0.62809999999999999</v>
      </c>
      <c r="W288" s="2">
        <v>623.10820000000001</v>
      </c>
      <c r="X288" s="2">
        <v>0.186</v>
      </c>
      <c r="Y288" s="2">
        <v>1.1129</v>
      </c>
      <c r="Z288" s="2">
        <v>0.2175</v>
      </c>
      <c r="AA288" s="2">
        <v>0.89529999999999998</v>
      </c>
      <c r="AB288" s="2">
        <v>551.75</v>
      </c>
      <c r="AC288" s="2">
        <v>89.683199999999999</v>
      </c>
      <c r="AD288" s="2">
        <v>0.86199999999999999</v>
      </c>
      <c r="AE288" s="2">
        <v>33.206000000000003</v>
      </c>
      <c r="AF288" s="2">
        <v>23.081199999999999</v>
      </c>
      <c r="AG288" s="2">
        <v>0.71840000000000004</v>
      </c>
      <c r="AH288" s="2">
        <v>7.1499999999999994E-2</v>
      </c>
      <c r="AI288" s="2">
        <v>1.5599999999999999E-2</v>
      </c>
      <c r="AJ288" s="2">
        <v>0.1241</v>
      </c>
      <c r="AK288" s="2">
        <v>2.7099999999999999E-2</v>
      </c>
      <c r="AL288" s="1">
        <v>0.43059999999999998</v>
      </c>
      <c r="AM288" s="1">
        <v>0.22459999999999999</v>
      </c>
      <c r="AN288" s="1">
        <v>0.31619999999999998</v>
      </c>
      <c r="AO288" s="7">
        <f t="shared" si="4"/>
        <v>0.1144</v>
      </c>
      <c r="AQ288" s="2">
        <v>1.1129</v>
      </c>
      <c r="AR288" s="2">
        <v>0.1663</v>
      </c>
      <c r="AS288" s="2">
        <v>8.14E-2</v>
      </c>
      <c r="AT288" s="2">
        <v>8.6E-3</v>
      </c>
      <c r="AU288" s="2">
        <v>0.1042</v>
      </c>
      <c r="AV288" s="2">
        <v>3.8300000000000001E-2</v>
      </c>
      <c r="AW288" s="2">
        <v>0.26989999999999997</v>
      </c>
      <c r="AX288" s="2">
        <v>7.5700000000000003E-2</v>
      </c>
      <c r="AY288" s="2">
        <v>0.92659999999999998</v>
      </c>
      <c r="AZ288" s="2">
        <v>0.1663</v>
      </c>
      <c r="BA288" s="2">
        <v>0.44629999999999997</v>
      </c>
    </row>
    <row r="289" spans="1:53">
      <c r="A289" s="2" t="s">
        <v>1982</v>
      </c>
      <c r="B289" s="2" t="s">
        <v>1926</v>
      </c>
      <c r="C289" s="2" t="s">
        <v>50</v>
      </c>
      <c r="F289" s="2" t="s">
        <v>51</v>
      </c>
      <c r="G289" s="2" t="s">
        <v>52</v>
      </c>
      <c r="H289" s="2">
        <v>3491.3</v>
      </c>
      <c r="I289" s="2">
        <v>9213.1</v>
      </c>
      <c r="J289" s="2">
        <v>290.75</v>
      </c>
      <c r="K289" s="2">
        <v>66.212199999999996</v>
      </c>
      <c r="L289" s="2">
        <v>0.83340000000000003</v>
      </c>
      <c r="M289" s="2">
        <v>23.389800000000001</v>
      </c>
      <c r="N289" s="2">
        <v>17.379300000000001</v>
      </c>
      <c r="O289" s="2">
        <v>0.63449999999999995</v>
      </c>
      <c r="P289" s="2">
        <v>6.6900000000000001E-2</v>
      </c>
      <c r="Q289" s="2">
        <v>77.695499999999996</v>
      </c>
      <c r="R289" s="2">
        <v>9.5999999999999992E-3</v>
      </c>
      <c r="S289" s="2">
        <v>9.8599999999999993E-2</v>
      </c>
      <c r="T289" s="2">
        <v>3.4700000000000002E-2</v>
      </c>
      <c r="U289" s="2">
        <v>6.3899999999999998E-2</v>
      </c>
      <c r="V289" s="2">
        <v>0.51580000000000004</v>
      </c>
      <c r="W289" s="2">
        <v>599.32349999999997</v>
      </c>
      <c r="X289" s="2">
        <v>0.1108</v>
      </c>
      <c r="Y289" s="2">
        <v>0.85089999999999999</v>
      </c>
      <c r="Z289" s="2">
        <v>0.29530000000000001</v>
      </c>
      <c r="AA289" s="2">
        <v>0.55559999999999998</v>
      </c>
      <c r="AB289" s="2">
        <v>683.5</v>
      </c>
      <c r="AC289" s="2">
        <v>95.703699999999998</v>
      </c>
      <c r="AD289" s="2">
        <v>0.93779999999999997</v>
      </c>
      <c r="AE289" s="2">
        <v>32.948300000000003</v>
      </c>
      <c r="AF289" s="2">
        <v>27.1539</v>
      </c>
      <c r="AG289" s="2">
        <v>0.54520000000000002</v>
      </c>
      <c r="AH289" s="2">
        <v>7.1900000000000006E-2</v>
      </c>
      <c r="AI289" s="2">
        <v>9.4999999999999998E-3</v>
      </c>
      <c r="AJ289" s="2">
        <v>9.8599999999999993E-2</v>
      </c>
      <c r="AK289" s="2">
        <v>3.4700000000000002E-2</v>
      </c>
      <c r="AL289" s="1">
        <v>0.40660000000000002</v>
      </c>
      <c r="AM289" s="1">
        <v>0.1265</v>
      </c>
      <c r="AN289" s="1">
        <v>0.31619999999999998</v>
      </c>
      <c r="AO289" s="7">
        <f t="shared" si="4"/>
        <v>9.0400000000000036E-2</v>
      </c>
      <c r="AQ289" s="2">
        <v>0.85089999999999999</v>
      </c>
      <c r="AR289" s="2">
        <v>0.21909999999999999</v>
      </c>
      <c r="AS289" s="2">
        <v>7.5600000000000001E-2</v>
      </c>
      <c r="AT289" s="2">
        <v>7.6E-3</v>
      </c>
      <c r="AU289" s="2">
        <v>9.8400000000000001E-2</v>
      </c>
      <c r="AV289" s="2">
        <v>5.1200000000000002E-2</v>
      </c>
      <c r="AW289" s="2">
        <v>0.3261</v>
      </c>
      <c r="AX289" s="2">
        <v>5.8999999999999997E-2</v>
      </c>
      <c r="AY289" s="2">
        <v>0.52110000000000001</v>
      </c>
      <c r="AZ289" s="2">
        <v>0.21909999999999999</v>
      </c>
      <c r="BA289" s="2">
        <v>0.42349999999999999</v>
      </c>
    </row>
    <row r="290" spans="1:53">
      <c r="A290" s="2" t="s">
        <v>1982</v>
      </c>
      <c r="B290" s="2" t="s">
        <v>1927</v>
      </c>
      <c r="C290" s="2" t="s">
        <v>50</v>
      </c>
      <c r="F290" s="2" t="s">
        <v>51</v>
      </c>
      <c r="G290" s="2" t="s">
        <v>52</v>
      </c>
      <c r="H290" s="2">
        <v>3599.2</v>
      </c>
      <c r="I290" s="2">
        <v>9219.4</v>
      </c>
      <c r="J290" s="2">
        <v>266.5</v>
      </c>
      <c r="K290" s="2">
        <v>64.189700000000002</v>
      </c>
      <c r="L290" s="2">
        <v>0.81279999999999997</v>
      </c>
      <c r="M290" s="2">
        <v>23.722000000000001</v>
      </c>
      <c r="N290" s="2">
        <v>13.5183</v>
      </c>
      <c r="O290" s="2">
        <v>0.82840000000000003</v>
      </c>
      <c r="P290" s="2">
        <v>7.2999999999999995E-2</v>
      </c>
      <c r="Q290" s="2">
        <v>77.916300000000007</v>
      </c>
      <c r="R290" s="2">
        <v>1.4200000000000001E-2</v>
      </c>
      <c r="S290" s="2">
        <v>0.13980000000000001</v>
      </c>
      <c r="T290" s="2">
        <v>4.1200000000000001E-2</v>
      </c>
      <c r="U290" s="2">
        <v>9.8699999999999996E-2</v>
      </c>
      <c r="V290" s="2">
        <v>0.4798</v>
      </c>
      <c r="W290" s="2">
        <v>512.46349999999995</v>
      </c>
      <c r="X290" s="2">
        <v>0.1782</v>
      </c>
      <c r="Y290" s="2">
        <v>1.1515</v>
      </c>
      <c r="Z290" s="2">
        <v>0.19889999999999999</v>
      </c>
      <c r="AA290" s="2">
        <v>0.9526</v>
      </c>
      <c r="AB290" s="2" t="s">
        <v>1928</v>
      </c>
      <c r="AC290" s="2">
        <v>94.513099999999994</v>
      </c>
      <c r="AD290" s="2">
        <v>0.91439999999999999</v>
      </c>
      <c r="AE290" s="2">
        <v>33.623199999999997</v>
      </c>
      <c r="AF290" s="2">
        <v>23.337299999999999</v>
      </c>
      <c r="AG290" s="2">
        <v>0.71760000000000002</v>
      </c>
      <c r="AH290" s="2">
        <v>8.14E-2</v>
      </c>
      <c r="AI290" s="2">
        <v>1.3299999999999999E-2</v>
      </c>
      <c r="AJ290" s="2">
        <v>0.13980000000000001</v>
      </c>
      <c r="AK290" s="2">
        <v>4.1200000000000001E-2</v>
      </c>
      <c r="AL290" s="1">
        <v>0.33119999999999999</v>
      </c>
      <c r="AM290" s="1">
        <v>0.1711</v>
      </c>
      <c r="AN290" s="1">
        <v>0.31619999999999998</v>
      </c>
      <c r="AO290" s="7">
        <f t="shared" si="4"/>
        <v>1.5000000000000013E-2</v>
      </c>
      <c r="AQ290" s="2">
        <v>1.1515</v>
      </c>
      <c r="AR290" s="2">
        <v>0.1268</v>
      </c>
      <c r="AS290" s="2">
        <v>8.72E-2</v>
      </c>
      <c r="AT290" s="2">
        <v>8.8999999999999999E-3</v>
      </c>
      <c r="AU290" s="2">
        <v>0.1187</v>
      </c>
      <c r="AV290" s="2">
        <v>5.28E-2</v>
      </c>
      <c r="AW290" s="2">
        <v>0.2278</v>
      </c>
      <c r="AX290" s="2">
        <v>3.9199999999999999E-2</v>
      </c>
      <c r="AY290" s="2">
        <v>0.38529999999999998</v>
      </c>
      <c r="AZ290" s="2">
        <v>0.1268</v>
      </c>
      <c r="BA290" s="2">
        <v>0.40820000000000001</v>
      </c>
    </row>
    <row r="291" spans="1:53">
      <c r="A291" s="2" t="s">
        <v>1982</v>
      </c>
      <c r="B291" s="2" t="s">
        <v>1929</v>
      </c>
      <c r="C291" s="2" t="s">
        <v>50</v>
      </c>
      <c r="F291" s="2" t="s">
        <v>51</v>
      </c>
      <c r="G291" s="2" t="s">
        <v>52</v>
      </c>
      <c r="H291" s="2">
        <v>3570.1</v>
      </c>
      <c r="I291" s="2">
        <v>9230.7000000000007</v>
      </c>
      <c r="J291" s="2">
        <v>219.25</v>
      </c>
      <c r="K291" s="2">
        <v>55.040599999999998</v>
      </c>
      <c r="L291" s="2">
        <v>0.90949999999999998</v>
      </c>
      <c r="M291" s="2">
        <v>20.571899999999999</v>
      </c>
      <c r="N291" s="2">
        <v>13.8536</v>
      </c>
      <c r="O291" s="2">
        <v>0.74729999999999996</v>
      </c>
      <c r="P291" s="2">
        <v>6.7799999999999999E-2</v>
      </c>
      <c r="Q291" s="2">
        <v>59.680500000000002</v>
      </c>
      <c r="R291" s="2">
        <v>1.89E-2</v>
      </c>
      <c r="S291" s="2">
        <v>0.15429999999999999</v>
      </c>
      <c r="T291" s="2">
        <v>1.8700000000000001E-2</v>
      </c>
      <c r="U291" s="2">
        <v>0.1356</v>
      </c>
      <c r="V291" s="2">
        <v>0.6855</v>
      </c>
      <c r="W291" s="2">
        <v>603.24249999999995</v>
      </c>
      <c r="X291" s="2">
        <v>0.29620000000000002</v>
      </c>
      <c r="Y291" s="2">
        <v>1.3474999999999999</v>
      </c>
      <c r="Z291" s="2">
        <v>0.2046</v>
      </c>
      <c r="AA291" s="2">
        <v>1.1429</v>
      </c>
      <c r="AB291" s="2">
        <v>557.75</v>
      </c>
      <c r="AC291" s="2">
        <v>85.579499999999996</v>
      </c>
      <c r="AD291" s="2">
        <v>0.95699999999999996</v>
      </c>
      <c r="AE291" s="2">
        <v>30.772400000000001</v>
      </c>
      <c r="AF291" s="2" t="s">
        <v>1788</v>
      </c>
      <c r="AG291" s="2">
        <v>0.63980000000000004</v>
      </c>
      <c r="AH291" s="2">
        <v>7.9399999999999998E-2</v>
      </c>
      <c r="AI291" s="2">
        <v>1.8100000000000002E-2</v>
      </c>
      <c r="AJ291" s="2">
        <v>0.1946</v>
      </c>
      <c r="AK291" s="2">
        <v>1.8700000000000001E-2</v>
      </c>
      <c r="AL291" s="1">
        <v>0.4219</v>
      </c>
      <c r="AM291" s="1">
        <v>0.28389999999999999</v>
      </c>
      <c r="AN291" s="1">
        <v>0.31619999999999998</v>
      </c>
      <c r="AO291" s="7">
        <f t="shared" si="4"/>
        <v>0.10570000000000002</v>
      </c>
      <c r="AQ291" s="2">
        <v>1.3474999999999999</v>
      </c>
      <c r="AR291" s="2">
        <v>0.18740000000000001</v>
      </c>
      <c r="AS291" s="2">
        <v>8.6900000000000005E-2</v>
      </c>
      <c r="AT291" s="2">
        <v>1.29E-2</v>
      </c>
      <c r="AU291" s="2">
        <v>0.1946</v>
      </c>
      <c r="AV291" s="2">
        <v>4.4699999999999997E-2</v>
      </c>
      <c r="AW291" s="2">
        <v>0.25030000000000002</v>
      </c>
      <c r="AX291" s="2">
        <v>3.6299999999999999E-2</v>
      </c>
      <c r="AY291" s="2">
        <v>0.51359999999999995</v>
      </c>
      <c r="AZ291" s="2">
        <v>0.18740000000000001</v>
      </c>
      <c r="BA291" s="2">
        <v>0.3911</v>
      </c>
    </row>
    <row r="292" spans="1:53">
      <c r="A292" s="2" t="s">
        <v>1982</v>
      </c>
      <c r="B292" s="2" t="s">
        <v>1930</v>
      </c>
      <c r="C292" s="2" t="s">
        <v>50</v>
      </c>
      <c r="F292" s="2" t="s">
        <v>51</v>
      </c>
      <c r="G292" s="2" t="s">
        <v>52</v>
      </c>
      <c r="H292" s="2">
        <v>3419.7</v>
      </c>
      <c r="I292" s="2">
        <v>9238.7000000000007</v>
      </c>
      <c r="J292" s="2">
        <v>163.25</v>
      </c>
      <c r="K292" s="2">
        <v>48.049700000000001</v>
      </c>
      <c r="L292" s="2">
        <v>0.88849999999999996</v>
      </c>
      <c r="M292" s="2">
        <v>16.605499999999999</v>
      </c>
      <c r="N292" s="2">
        <v>13.111800000000001</v>
      </c>
      <c r="O292" s="2">
        <v>0.48570000000000002</v>
      </c>
      <c r="P292" s="2">
        <v>6.4899999999999999E-2</v>
      </c>
      <c r="Q292" s="2">
        <v>42.776800000000001</v>
      </c>
      <c r="R292" s="2">
        <v>9.4000000000000004E-3</v>
      </c>
      <c r="S292" s="2">
        <v>9.11E-2</v>
      </c>
      <c r="T292" s="2">
        <v>3.6400000000000002E-2</v>
      </c>
      <c r="U292" s="2">
        <v>5.4800000000000001E-2</v>
      </c>
      <c r="V292" s="2">
        <v>0.48609999999999998</v>
      </c>
      <c r="W292" s="2">
        <v>320.33659999999998</v>
      </c>
      <c r="X292" s="2">
        <v>0.15310000000000001</v>
      </c>
      <c r="Y292" s="2">
        <v>0.94420000000000004</v>
      </c>
      <c r="Z292" s="2">
        <v>0.21909999999999999</v>
      </c>
      <c r="AA292" s="2">
        <v>0.72499999999999998</v>
      </c>
      <c r="AB292" s="2">
        <v>399.25</v>
      </c>
      <c r="AC292" s="2">
        <v>74.948599999999999</v>
      </c>
      <c r="AD292" s="2">
        <v>0.89319999999999999</v>
      </c>
      <c r="AE292" s="2">
        <v>25.1706</v>
      </c>
      <c r="AF292" s="2">
        <v>21.466200000000001</v>
      </c>
      <c r="AG292" s="2">
        <v>0.47299999999999998</v>
      </c>
      <c r="AH292" s="2">
        <v>7.3999999999999996E-2</v>
      </c>
      <c r="AI292" s="2">
        <v>1.12E-2</v>
      </c>
      <c r="AJ292" s="2">
        <v>0.1046</v>
      </c>
      <c r="AK292" s="2">
        <v>3.6400000000000002E-2</v>
      </c>
      <c r="AL292" s="1">
        <v>0.35730000000000001</v>
      </c>
      <c r="AM292" s="1">
        <v>0.14960000000000001</v>
      </c>
      <c r="AN292" s="1">
        <v>0.31619999999999998</v>
      </c>
      <c r="AO292" s="7">
        <f t="shared" si="4"/>
        <v>4.1100000000000025E-2</v>
      </c>
      <c r="AQ292" s="2">
        <v>0.94420000000000004</v>
      </c>
      <c r="AR292" s="2">
        <v>0.19500000000000001</v>
      </c>
      <c r="AS292" s="2">
        <v>8.0399999999999999E-2</v>
      </c>
      <c r="AT292" s="2">
        <v>7.1999999999999998E-3</v>
      </c>
      <c r="AU292" s="2">
        <v>0.1046</v>
      </c>
      <c r="AV292" s="2">
        <v>5.4600000000000003E-2</v>
      </c>
      <c r="AW292" s="2">
        <v>0.2676</v>
      </c>
      <c r="AX292" s="2">
        <v>4.4699999999999997E-2</v>
      </c>
      <c r="AY292" s="2">
        <v>0.49630000000000002</v>
      </c>
      <c r="AZ292" s="2">
        <v>0.19500000000000001</v>
      </c>
      <c r="BA292" s="2">
        <v>0.40660000000000002</v>
      </c>
    </row>
    <row r="293" spans="1:53">
      <c r="A293" s="2" t="s">
        <v>1982</v>
      </c>
      <c r="B293" s="2" t="s">
        <v>1931</v>
      </c>
      <c r="C293" s="2" t="s">
        <v>50</v>
      </c>
      <c r="F293" s="2" t="s">
        <v>51</v>
      </c>
      <c r="G293" s="2" t="s">
        <v>52</v>
      </c>
      <c r="H293" s="2">
        <v>3435.2</v>
      </c>
      <c r="I293" s="2">
        <v>9245.9</v>
      </c>
      <c r="J293" s="2">
        <v>99.25</v>
      </c>
      <c r="K293" s="2">
        <v>39.043700000000001</v>
      </c>
      <c r="L293" s="2">
        <v>0.81820000000000004</v>
      </c>
      <c r="M293" s="2">
        <v>13.9239</v>
      </c>
      <c r="N293" s="2">
        <v>10.366400000000001</v>
      </c>
      <c r="O293" s="2">
        <v>0.68279999999999996</v>
      </c>
      <c r="P293" s="2">
        <v>7.0599999999999996E-2</v>
      </c>
      <c r="Q293" s="2">
        <v>28.453499999999998</v>
      </c>
      <c r="R293" s="2">
        <v>1.04E-2</v>
      </c>
      <c r="S293" s="2">
        <v>0.1033</v>
      </c>
      <c r="T293" s="2">
        <v>4.0099999999999997E-2</v>
      </c>
      <c r="U293" s="2">
        <v>6.3200000000000006E-2</v>
      </c>
      <c r="V293" s="2">
        <v>0.45979999999999999</v>
      </c>
      <c r="W293" s="2">
        <v>185.2876</v>
      </c>
      <c r="X293" s="2">
        <v>0.1183</v>
      </c>
      <c r="Y293" s="2">
        <v>0.71819999999999995</v>
      </c>
      <c r="Z293" s="2">
        <v>0.26129999999999998</v>
      </c>
      <c r="AA293" s="2">
        <v>0.45689999999999997</v>
      </c>
      <c r="AB293" s="2">
        <v>287.5</v>
      </c>
      <c r="AC293" s="2">
        <v>64.784700000000001</v>
      </c>
      <c r="AD293" s="2">
        <v>0.86080000000000001</v>
      </c>
      <c r="AE293" s="2">
        <v>22.5806</v>
      </c>
      <c r="AF293" s="2">
        <v>17.598500000000001</v>
      </c>
      <c r="AG293" s="2">
        <v>0.62509999999999999</v>
      </c>
      <c r="AH293" s="2">
        <v>7.4399999999999994E-2</v>
      </c>
      <c r="AI293" s="2">
        <v>9.4000000000000004E-3</v>
      </c>
      <c r="AJ293" s="2">
        <v>0.1033</v>
      </c>
      <c r="AK293" s="2">
        <v>4.0099999999999997E-2</v>
      </c>
      <c r="AL293" s="1">
        <v>0.35759999999999997</v>
      </c>
      <c r="AM293" s="1">
        <v>0.1135</v>
      </c>
      <c r="AN293" s="1">
        <v>0.31619999999999998</v>
      </c>
      <c r="AO293" s="7">
        <f t="shared" si="4"/>
        <v>4.1399999999999992E-2</v>
      </c>
      <c r="AQ293" s="2">
        <v>0.71819999999999995</v>
      </c>
      <c r="AR293" s="2">
        <v>0.18870000000000001</v>
      </c>
      <c r="AS293" s="2">
        <v>7.6499999999999999E-2</v>
      </c>
      <c r="AT293" s="2">
        <v>8.0999999999999996E-3</v>
      </c>
      <c r="AU293" s="2">
        <v>0.1018</v>
      </c>
      <c r="AV293" s="2">
        <v>5.7500000000000002E-2</v>
      </c>
      <c r="AW293" s="2">
        <v>0.30309999999999998</v>
      </c>
      <c r="AX293" s="2">
        <v>6.1400000000000003E-2</v>
      </c>
      <c r="AY293" s="2">
        <v>0.49440000000000001</v>
      </c>
      <c r="AZ293" s="2">
        <v>0.18870000000000001</v>
      </c>
      <c r="BA293" s="2">
        <v>0.34470000000000001</v>
      </c>
    </row>
    <row r="294" spans="1:53">
      <c r="A294" s="2" t="s">
        <v>1982</v>
      </c>
      <c r="B294" s="2" t="s">
        <v>1932</v>
      </c>
      <c r="C294" s="2" t="s">
        <v>50</v>
      </c>
      <c r="F294" s="2" t="s">
        <v>51</v>
      </c>
      <c r="G294" s="2" t="s">
        <v>52</v>
      </c>
      <c r="H294" s="2">
        <v>3526.5</v>
      </c>
      <c r="I294" s="2">
        <v>9261.7999999999993</v>
      </c>
      <c r="J294" s="2">
        <v>274.75</v>
      </c>
      <c r="K294" s="2">
        <v>68.499499999999998</v>
      </c>
      <c r="L294" s="2">
        <v>0.73580000000000001</v>
      </c>
      <c r="M294" s="2">
        <v>27.466899999999999</v>
      </c>
      <c r="N294" s="2">
        <v>12.4861</v>
      </c>
      <c r="O294" s="2">
        <v>0.89970000000000006</v>
      </c>
      <c r="P294" s="2">
        <v>6.25E-2</v>
      </c>
      <c r="Q294" s="2">
        <v>68.883300000000006</v>
      </c>
      <c r="R294" s="2">
        <v>1.9400000000000001E-2</v>
      </c>
      <c r="S294" s="2">
        <v>0.12379999999999999</v>
      </c>
      <c r="T294" s="2">
        <v>6.0000000000000001E-3</v>
      </c>
      <c r="U294" s="2">
        <v>0.1179</v>
      </c>
      <c r="V294" s="2">
        <v>0.78010000000000002</v>
      </c>
      <c r="W294" s="2">
        <v>859.62699999999995</v>
      </c>
      <c r="X294" s="2">
        <v>0.23710000000000001</v>
      </c>
      <c r="Y294" s="2">
        <v>1.3512999999999999</v>
      </c>
      <c r="Z294" s="2">
        <v>0.29749999999999999</v>
      </c>
      <c r="AA294" s="2">
        <v>1.0539000000000001</v>
      </c>
      <c r="AB294" s="2">
        <v>652.5</v>
      </c>
      <c r="AC294" s="2">
        <v>98.407499999999999</v>
      </c>
      <c r="AD294" s="2">
        <v>0.84670000000000001</v>
      </c>
      <c r="AE294" s="2">
        <v>37.290599999999998</v>
      </c>
      <c r="AF294" s="2">
        <v>21.242999999999999</v>
      </c>
      <c r="AG294" s="2">
        <v>0.83040000000000003</v>
      </c>
      <c r="AH294" s="2">
        <v>6.9199999999999998E-2</v>
      </c>
      <c r="AI294" s="2">
        <v>1.6299999999999999E-2</v>
      </c>
      <c r="AJ294" s="2">
        <v>0.12379999999999999</v>
      </c>
      <c r="AK294" s="2">
        <v>6.0000000000000001E-3</v>
      </c>
      <c r="AL294" s="1">
        <v>0.50960000000000005</v>
      </c>
      <c r="AM294" s="1">
        <v>0.28649999999999998</v>
      </c>
      <c r="AN294" s="1">
        <v>0.31619999999999998</v>
      </c>
      <c r="AO294" s="7">
        <f t="shared" si="4"/>
        <v>0.19340000000000007</v>
      </c>
      <c r="AQ294" s="2">
        <v>1.3512999999999999</v>
      </c>
      <c r="AR294" s="2">
        <v>0.1857</v>
      </c>
      <c r="AS294" s="2">
        <v>7.4099999999999999E-2</v>
      </c>
      <c r="AT294" s="2">
        <v>1.1299999999999999E-2</v>
      </c>
      <c r="AU294" s="2">
        <v>0.1008</v>
      </c>
      <c r="AV294" s="2">
        <v>3.2399999999999998E-2</v>
      </c>
      <c r="AW294" s="2">
        <v>0.31269999999999998</v>
      </c>
      <c r="AX294" s="2">
        <v>9.4200000000000006E-2</v>
      </c>
      <c r="AY294" s="2">
        <v>0.70660000000000001</v>
      </c>
      <c r="AZ294" s="2">
        <v>0.1857</v>
      </c>
      <c r="BA294" s="2">
        <v>0.41839999999999999</v>
      </c>
    </row>
    <row r="295" spans="1:53">
      <c r="A295" s="2" t="s">
        <v>1982</v>
      </c>
      <c r="B295" s="2" t="s">
        <v>1933</v>
      </c>
      <c r="C295" s="2" t="s">
        <v>50</v>
      </c>
      <c r="F295" s="2" t="s">
        <v>51</v>
      </c>
      <c r="G295" s="2" t="s">
        <v>52</v>
      </c>
      <c r="H295" s="2">
        <v>3515.8</v>
      </c>
      <c r="I295" s="2">
        <v>9281.2999999999993</v>
      </c>
      <c r="J295" s="2" t="s">
        <v>1934</v>
      </c>
      <c r="K295" s="2">
        <v>64.832300000000004</v>
      </c>
      <c r="L295" s="2">
        <v>0.81620000000000004</v>
      </c>
      <c r="M295" s="2">
        <v>22.058</v>
      </c>
      <c r="N295" s="2">
        <v>18.384799999999998</v>
      </c>
      <c r="O295" s="2">
        <v>0.56089999999999995</v>
      </c>
      <c r="P295" s="2">
        <v>5.8000000000000003E-2</v>
      </c>
      <c r="Q295" s="2">
        <v>63.321199999999997</v>
      </c>
      <c r="R295" s="2">
        <v>1.35E-2</v>
      </c>
      <c r="S295" s="2">
        <v>0.1103</v>
      </c>
      <c r="T295" s="2">
        <v>-1.04E-2</v>
      </c>
      <c r="U295" s="2">
        <v>0.1207</v>
      </c>
      <c r="V295" s="2">
        <v>0.73209999999999997</v>
      </c>
      <c r="W295" s="2">
        <v>798.76900000000001</v>
      </c>
      <c r="X295" s="2">
        <v>0.15640000000000001</v>
      </c>
      <c r="Y295" s="2">
        <v>1.2496</v>
      </c>
      <c r="Z295" s="2">
        <v>0.3715</v>
      </c>
      <c r="AA295" s="2">
        <v>0.87809999999999999</v>
      </c>
      <c r="AB295" s="2">
        <v>613.5</v>
      </c>
      <c r="AC295" s="2">
        <v>92.839500000000001</v>
      </c>
      <c r="AD295" s="2">
        <v>0.89449999999999996</v>
      </c>
      <c r="AE295" s="2">
        <v>31.5291</v>
      </c>
      <c r="AF295" s="2">
        <v>26.936900000000001</v>
      </c>
      <c r="AG295" s="2">
        <v>0.3679</v>
      </c>
      <c r="AH295" s="2">
        <v>6.5500000000000003E-2</v>
      </c>
      <c r="AI295" s="2">
        <v>1.3899999999999999E-2</v>
      </c>
      <c r="AJ295" s="2">
        <v>0.1103</v>
      </c>
      <c r="AK295" s="2">
        <v>-1.04E-2</v>
      </c>
      <c r="AL295" s="1">
        <v>0.52059999999999995</v>
      </c>
      <c r="AM295" s="1">
        <v>0.22620000000000001</v>
      </c>
      <c r="AN295" s="1">
        <v>0.31619999999999998</v>
      </c>
      <c r="AO295" s="7">
        <f t="shared" si="4"/>
        <v>0.20439999999999997</v>
      </c>
      <c r="AQ295" s="2">
        <v>1.2496</v>
      </c>
      <c r="AR295" s="2">
        <v>0.23269999999999999</v>
      </c>
      <c r="AS295" s="2">
        <v>7.1400000000000005E-2</v>
      </c>
      <c r="AT295" s="2">
        <v>1.0999999999999999E-2</v>
      </c>
      <c r="AU295" s="2">
        <v>0.1077</v>
      </c>
      <c r="AV295" s="2">
        <v>3.5900000000000001E-2</v>
      </c>
      <c r="AW295" s="2">
        <v>0.35149999999999998</v>
      </c>
      <c r="AX295" s="2">
        <v>9.0200000000000002E-2</v>
      </c>
      <c r="AY295" s="2">
        <v>0.63370000000000004</v>
      </c>
      <c r="AZ295" s="2">
        <v>0.23269999999999999</v>
      </c>
      <c r="BA295" s="2">
        <v>0.44440000000000002</v>
      </c>
    </row>
    <row r="296" spans="1:53">
      <c r="A296" s="2" t="s">
        <v>1982</v>
      </c>
      <c r="B296" s="2" t="s">
        <v>1935</v>
      </c>
      <c r="C296" s="2" t="s">
        <v>50</v>
      </c>
      <c r="F296" s="2" t="s">
        <v>51</v>
      </c>
      <c r="G296" s="2" t="s">
        <v>52</v>
      </c>
      <c r="H296" s="2">
        <v>3488.9</v>
      </c>
      <c r="I296" s="2">
        <v>9290.2999999999993</v>
      </c>
      <c r="J296" s="2">
        <v>248.25</v>
      </c>
      <c r="K296" s="2">
        <v>68.494200000000006</v>
      </c>
      <c r="L296" s="2">
        <v>0.66500000000000004</v>
      </c>
      <c r="M296" s="2">
        <v>26.0199</v>
      </c>
      <c r="N296" s="2">
        <v>13.872</v>
      </c>
      <c r="O296" s="2">
        <v>0.87429999999999997</v>
      </c>
      <c r="P296" s="2">
        <v>5.8900000000000001E-2</v>
      </c>
      <c r="Q296" s="2">
        <v>58.516300000000001</v>
      </c>
      <c r="R296" s="2">
        <v>1.3100000000000001E-2</v>
      </c>
      <c r="S296" s="2">
        <v>9.8100000000000007E-2</v>
      </c>
      <c r="T296" s="2">
        <v>3.0200000000000001E-2</v>
      </c>
      <c r="U296" s="2">
        <v>6.7900000000000002E-2</v>
      </c>
      <c r="V296" s="2">
        <v>0.64500000000000002</v>
      </c>
      <c r="W296" s="2">
        <v>641.14409999999998</v>
      </c>
      <c r="X296" s="2">
        <v>0.11700000000000001</v>
      </c>
      <c r="Y296" s="2">
        <v>0.9466</v>
      </c>
      <c r="Z296" s="2">
        <v>0.39829999999999999</v>
      </c>
      <c r="AA296" s="2">
        <v>0.54830000000000001</v>
      </c>
      <c r="AB296" s="2">
        <v>599.25</v>
      </c>
      <c r="AC296" s="2">
        <v>96.878500000000003</v>
      </c>
      <c r="AD296" s="2">
        <v>0.80230000000000001</v>
      </c>
      <c r="AE296" s="2">
        <v>34.818199999999997</v>
      </c>
      <c r="AF296" s="2">
        <v>23.505299999999998</v>
      </c>
      <c r="AG296" s="2">
        <v>0.76429999999999998</v>
      </c>
      <c r="AH296" s="2">
        <v>6.1100000000000002E-2</v>
      </c>
      <c r="AI296" s="2">
        <v>1.1599999999999999E-2</v>
      </c>
      <c r="AJ296" s="2">
        <v>9.8100000000000007E-2</v>
      </c>
      <c r="AK296" s="2">
        <v>3.0200000000000001E-2</v>
      </c>
      <c r="AL296" s="1">
        <v>0.52290000000000003</v>
      </c>
      <c r="AM296" s="1">
        <v>0.14699999999999999</v>
      </c>
      <c r="AN296" s="1">
        <v>0.31619999999999998</v>
      </c>
      <c r="AO296" s="7">
        <f t="shared" si="4"/>
        <v>0.20670000000000005</v>
      </c>
      <c r="AQ296" s="2">
        <v>0.9466</v>
      </c>
      <c r="AR296" s="2">
        <v>0.24610000000000001</v>
      </c>
      <c r="AS296" s="2">
        <v>6.2600000000000003E-2</v>
      </c>
      <c r="AT296" s="2">
        <v>1.01E-2</v>
      </c>
      <c r="AU296" s="2">
        <v>9.7299999999999998E-2</v>
      </c>
      <c r="AV296" s="2">
        <v>3.4000000000000002E-2</v>
      </c>
      <c r="AW296" s="2">
        <v>0.43680000000000002</v>
      </c>
      <c r="AX296" s="2">
        <v>9.6199999999999994E-2</v>
      </c>
      <c r="AY296" s="2">
        <v>0.71430000000000005</v>
      </c>
      <c r="AZ296" s="2">
        <v>0.24610000000000001</v>
      </c>
      <c r="BA296" s="2">
        <v>0.41020000000000001</v>
      </c>
    </row>
    <row r="297" spans="1:53">
      <c r="A297" s="2" t="s">
        <v>1982</v>
      </c>
      <c r="B297" s="2" t="s">
        <v>1936</v>
      </c>
      <c r="C297" s="2" t="s">
        <v>50</v>
      </c>
      <c r="F297" s="2" t="s">
        <v>51</v>
      </c>
      <c r="G297" s="2" t="s">
        <v>52</v>
      </c>
      <c r="H297" s="2">
        <v>3539.9</v>
      </c>
      <c r="I297" s="2">
        <v>9296.1</v>
      </c>
      <c r="J297" s="2">
        <v>238.5</v>
      </c>
      <c r="K297" s="2">
        <v>59.380499999999998</v>
      </c>
      <c r="L297" s="2">
        <v>0.85</v>
      </c>
      <c r="M297" s="2">
        <v>23.271100000000001</v>
      </c>
      <c r="N297" s="2">
        <v>13.7675</v>
      </c>
      <c r="O297" s="2">
        <v>0.80679999999999996</v>
      </c>
      <c r="P297" s="2">
        <v>6.7000000000000004E-2</v>
      </c>
      <c r="Q297" s="2">
        <v>64.070599999999999</v>
      </c>
      <c r="R297" s="2">
        <v>1.17E-2</v>
      </c>
      <c r="S297" s="2">
        <v>0.11260000000000001</v>
      </c>
      <c r="T297" s="2">
        <v>2.47E-2</v>
      </c>
      <c r="U297" s="2">
        <v>8.7900000000000006E-2</v>
      </c>
      <c r="V297" s="2">
        <v>0.49409999999999998</v>
      </c>
      <c r="W297" s="2">
        <v>472.35090000000002</v>
      </c>
      <c r="X297" s="2">
        <v>0.14399999999999999</v>
      </c>
      <c r="Y297" s="2">
        <v>0.91900000000000004</v>
      </c>
      <c r="Z297" s="2">
        <v>0.23530000000000001</v>
      </c>
      <c r="AA297" s="2">
        <v>0.68359999999999999</v>
      </c>
      <c r="AB297" s="2" t="s">
        <v>1937</v>
      </c>
      <c r="AC297" s="2">
        <v>89.670599999999993</v>
      </c>
      <c r="AD297" s="2">
        <v>0.93459999999999999</v>
      </c>
      <c r="AE297" s="2">
        <v>33.153500000000001</v>
      </c>
      <c r="AF297" s="2">
        <v>23.622699999999998</v>
      </c>
      <c r="AG297" s="2">
        <v>0.69969999999999999</v>
      </c>
      <c r="AH297" s="2">
        <v>7.5700000000000003E-2</v>
      </c>
      <c r="AI297" s="2">
        <v>1.14E-2</v>
      </c>
      <c r="AJ297" s="2">
        <v>0.11260000000000001</v>
      </c>
      <c r="AK297" s="2">
        <v>2.47E-2</v>
      </c>
      <c r="AL297" s="1">
        <v>0.36649999999999999</v>
      </c>
      <c r="AM297" s="1">
        <v>0.1414</v>
      </c>
      <c r="AN297" s="1">
        <v>0.31619999999999998</v>
      </c>
      <c r="AO297" s="7">
        <f t="shared" si="4"/>
        <v>5.0300000000000011E-2</v>
      </c>
      <c r="AQ297" s="2">
        <v>0.91900000000000004</v>
      </c>
      <c r="AR297" s="2">
        <v>0.21060000000000001</v>
      </c>
      <c r="AS297" s="2">
        <v>8.1500000000000003E-2</v>
      </c>
      <c r="AT297" s="2">
        <v>6.4999999999999997E-3</v>
      </c>
      <c r="AU297" s="2">
        <v>0.1022</v>
      </c>
      <c r="AV297" s="2">
        <v>6.08E-2</v>
      </c>
      <c r="AW297" s="2">
        <v>0.28170000000000001</v>
      </c>
      <c r="AX297" s="2">
        <v>3.8600000000000002E-2</v>
      </c>
      <c r="AY297" s="2">
        <v>0.41020000000000001</v>
      </c>
      <c r="AZ297" s="2">
        <v>0.21060000000000001</v>
      </c>
      <c r="BA297" s="2">
        <v>0.39650000000000002</v>
      </c>
    </row>
    <row r="298" spans="1:53">
      <c r="A298" s="2" t="s">
        <v>1982</v>
      </c>
      <c r="B298" s="2" t="s">
        <v>1938</v>
      </c>
      <c r="C298" s="2" t="s">
        <v>50</v>
      </c>
      <c r="F298" s="2" t="s">
        <v>51</v>
      </c>
      <c r="G298" s="2" t="s">
        <v>52</v>
      </c>
      <c r="H298" s="2">
        <v>3508.4</v>
      </c>
      <c r="I298" s="2">
        <v>9304.7000000000007</v>
      </c>
      <c r="J298" s="2">
        <v>226.5</v>
      </c>
      <c r="K298" s="2">
        <v>60.5291</v>
      </c>
      <c r="L298" s="2">
        <v>0.77690000000000003</v>
      </c>
      <c r="M298" s="2">
        <v>23.326000000000001</v>
      </c>
      <c r="N298" s="2">
        <v>12.389099999999999</v>
      </c>
      <c r="O298" s="2">
        <v>0.87439999999999996</v>
      </c>
      <c r="P298" s="2">
        <v>6.2399999999999997E-2</v>
      </c>
      <c r="Q298" s="2">
        <v>56.540199999999999</v>
      </c>
      <c r="R298" s="2">
        <v>2.0899999999999998E-2</v>
      </c>
      <c r="S298" s="2">
        <v>0.1313</v>
      </c>
      <c r="T298" s="2">
        <v>8.2000000000000007E-3</v>
      </c>
      <c r="U298" s="2">
        <v>0.1231</v>
      </c>
      <c r="V298" s="2">
        <v>0.70730000000000004</v>
      </c>
      <c r="W298" s="2">
        <v>640.7971</v>
      </c>
      <c r="X298" s="2">
        <v>0.2263</v>
      </c>
      <c r="Y298" s="2">
        <v>1.3545</v>
      </c>
      <c r="Z298" s="2">
        <v>0.26219999999999999</v>
      </c>
      <c r="AA298" s="2">
        <v>1.0923</v>
      </c>
      <c r="AB298" s="2">
        <v>563.5</v>
      </c>
      <c r="AC298" s="2">
        <v>89.195400000000006</v>
      </c>
      <c r="AD298" s="2">
        <v>0.8901</v>
      </c>
      <c r="AE298" s="2">
        <v>32.093400000000003</v>
      </c>
      <c r="AF298" s="2">
        <v>21.9344</v>
      </c>
      <c r="AG298" s="2">
        <v>0.75470000000000004</v>
      </c>
      <c r="AH298" s="2">
        <v>6.88E-2</v>
      </c>
      <c r="AI298" s="2">
        <v>1.6500000000000001E-2</v>
      </c>
      <c r="AJ298" s="2">
        <v>0.1313</v>
      </c>
      <c r="AK298" s="2">
        <v>8.2000000000000007E-3</v>
      </c>
      <c r="AL298" s="1">
        <v>0.4803</v>
      </c>
      <c r="AM298" s="1">
        <v>0.24210000000000001</v>
      </c>
      <c r="AN298" s="1">
        <v>0.31619999999999998</v>
      </c>
      <c r="AO298" s="7">
        <f t="shared" si="4"/>
        <v>0.16410000000000002</v>
      </c>
      <c r="AQ298" s="2">
        <v>1.3545</v>
      </c>
      <c r="AR298" s="2">
        <v>0.2142</v>
      </c>
      <c r="AS298" s="2">
        <v>7.3099999999999998E-2</v>
      </c>
      <c r="AT298" s="2">
        <v>1.09E-2</v>
      </c>
      <c r="AU298" s="2">
        <v>0.1171</v>
      </c>
      <c r="AV298" s="2">
        <v>3.1E-2</v>
      </c>
      <c r="AW298" s="2">
        <v>0.32790000000000002</v>
      </c>
      <c r="AX298" s="2">
        <v>7.5999999999999998E-2</v>
      </c>
      <c r="AY298" s="2">
        <v>0.74480000000000002</v>
      </c>
      <c r="AZ298" s="2">
        <v>0.2142</v>
      </c>
      <c r="BA298" s="2">
        <v>0.40210000000000001</v>
      </c>
    </row>
    <row r="299" spans="1:53">
      <c r="A299" s="2" t="s">
        <v>1982</v>
      </c>
      <c r="B299" s="2" t="s">
        <v>1939</v>
      </c>
      <c r="C299" s="2" t="s">
        <v>50</v>
      </c>
      <c r="F299" s="2" t="s">
        <v>51</v>
      </c>
      <c r="G299" s="2" t="s">
        <v>52</v>
      </c>
      <c r="H299" s="2">
        <v>3469.9</v>
      </c>
      <c r="I299" s="2">
        <v>9312.4</v>
      </c>
      <c r="J299" s="2">
        <v>287.5</v>
      </c>
      <c r="K299" s="2">
        <v>65.025800000000004</v>
      </c>
      <c r="L299" s="2">
        <v>0.85440000000000005</v>
      </c>
      <c r="M299" s="2">
        <v>23.060199999999998</v>
      </c>
      <c r="N299" s="2">
        <v>15.952199999999999</v>
      </c>
      <c r="O299" s="2">
        <v>0.73719999999999997</v>
      </c>
      <c r="P299" s="2">
        <v>4.9700000000000001E-2</v>
      </c>
      <c r="Q299" s="2">
        <v>57.160899999999998</v>
      </c>
      <c r="R299" s="2">
        <v>1.1299999999999999E-2</v>
      </c>
      <c r="S299" s="2">
        <v>8.4699999999999998E-2</v>
      </c>
      <c r="T299" s="2">
        <v>1.0999999999999999E-2</v>
      </c>
      <c r="U299" s="2">
        <v>7.3700000000000002E-2</v>
      </c>
      <c r="V299" s="2">
        <v>0.68789999999999996</v>
      </c>
      <c r="W299" s="2">
        <v>791.07470000000001</v>
      </c>
      <c r="X299" s="2">
        <v>0.14530000000000001</v>
      </c>
      <c r="Y299" s="2">
        <v>1.0085</v>
      </c>
      <c r="Z299" s="2">
        <v>0.39539999999999997</v>
      </c>
      <c r="AA299" s="2">
        <v>0.61319999999999997</v>
      </c>
      <c r="AB299" s="2">
        <v>643.75</v>
      </c>
      <c r="AC299" s="2">
        <v>92.858400000000003</v>
      </c>
      <c r="AD299" s="2">
        <v>0.93820000000000003</v>
      </c>
      <c r="AE299" s="2">
        <v>32.281700000000001</v>
      </c>
      <c r="AF299" s="2">
        <v>25.691600000000001</v>
      </c>
      <c r="AG299" s="2">
        <v>0.54479999999999995</v>
      </c>
      <c r="AH299" s="2">
        <v>5.6899999999999999E-2</v>
      </c>
      <c r="AI299" s="2">
        <v>1.24E-2</v>
      </c>
      <c r="AJ299" s="2">
        <v>9.9199999999999997E-2</v>
      </c>
      <c r="AK299" s="2">
        <v>1.0999999999999999E-2</v>
      </c>
      <c r="AL299" s="1">
        <v>0.55879999999999996</v>
      </c>
      <c r="AM299" s="1">
        <v>0.16470000000000001</v>
      </c>
      <c r="AN299" s="1">
        <v>0.31619999999999998</v>
      </c>
      <c r="AO299" s="7">
        <f t="shared" si="4"/>
        <v>0.24259999999999998</v>
      </c>
      <c r="AQ299" s="2">
        <v>1.0085</v>
      </c>
      <c r="AR299" s="2">
        <v>0.2671</v>
      </c>
      <c r="AS299" s="2">
        <v>6.2799999999999995E-2</v>
      </c>
      <c r="AT299" s="2">
        <v>9.7999999999999997E-3</v>
      </c>
      <c r="AU299" s="2">
        <v>9.9199999999999997E-2</v>
      </c>
      <c r="AV299" s="2">
        <v>2.92E-2</v>
      </c>
      <c r="AW299" s="2">
        <v>0.45469999999999999</v>
      </c>
      <c r="AX299" s="2">
        <v>8.7599999999999997E-2</v>
      </c>
      <c r="AY299" s="2">
        <v>0.82709999999999995</v>
      </c>
      <c r="AZ299" s="2">
        <v>0.2671</v>
      </c>
      <c r="BA299" s="2">
        <v>0.44590000000000002</v>
      </c>
    </row>
    <row r="300" spans="1:53">
      <c r="A300" s="2" t="s">
        <v>1982</v>
      </c>
      <c r="B300" s="2" t="s">
        <v>1940</v>
      </c>
      <c r="C300" s="2" t="s">
        <v>50</v>
      </c>
      <c r="F300" s="2" t="s">
        <v>51</v>
      </c>
      <c r="G300" s="2" t="s">
        <v>52</v>
      </c>
      <c r="H300" s="2">
        <v>3452.3</v>
      </c>
      <c r="I300" s="2" t="s">
        <v>1941</v>
      </c>
      <c r="J300" s="2">
        <v>230.5</v>
      </c>
      <c r="K300" s="2">
        <v>57.884399999999999</v>
      </c>
      <c r="L300" s="2">
        <v>0.86450000000000005</v>
      </c>
      <c r="M300" s="2">
        <v>19.8704</v>
      </c>
      <c r="N300" s="2">
        <v>16.756599999999999</v>
      </c>
      <c r="O300" s="2">
        <v>0.40920000000000001</v>
      </c>
      <c r="P300" s="2">
        <v>6.4799999999999996E-2</v>
      </c>
      <c r="Q300" s="2">
        <v>60.168100000000003</v>
      </c>
      <c r="R300" s="2">
        <v>2.47E-2</v>
      </c>
      <c r="S300" s="2">
        <v>0.152</v>
      </c>
      <c r="T300" s="2">
        <v>1.2800000000000001E-2</v>
      </c>
      <c r="U300" s="2">
        <v>0.13919999999999999</v>
      </c>
      <c r="V300" s="2">
        <v>0.71079999999999999</v>
      </c>
      <c r="W300" s="2">
        <v>659.58730000000003</v>
      </c>
      <c r="X300" s="2">
        <v>0.24840000000000001</v>
      </c>
      <c r="Y300" s="2">
        <v>1.3615999999999999</v>
      </c>
      <c r="Z300" s="2">
        <v>0.29430000000000001</v>
      </c>
      <c r="AA300" s="2">
        <v>1.0672999999999999</v>
      </c>
      <c r="AB300" s="2" t="s">
        <v>93</v>
      </c>
      <c r="AC300" s="2">
        <v>88.539000000000001</v>
      </c>
      <c r="AD300" s="2">
        <v>0.94099999999999995</v>
      </c>
      <c r="AE300" s="2">
        <v>29.950800000000001</v>
      </c>
      <c r="AF300" s="2">
        <v>26.7</v>
      </c>
      <c r="AG300" s="2">
        <v>0.3407</v>
      </c>
      <c r="AH300" s="2">
        <v>6.7299999999999999E-2</v>
      </c>
      <c r="AI300" s="2">
        <v>1.7100000000000001E-2</v>
      </c>
      <c r="AJ300" s="2">
        <v>0.152</v>
      </c>
      <c r="AK300" s="2">
        <v>1.2800000000000001E-2</v>
      </c>
      <c r="AL300" s="1">
        <v>0.49009999999999998</v>
      </c>
      <c r="AM300" s="1">
        <v>0.2442</v>
      </c>
      <c r="AN300" s="1">
        <v>0.31619999999999998</v>
      </c>
      <c r="AO300" s="7">
        <f t="shared" si="4"/>
        <v>0.1739</v>
      </c>
      <c r="AQ300" s="2">
        <v>1.3615999999999999</v>
      </c>
      <c r="AR300" s="2">
        <v>0.22539999999999999</v>
      </c>
      <c r="AS300" s="2">
        <v>6.8900000000000003E-2</v>
      </c>
      <c r="AT300" s="2">
        <v>8.9999999999999993E-3</v>
      </c>
      <c r="AU300" s="2">
        <v>9.5100000000000004E-2</v>
      </c>
      <c r="AV300" s="2">
        <v>3.7699999999999997E-2</v>
      </c>
      <c r="AW300" s="2">
        <v>0.34610000000000002</v>
      </c>
      <c r="AX300" s="2">
        <v>7.6200000000000004E-2</v>
      </c>
      <c r="AY300" s="2">
        <v>0.621</v>
      </c>
      <c r="AZ300" s="2">
        <v>0.22539999999999999</v>
      </c>
      <c r="BA300" s="2">
        <v>0.39400000000000002</v>
      </c>
    </row>
    <row r="301" spans="1:53">
      <c r="A301" s="2" t="s">
        <v>1982</v>
      </c>
      <c r="B301" s="2" t="s">
        <v>1942</v>
      </c>
      <c r="C301" s="2" t="s">
        <v>50</v>
      </c>
      <c r="F301" s="2" t="s">
        <v>51</v>
      </c>
      <c r="G301" s="2" t="s">
        <v>52</v>
      </c>
      <c r="H301" s="2">
        <v>3306.9</v>
      </c>
      <c r="I301" s="2">
        <v>9367.7000000000007</v>
      </c>
      <c r="J301" s="2" t="s">
        <v>1943</v>
      </c>
      <c r="K301" s="2">
        <v>76.921000000000006</v>
      </c>
      <c r="L301" s="2">
        <v>0.59250000000000003</v>
      </c>
      <c r="M301" s="2">
        <v>28.4665</v>
      </c>
      <c r="N301" s="2">
        <v>15.743399999999999</v>
      </c>
      <c r="O301" s="2">
        <v>0.85460000000000003</v>
      </c>
      <c r="P301" s="2">
        <v>6.5699999999999995E-2</v>
      </c>
      <c r="Q301" s="2">
        <v>73.368399999999994</v>
      </c>
      <c r="R301" s="2">
        <v>1.11E-2</v>
      </c>
      <c r="S301" s="2">
        <v>0.1075</v>
      </c>
      <c r="T301" s="2">
        <v>2.6200000000000001E-2</v>
      </c>
      <c r="U301" s="2">
        <v>8.1299999999999997E-2</v>
      </c>
      <c r="V301" s="2">
        <v>0.56889999999999996</v>
      </c>
      <c r="W301" s="2">
        <v>635.45209999999997</v>
      </c>
      <c r="X301" s="2">
        <v>0.1285</v>
      </c>
      <c r="Y301" s="2">
        <v>0.94640000000000002</v>
      </c>
      <c r="Z301" s="2">
        <v>0.36420000000000002</v>
      </c>
      <c r="AA301" s="2">
        <v>0.58220000000000005</v>
      </c>
      <c r="AB301" s="2" t="s">
        <v>1944</v>
      </c>
      <c r="AC301" s="2">
        <v>106.0568</v>
      </c>
      <c r="AD301" s="2">
        <v>0.80769999999999997</v>
      </c>
      <c r="AE301" s="2">
        <v>38.126800000000003</v>
      </c>
      <c r="AF301" s="2">
        <v>25.846699999999998</v>
      </c>
      <c r="AG301" s="2">
        <v>0.75960000000000005</v>
      </c>
      <c r="AH301" s="2">
        <v>6.9599999999999995E-2</v>
      </c>
      <c r="AI301" s="2">
        <v>9.5999999999999992E-3</v>
      </c>
      <c r="AJ301" s="2">
        <v>0.1075</v>
      </c>
      <c r="AK301" s="2">
        <v>2.6200000000000001E-2</v>
      </c>
      <c r="AL301" s="1">
        <v>0.45639999999999997</v>
      </c>
      <c r="AM301" s="1">
        <v>0.1242</v>
      </c>
      <c r="AN301" s="1">
        <v>0.31619999999999998</v>
      </c>
      <c r="AO301" s="7">
        <f t="shared" si="4"/>
        <v>0.14019999999999999</v>
      </c>
      <c r="AQ301" s="2">
        <v>0.94640000000000002</v>
      </c>
      <c r="AR301" s="2">
        <v>0.27700000000000002</v>
      </c>
      <c r="AS301" s="2">
        <v>7.2099999999999997E-2</v>
      </c>
      <c r="AT301" s="2">
        <v>7.4999999999999997E-3</v>
      </c>
      <c r="AU301" s="2">
        <v>9.5200000000000007E-2</v>
      </c>
      <c r="AV301" s="2">
        <v>4.1599999999999998E-2</v>
      </c>
      <c r="AW301" s="2">
        <v>0.38569999999999999</v>
      </c>
      <c r="AX301" s="2">
        <v>4.2599999999999999E-2</v>
      </c>
      <c r="AY301" s="2">
        <v>0.53239999999999998</v>
      </c>
      <c r="AZ301" s="2">
        <v>0.27700000000000002</v>
      </c>
      <c r="BA301" s="2">
        <v>0.38590000000000002</v>
      </c>
    </row>
    <row r="302" spans="1:53">
      <c r="A302" s="2" t="s">
        <v>1982</v>
      </c>
      <c r="B302" s="2" t="s">
        <v>1945</v>
      </c>
      <c r="C302" s="2" t="s">
        <v>50</v>
      </c>
      <c r="F302" s="2" t="s">
        <v>51</v>
      </c>
      <c r="G302" s="2" t="s">
        <v>52</v>
      </c>
      <c r="H302" s="2">
        <v>3366.6</v>
      </c>
      <c r="I302" s="2">
        <v>9391.9</v>
      </c>
      <c r="J302" s="2">
        <v>310.75</v>
      </c>
      <c r="K302" s="2">
        <v>69.231200000000001</v>
      </c>
      <c r="L302" s="2">
        <v>0.81469999999999998</v>
      </c>
      <c r="M302" s="2">
        <v>23.7287</v>
      </c>
      <c r="N302" s="2">
        <v>18.496600000000001</v>
      </c>
      <c r="O302" s="2">
        <v>0.64429999999999998</v>
      </c>
      <c r="P302" s="2">
        <v>4.19E-2</v>
      </c>
      <c r="Q302" s="2">
        <v>52.037300000000002</v>
      </c>
      <c r="R302" s="2">
        <v>1.6799999999999999E-2</v>
      </c>
      <c r="S302" s="2">
        <v>9.64E-2</v>
      </c>
      <c r="T302" s="2">
        <v>-1.47E-2</v>
      </c>
      <c r="U302" s="2">
        <v>0.1111</v>
      </c>
      <c r="V302" s="2">
        <v>0.93889999999999996</v>
      </c>
      <c r="W302" s="2">
        <v>1166.0817</v>
      </c>
      <c r="X302" s="2">
        <v>0.1484</v>
      </c>
      <c r="Y302" s="2">
        <v>1.3212999999999999</v>
      </c>
      <c r="Z302" s="2">
        <v>0.498</v>
      </c>
      <c r="AA302" s="2">
        <v>0.82330000000000003</v>
      </c>
      <c r="AB302" s="2">
        <v>648.5</v>
      </c>
      <c r="AC302" s="2">
        <v>94.812299999999993</v>
      </c>
      <c r="AD302" s="2">
        <v>0.90649999999999997</v>
      </c>
      <c r="AE302" s="2">
        <v>31.150200000000002</v>
      </c>
      <c r="AF302" s="2">
        <v>28.206900000000001</v>
      </c>
      <c r="AG302" s="2">
        <v>0.4199</v>
      </c>
      <c r="AH302" s="2">
        <v>4.9200000000000001E-2</v>
      </c>
      <c r="AI302" s="2">
        <v>1.6400000000000001E-2</v>
      </c>
      <c r="AJ302" s="2">
        <v>9.64E-2</v>
      </c>
      <c r="AK302" s="2">
        <v>-1.47E-2</v>
      </c>
      <c r="AL302" s="1">
        <v>0.72640000000000005</v>
      </c>
      <c r="AM302" s="1">
        <v>0.2525</v>
      </c>
      <c r="AN302" s="1">
        <v>0.31619999999999998</v>
      </c>
      <c r="AO302" s="7">
        <f t="shared" si="4"/>
        <v>0.41020000000000006</v>
      </c>
      <c r="AQ302" s="2">
        <v>1.3212999999999999</v>
      </c>
      <c r="AR302" s="2">
        <v>0.28939999999999999</v>
      </c>
      <c r="AS302" s="2">
        <v>5.6000000000000001E-2</v>
      </c>
      <c r="AT302" s="2">
        <v>1.2699999999999999E-2</v>
      </c>
      <c r="AU302" s="2">
        <v>8.8800000000000004E-2</v>
      </c>
      <c r="AV302" s="2">
        <v>-1.9E-3</v>
      </c>
      <c r="AW302" s="2">
        <v>0.53159999999999996</v>
      </c>
      <c r="AX302" s="2">
        <v>0.15060000000000001</v>
      </c>
      <c r="AY302" s="2">
        <v>1.1776</v>
      </c>
      <c r="AZ302" s="2">
        <v>0.28939999999999999</v>
      </c>
      <c r="BA302" s="2">
        <v>0.47920000000000001</v>
      </c>
    </row>
    <row r="303" spans="1:53">
      <c r="A303" s="2" t="s">
        <v>1982</v>
      </c>
      <c r="B303" s="2" t="s">
        <v>1946</v>
      </c>
      <c r="C303" s="2" t="s">
        <v>50</v>
      </c>
      <c r="F303" s="2" t="s">
        <v>51</v>
      </c>
      <c r="G303" s="2" t="s">
        <v>52</v>
      </c>
      <c r="H303" s="2">
        <v>3331.7</v>
      </c>
      <c r="I303" s="2">
        <v>9394.6</v>
      </c>
      <c r="J303" s="2">
        <v>246.5</v>
      </c>
      <c r="K303" s="2">
        <v>59.252600000000001</v>
      </c>
      <c r="L303" s="2">
        <v>0.88229999999999997</v>
      </c>
      <c r="M303" s="2">
        <v>20.947800000000001</v>
      </c>
      <c r="N303" s="2">
        <v>16.205100000000002</v>
      </c>
      <c r="O303" s="2">
        <v>0.56030000000000002</v>
      </c>
      <c r="P303" s="2">
        <v>4.4400000000000002E-2</v>
      </c>
      <c r="Q303" s="2">
        <v>44.040799999999997</v>
      </c>
      <c r="R303" s="2">
        <v>2.6100000000000002E-2</v>
      </c>
      <c r="S303" s="2">
        <v>0.15579999999999999</v>
      </c>
      <c r="T303" s="2">
        <v>-3.9199999999999999E-2</v>
      </c>
      <c r="U303" s="2">
        <v>0.19500000000000001</v>
      </c>
      <c r="V303" s="2">
        <v>1.0549999999999999</v>
      </c>
      <c r="W303" s="2">
        <v>1045.5349000000001</v>
      </c>
      <c r="X303" s="2">
        <v>0.18240000000000001</v>
      </c>
      <c r="Y303" s="2">
        <v>1.5155000000000001</v>
      </c>
      <c r="Z303" s="2">
        <v>0.65149999999999997</v>
      </c>
      <c r="AA303" s="2">
        <v>0.86399999999999999</v>
      </c>
      <c r="AB303" s="2">
        <v>587.5</v>
      </c>
      <c r="AC303" s="2">
        <v>88.098100000000002</v>
      </c>
      <c r="AD303" s="2">
        <v>0.95120000000000005</v>
      </c>
      <c r="AE303" s="2">
        <v>30.027200000000001</v>
      </c>
      <c r="AF303" s="2">
        <v>25.790099999999999</v>
      </c>
      <c r="AG303" s="2">
        <v>0.48099999999999998</v>
      </c>
      <c r="AH303" s="2">
        <v>4.8500000000000001E-2</v>
      </c>
      <c r="AI303" s="2">
        <v>2.07E-2</v>
      </c>
      <c r="AJ303" s="2">
        <v>0.15579999999999999</v>
      </c>
      <c r="AK303" s="2">
        <v>-3.9199999999999999E-2</v>
      </c>
      <c r="AL303" s="1">
        <v>0.79310000000000003</v>
      </c>
      <c r="AM303" s="1">
        <v>0.28789999999999999</v>
      </c>
      <c r="AN303" s="1">
        <v>0.31619999999999998</v>
      </c>
      <c r="AO303" s="7">
        <f t="shared" si="4"/>
        <v>0.47690000000000005</v>
      </c>
      <c r="AQ303" s="2">
        <v>1.5155000000000001</v>
      </c>
      <c r="AR303" s="2">
        <v>0.318</v>
      </c>
      <c r="AS303" s="2">
        <v>5.1400000000000001E-2</v>
      </c>
      <c r="AT303" s="2">
        <v>1.5100000000000001E-2</v>
      </c>
      <c r="AU303" s="2">
        <v>8.0199999999999994E-2</v>
      </c>
      <c r="AV303" s="2">
        <v>-5.9999999999999995E-4</v>
      </c>
      <c r="AW303" s="2">
        <v>0.60250000000000004</v>
      </c>
      <c r="AX303" s="2">
        <v>0.18090000000000001</v>
      </c>
      <c r="AY303" s="2">
        <v>1.175</v>
      </c>
      <c r="AZ303" s="2">
        <v>0.318</v>
      </c>
      <c r="BA303" s="2">
        <v>0.41949999999999998</v>
      </c>
    </row>
    <row r="304" spans="1:53">
      <c r="A304" s="2" t="s">
        <v>1982</v>
      </c>
      <c r="B304" s="2" t="s">
        <v>1947</v>
      </c>
      <c r="C304" s="2" t="s">
        <v>50</v>
      </c>
      <c r="F304" s="2" t="s">
        <v>51</v>
      </c>
      <c r="G304" s="2" t="s">
        <v>52</v>
      </c>
      <c r="H304" s="2">
        <v>3351.1</v>
      </c>
      <c r="I304" s="2">
        <v>9406.4</v>
      </c>
      <c r="J304" s="2">
        <v>159.75</v>
      </c>
      <c r="K304" s="2">
        <v>48.742800000000003</v>
      </c>
      <c r="L304" s="2">
        <v>0.84489999999999998</v>
      </c>
      <c r="M304" s="2">
        <v>16.163399999999999</v>
      </c>
      <c r="N304" s="2">
        <v>13.9931</v>
      </c>
      <c r="O304" s="2">
        <v>0.40699999999999997</v>
      </c>
      <c r="P304" s="2">
        <v>3.6700000000000003E-2</v>
      </c>
      <c r="Q304" s="2">
        <v>23.701000000000001</v>
      </c>
      <c r="R304" s="2">
        <v>1.12E-2</v>
      </c>
      <c r="S304" s="2">
        <v>6.7799999999999999E-2</v>
      </c>
      <c r="T304" s="2">
        <v>4.5999999999999999E-3</v>
      </c>
      <c r="U304" s="2">
        <v>6.3100000000000003E-2</v>
      </c>
      <c r="V304" s="2">
        <v>0.89929999999999999</v>
      </c>
      <c r="W304" s="2">
        <v>580.94190000000003</v>
      </c>
      <c r="X304" s="2">
        <v>0.1588</v>
      </c>
      <c r="Y304" s="2">
        <v>1.2355</v>
      </c>
      <c r="Z304" s="2">
        <v>0.60360000000000003</v>
      </c>
      <c r="AA304" s="2">
        <v>0.63190000000000002</v>
      </c>
      <c r="AB304" s="2">
        <v>300.75</v>
      </c>
      <c r="AC304" s="2">
        <v>69.771500000000003</v>
      </c>
      <c r="AD304" s="2">
        <v>0.77639999999999998</v>
      </c>
      <c r="AE304" s="2">
        <v>23.714500000000001</v>
      </c>
      <c r="AF304" s="2">
        <v>18.943100000000001</v>
      </c>
      <c r="AG304" s="2">
        <v>0.68020000000000003</v>
      </c>
      <c r="AH304" s="2">
        <v>3.9E-2</v>
      </c>
      <c r="AI304" s="2">
        <v>1.23E-2</v>
      </c>
      <c r="AJ304" s="2">
        <v>7.7899999999999997E-2</v>
      </c>
      <c r="AK304" s="2">
        <v>4.5999999999999999E-3</v>
      </c>
      <c r="AL304" s="1">
        <v>0.78520000000000001</v>
      </c>
      <c r="AM304" s="1">
        <v>0.20449999999999999</v>
      </c>
      <c r="AN304" s="1">
        <v>0.31619999999999998</v>
      </c>
      <c r="AO304" s="7">
        <f t="shared" si="4"/>
        <v>0.46900000000000003</v>
      </c>
      <c r="AQ304" s="2">
        <v>1.2355</v>
      </c>
      <c r="AR304" s="2">
        <v>0.39140000000000003</v>
      </c>
      <c r="AS304" s="2">
        <v>4.1700000000000001E-2</v>
      </c>
      <c r="AT304" s="2">
        <v>1.2999999999999999E-2</v>
      </c>
      <c r="AU304" s="2">
        <v>7.7899999999999997E-2</v>
      </c>
      <c r="AV304" s="2">
        <v>6.3E-3</v>
      </c>
      <c r="AW304" s="2">
        <v>0.65400000000000003</v>
      </c>
      <c r="AX304" s="2">
        <v>0.16950000000000001</v>
      </c>
      <c r="AY304" s="2">
        <v>1.1364000000000001</v>
      </c>
      <c r="AZ304" s="2">
        <v>0.39140000000000003</v>
      </c>
      <c r="BA304" s="2">
        <v>0.53110000000000002</v>
      </c>
    </row>
    <row r="305" spans="1:53">
      <c r="A305" s="2" t="s">
        <v>1982</v>
      </c>
      <c r="B305" s="2" t="s">
        <v>1948</v>
      </c>
      <c r="C305" s="2" t="s">
        <v>50</v>
      </c>
      <c r="F305" s="2" t="s">
        <v>51</v>
      </c>
      <c r="G305" s="2" t="s">
        <v>52</v>
      </c>
      <c r="H305" s="2">
        <v>3310.1</v>
      </c>
      <c r="I305" s="2">
        <v>9409.4</v>
      </c>
      <c r="J305" s="2">
        <v>129.75</v>
      </c>
      <c r="K305" s="2">
        <v>43.960900000000002</v>
      </c>
      <c r="L305" s="2">
        <v>0.84370000000000001</v>
      </c>
      <c r="M305" s="2">
        <v>15.704599999999999</v>
      </c>
      <c r="N305" s="2">
        <v>11.8474</v>
      </c>
      <c r="O305" s="2">
        <v>0.60840000000000005</v>
      </c>
      <c r="P305" s="2">
        <v>3.7999999999999999E-2</v>
      </c>
      <c r="Q305" s="2">
        <v>20.0776</v>
      </c>
      <c r="R305" s="2">
        <v>1.5599999999999999E-2</v>
      </c>
      <c r="S305" s="2">
        <v>8.1299999999999997E-2</v>
      </c>
      <c r="T305" s="2">
        <v>-1.2999999999999999E-3</v>
      </c>
      <c r="U305" s="2">
        <v>8.2600000000000007E-2</v>
      </c>
      <c r="V305" s="2">
        <v>0.83240000000000003</v>
      </c>
      <c r="W305" s="2">
        <v>439.5059</v>
      </c>
      <c r="X305" s="2">
        <v>0.1346</v>
      </c>
      <c r="Y305" s="2">
        <v>1.1604000000000001</v>
      </c>
      <c r="Z305" s="2">
        <v>0.49490000000000001</v>
      </c>
      <c r="AA305" s="2">
        <v>0.66549999999999998</v>
      </c>
      <c r="AB305" s="2">
        <v>385.75</v>
      </c>
      <c r="AC305" s="2">
        <v>73.656999999999996</v>
      </c>
      <c r="AD305" s="2">
        <v>0.89349999999999996</v>
      </c>
      <c r="AE305" s="2">
        <v>25.215</v>
      </c>
      <c r="AF305" s="2">
        <v>20.109200000000001</v>
      </c>
      <c r="AG305" s="2">
        <v>0.60519999999999996</v>
      </c>
      <c r="AH305" s="2">
        <v>4.9599999999999998E-2</v>
      </c>
      <c r="AI305" s="2">
        <v>1.6E-2</v>
      </c>
      <c r="AJ305" s="2">
        <v>8.6499999999999994E-2</v>
      </c>
      <c r="AK305" s="2">
        <v>-1.2999999999999999E-3</v>
      </c>
      <c r="AL305" s="1">
        <v>0.65090000000000003</v>
      </c>
      <c r="AM305" s="1">
        <v>0.19939999999999999</v>
      </c>
      <c r="AN305" s="1">
        <v>0.31619999999999998</v>
      </c>
      <c r="AO305" s="7">
        <f t="shared" si="4"/>
        <v>0.33470000000000005</v>
      </c>
      <c r="AQ305" s="2">
        <v>1.1604000000000001</v>
      </c>
      <c r="AR305" s="2">
        <v>0.3261</v>
      </c>
      <c r="AS305" s="2">
        <v>5.5599999999999997E-2</v>
      </c>
      <c r="AT305" s="2">
        <v>1.26E-2</v>
      </c>
      <c r="AU305" s="2">
        <v>8.6499999999999994E-2</v>
      </c>
      <c r="AV305" s="2">
        <v>1.35E-2</v>
      </c>
      <c r="AW305" s="2">
        <v>0.55689999999999995</v>
      </c>
      <c r="AX305" s="2">
        <v>0.1583</v>
      </c>
      <c r="AY305" s="2">
        <v>1.0085</v>
      </c>
      <c r="AZ305" s="2">
        <v>0.3261</v>
      </c>
      <c r="BA305" s="2">
        <v>0.34039999999999998</v>
      </c>
    </row>
    <row r="306" spans="1:53">
      <c r="A306" s="2" t="s">
        <v>1982</v>
      </c>
      <c r="B306" s="2" t="s">
        <v>1949</v>
      </c>
      <c r="C306" s="2" t="s">
        <v>50</v>
      </c>
      <c r="F306" s="2" t="s">
        <v>51</v>
      </c>
      <c r="G306" s="2" t="s">
        <v>52</v>
      </c>
      <c r="H306" s="2">
        <v>3347.5</v>
      </c>
      <c r="I306" s="2">
        <v>9421.1</v>
      </c>
      <c r="J306" s="2">
        <v>115.5</v>
      </c>
      <c r="K306" s="2">
        <v>41.5839</v>
      </c>
      <c r="L306" s="2">
        <v>0.83930000000000005</v>
      </c>
      <c r="M306" s="2">
        <v>14.8965</v>
      </c>
      <c r="N306" s="2">
        <v>11.069100000000001</v>
      </c>
      <c r="O306" s="2">
        <v>0.6502</v>
      </c>
      <c r="P306" s="2">
        <v>4.9500000000000002E-2</v>
      </c>
      <c r="Q306" s="2">
        <v>22.9604</v>
      </c>
      <c r="R306" s="2">
        <v>1.43E-2</v>
      </c>
      <c r="S306" s="2">
        <v>8.7099999999999997E-2</v>
      </c>
      <c r="T306" s="2">
        <v>7.6E-3</v>
      </c>
      <c r="U306" s="2">
        <v>7.9399999999999998E-2</v>
      </c>
      <c r="V306" s="2">
        <v>0.84660000000000002</v>
      </c>
      <c r="W306" s="2">
        <v>392.80970000000002</v>
      </c>
      <c r="X306" s="2">
        <v>0.16339999999999999</v>
      </c>
      <c r="Y306" s="2">
        <v>1.1898</v>
      </c>
      <c r="Z306" s="2">
        <v>0.48520000000000002</v>
      </c>
      <c r="AA306" s="2">
        <v>0.7046</v>
      </c>
      <c r="AB306" s="2" t="s">
        <v>1950</v>
      </c>
      <c r="AC306" s="2">
        <v>65.565600000000003</v>
      </c>
      <c r="AD306" s="2">
        <v>0.89159999999999995</v>
      </c>
      <c r="AE306" s="2">
        <v>22.853999999999999</v>
      </c>
      <c r="AF306" s="2">
        <v>17.833600000000001</v>
      </c>
      <c r="AG306" s="2">
        <v>0.60499999999999998</v>
      </c>
      <c r="AH306" s="2">
        <v>5.2200000000000003E-2</v>
      </c>
      <c r="AI306" s="2">
        <v>1.2699999999999999E-2</v>
      </c>
      <c r="AJ306" s="2">
        <v>8.7099999999999997E-2</v>
      </c>
      <c r="AK306" s="2">
        <v>7.6E-3</v>
      </c>
      <c r="AL306" s="1">
        <v>0.67259999999999998</v>
      </c>
      <c r="AM306" s="1">
        <v>0.18590000000000001</v>
      </c>
      <c r="AN306" s="1">
        <v>0.31619999999999998</v>
      </c>
      <c r="AO306" s="7">
        <f t="shared" si="4"/>
        <v>0.35639999999999999</v>
      </c>
      <c r="AQ306" s="2">
        <v>1.1898</v>
      </c>
      <c r="AR306" s="2">
        <v>0.39560000000000001</v>
      </c>
      <c r="AS306" s="2">
        <v>5.3900000000000003E-2</v>
      </c>
      <c r="AT306" s="2">
        <v>1.14E-2</v>
      </c>
      <c r="AU306" s="2">
        <v>8.4199999999999997E-2</v>
      </c>
      <c r="AV306" s="2">
        <v>1.6500000000000001E-2</v>
      </c>
      <c r="AW306" s="2">
        <v>0.56659999999999999</v>
      </c>
      <c r="AX306" s="2">
        <v>9.8199999999999996E-2</v>
      </c>
      <c r="AY306" s="2">
        <v>0.86160000000000003</v>
      </c>
      <c r="AZ306" s="2">
        <v>0.39560000000000001</v>
      </c>
      <c r="BA306" s="2">
        <v>0.38</v>
      </c>
    </row>
    <row r="307" spans="1:53">
      <c r="A307" s="2" t="s">
        <v>1982</v>
      </c>
      <c r="B307" s="2" t="s">
        <v>1951</v>
      </c>
      <c r="C307" s="2" t="s">
        <v>50</v>
      </c>
      <c r="F307" s="2" t="s">
        <v>51</v>
      </c>
      <c r="G307" s="2" t="s">
        <v>52</v>
      </c>
      <c r="H307" s="2">
        <v>3311.1</v>
      </c>
      <c r="I307" s="2">
        <v>9427.9</v>
      </c>
      <c r="J307" s="2">
        <v>156.25</v>
      </c>
      <c r="K307" s="2">
        <v>47.959099999999999</v>
      </c>
      <c r="L307" s="2">
        <v>0.85370000000000001</v>
      </c>
      <c r="M307" s="2">
        <v>15.9777</v>
      </c>
      <c r="N307" s="2">
        <v>13.649800000000001</v>
      </c>
      <c r="O307" s="2">
        <v>0.34720000000000001</v>
      </c>
      <c r="P307" s="2">
        <v>3.9300000000000002E-2</v>
      </c>
      <c r="Q307" s="2">
        <v>24.611799999999999</v>
      </c>
      <c r="R307" s="2">
        <v>1.3299999999999999E-2</v>
      </c>
      <c r="S307" s="2">
        <v>9.6000000000000002E-2</v>
      </c>
      <c r="T307" s="2">
        <v>-1.24E-2</v>
      </c>
      <c r="U307" s="2">
        <v>0.1084</v>
      </c>
      <c r="V307" s="2">
        <v>0.87050000000000005</v>
      </c>
      <c r="W307" s="2">
        <v>544.93179999999995</v>
      </c>
      <c r="X307" s="2">
        <v>0.15859999999999999</v>
      </c>
      <c r="Y307" s="2">
        <v>1.3103</v>
      </c>
      <c r="Z307" s="2">
        <v>0.51339999999999997</v>
      </c>
      <c r="AA307" s="2">
        <v>0.79690000000000005</v>
      </c>
      <c r="AB307" s="2" t="s">
        <v>1952</v>
      </c>
      <c r="AC307" s="2">
        <v>76.000600000000006</v>
      </c>
      <c r="AD307" s="2">
        <v>0.89200000000000002</v>
      </c>
      <c r="AE307" s="2">
        <v>25.6252</v>
      </c>
      <c r="AF307" s="2">
        <v>21.6403</v>
      </c>
      <c r="AG307" s="2">
        <v>0.34410000000000002</v>
      </c>
      <c r="AH307" s="2">
        <v>4.5199999999999997E-2</v>
      </c>
      <c r="AI307" s="2">
        <v>1.2999999999999999E-2</v>
      </c>
      <c r="AJ307" s="2">
        <v>9.6000000000000002E-2</v>
      </c>
      <c r="AK307" s="2">
        <v>-1.24E-2</v>
      </c>
      <c r="AL307" s="1">
        <v>0.71079999999999999</v>
      </c>
      <c r="AM307" s="1">
        <v>0.20069999999999999</v>
      </c>
      <c r="AN307" s="1">
        <v>0.31619999999999998</v>
      </c>
      <c r="AO307" s="7">
        <f t="shared" si="4"/>
        <v>0.39460000000000001</v>
      </c>
      <c r="AQ307" s="2">
        <v>1.3103</v>
      </c>
      <c r="AR307" s="2">
        <v>0.38030000000000003</v>
      </c>
      <c r="AS307" s="2">
        <v>4.8899999999999999E-2</v>
      </c>
      <c r="AT307" s="2">
        <v>1.14E-2</v>
      </c>
      <c r="AU307" s="2">
        <v>8.5300000000000001E-2</v>
      </c>
      <c r="AV307" s="2">
        <v>1.7299999999999999E-2</v>
      </c>
      <c r="AW307" s="2">
        <v>0.61240000000000006</v>
      </c>
      <c r="AX307" s="2">
        <v>0.1555</v>
      </c>
      <c r="AY307" s="2">
        <v>1.0229999999999999</v>
      </c>
      <c r="AZ307" s="2">
        <v>0.38030000000000003</v>
      </c>
      <c r="BA307" s="2">
        <v>0.3805</v>
      </c>
    </row>
    <row r="308" spans="1:53">
      <c r="A308" s="2" t="s">
        <v>1982</v>
      </c>
      <c r="B308" s="2" t="s">
        <v>1953</v>
      </c>
      <c r="C308" s="2" t="s">
        <v>50</v>
      </c>
      <c r="F308" s="2" t="s">
        <v>51</v>
      </c>
      <c r="G308" s="2" t="s">
        <v>52</v>
      </c>
      <c r="H308" s="2">
        <v>3211.4</v>
      </c>
      <c r="I308" s="2">
        <v>9433.4</v>
      </c>
      <c r="J308" s="2">
        <v>285.25</v>
      </c>
      <c r="K308" s="2">
        <v>64.748599999999996</v>
      </c>
      <c r="L308" s="2">
        <v>0.85499999999999998</v>
      </c>
      <c r="M308" s="2">
        <v>24.907699999999998</v>
      </c>
      <c r="N308" s="2">
        <v>15.832100000000001</v>
      </c>
      <c r="O308" s="2">
        <v>0.77290000000000003</v>
      </c>
      <c r="P308" s="2">
        <v>4.7899999999999998E-2</v>
      </c>
      <c r="Q308" s="2">
        <v>54.742699999999999</v>
      </c>
      <c r="R308" s="2">
        <v>1.14E-2</v>
      </c>
      <c r="S308" s="2">
        <v>7.8200000000000006E-2</v>
      </c>
      <c r="T308" s="2">
        <v>1.7600000000000001E-2</v>
      </c>
      <c r="U308" s="2">
        <v>6.0600000000000001E-2</v>
      </c>
      <c r="V308" s="2">
        <v>0.77700000000000002</v>
      </c>
      <c r="W308" s="2">
        <v>888.83659999999998</v>
      </c>
      <c r="X308" s="2">
        <v>0.1106</v>
      </c>
      <c r="Y308" s="2">
        <v>0.99419999999999997</v>
      </c>
      <c r="Z308" s="2">
        <v>0.50160000000000005</v>
      </c>
      <c r="AA308" s="2">
        <v>0.49259999999999998</v>
      </c>
      <c r="AB308" s="2" t="s">
        <v>1954</v>
      </c>
      <c r="AC308" s="2">
        <v>95.299199999999999</v>
      </c>
      <c r="AD308" s="2">
        <v>0.92979999999999996</v>
      </c>
      <c r="AE308" s="2">
        <v>34.851599999999998</v>
      </c>
      <c r="AF308" s="2">
        <v>25.7211</v>
      </c>
      <c r="AG308" s="2">
        <v>0.67069999999999996</v>
      </c>
      <c r="AH308" s="2">
        <v>5.45E-2</v>
      </c>
      <c r="AI308" s="2">
        <v>1.17E-2</v>
      </c>
      <c r="AJ308" s="2">
        <v>8.1299999999999997E-2</v>
      </c>
      <c r="AK308" s="2">
        <v>1.7600000000000001E-2</v>
      </c>
      <c r="AL308" s="1">
        <v>0.63790000000000002</v>
      </c>
      <c r="AM308" s="1">
        <v>0.1489</v>
      </c>
      <c r="AN308" s="1">
        <v>0.31619999999999998</v>
      </c>
      <c r="AO308" s="7">
        <f t="shared" si="4"/>
        <v>0.32170000000000004</v>
      </c>
      <c r="AQ308" s="2">
        <v>0.99419999999999997</v>
      </c>
      <c r="AR308" s="2">
        <v>0.39389999999999997</v>
      </c>
      <c r="AS308" s="2">
        <v>5.9400000000000001E-2</v>
      </c>
      <c r="AT308" s="2">
        <v>9.1000000000000004E-3</v>
      </c>
      <c r="AU308" s="2">
        <v>8.1299999999999997E-2</v>
      </c>
      <c r="AV308" s="2">
        <v>2.63E-2</v>
      </c>
      <c r="AW308" s="2">
        <v>0.53490000000000004</v>
      </c>
      <c r="AX308" s="2">
        <v>6.7900000000000002E-2</v>
      </c>
      <c r="AY308" s="2">
        <v>0.71799999999999997</v>
      </c>
      <c r="AZ308" s="2">
        <v>0.39389999999999997</v>
      </c>
      <c r="BA308" s="2">
        <v>0.42509999999999998</v>
      </c>
    </row>
    <row r="309" spans="1:53">
      <c r="A309" s="2" t="s">
        <v>1982</v>
      </c>
      <c r="B309" s="2" t="s">
        <v>1955</v>
      </c>
      <c r="C309" s="2" t="s">
        <v>50</v>
      </c>
      <c r="F309" s="2" t="s">
        <v>51</v>
      </c>
      <c r="G309" s="2" t="s">
        <v>52</v>
      </c>
      <c r="H309" s="2">
        <v>3285.9</v>
      </c>
      <c r="I309" s="2">
        <v>9434.1</v>
      </c>
      <c r="J309" s="2">
        <v>290.75</v>
      </c>
      <c r="K309" s="2">
        <v>64.048699999999997</v>
      </c>
      <c r="L309" s="2">
        <v>0.89070000000000005</v>
      </c>
      <c r="M309" s="2">
        <v>20.834599999999998</v>
      </c>
      <c r="N309" s="2">
        <v>18.746600000000001</v>
      </c>
      <c r="O309" s="2">
        <v>0.29189999999999999</v>
      </c>
      <c r="P309" s="2">
        <v>3.1899999999999998E-2</v>
      </c>
      <c r="Q309" s="2">
        <v>37.186399999999999</v>
      </c>
      <c r="R309" s="2">
        <v>1.34E-2</v>
      </c>
      <c r="S309" s="2">
        <v>7.1199999999999999E-2</v>
      </c>
      <c r="T309" s="2">
        <v>-3.8100000000000002E-2</v>
      </c>
      <c r="U309" s="2">
        <v>0.10929999999999999</v>
      </c>
      <c r="V309" s="2">
        <v>0.95299999999999996</v>
      </c>
      <c r="W309" s="2">
        <v>1112.0958000000001</v>
      </c>
      <c r="X309" s="2">
        <v>0.1293</v>
      </c>
      <c r="Y309" s="2">
        <v>1.3638999999999999</v>
      </c>
      <c r="Z309" s="2">
        <v>0.54890000000000005</v>
      </c>
      <c r="AA309" s="2">
        <v>0.81510000000000005</v>
      </c>
      <c r="AB309" s="2" t="s">
        <v>1956</v>
      </c>
      <c r="AC309" s="2">
        <v>92.678700000000006</v>
      </c>
      <c r="AD309" s="2">
        <v>0.94069999999999998</v>
      </c>
      <c r="AE309" s="2">
        <v>30.388300000000001</v>
      </c>
      <c r="AF309" s="2">
        <v>28.172799999999999</v>
      </c>
      <c r="AG309" s="2">
        <v>0.28050000000000003</v>
      </c>
      <c r="AH309" s="2">
        <v>4.07E-2</v>
      </c>
      <c r="AI309" s="2">
        <v>1.5800000000000002E-2</v>
      </c>
      <c r="AJ309" s="2">
        <v>8.2900000000000001E-2</v>
      </c>
      <c r="AK309" s="2">
        <v>-3.8100000000000002E-2</v>
      </c>
      <c r="AL309" s="1">
        <v>0.78739999999999999</v>
      </c>
      <c r="AM309" s="1">
        <v>0.2059</v>
      </c>
      <c r="AN309" s="1">
        <v>0.31619999999999998</v>
      </c>
      <c r="AO309" s="7">
        <f t="shared" si="4"/>
        <v>0.47120000000000001</v>
      </c>
      <c r="AQ309" s="2">
        <v>1.3638999999999999</v>
      </c>
      <c r="AR309" s="2">
        <v>0.39700000000000002</v>
      </c>
      <c r="AS309" s="2">
        <v>4.8099999999999997E-2</v>
      </c>
      <c r="AT309" s="2">
        <v>1.37E-2</v>
      </c>
      <c r="AU309" s="2">
        <v>8.2900000000000001E-2</v>
      </c>
      <c r="AV309" s="2">
        <v>8.6999999999999994E-3</v>
      </c>
      <c r="AW309" s="2">
        <v>0.65029999999999999</v>
      </c>
      <c r="AX309" s="2">
        <v>0.1489</v>
      </c>
      <c r="AY309" s="2">
        <v>1.0005999999999999</v>
      </c>
      <c r="AZ309" s="2">
        <v>0.39700000000000002</v>
      </c>
      <c r="BA309" s="2">
        <v>0.45269999999999999</v>
      </c>
    </row>
    <row r="310" spans="1:53">
      <c r="A310" s="2" t="s">
        <v>1982</v>
      </c>
      <c r="B310" s="2" t="s">
        <v>1957</v>
      </c>
      <c r="C310" s="2" t="s">
        <v>50</v>
      </c>
      <c r="F310" s="2" t="s">
        <v>51</v>
      </c>
      <c r="G310" s="2" t="s">
        <v>52</v>
      </c>
      <c r="H310" s="2">
        <v>3248.1</v>
      </c>
      <c r="I310" s="2">
        <v>9439.7999999999993</v>
      </c>
      <c r="J310" s="2">
        <v>305.25</v>
      </c>
      <c r="K310" s="2">
        <v>71.662400000000005</v>
      </c>
      <c r="L310" s="2">
        <v>0.74690000000000001</v>
      </c>
      <c r="M310" s="2">
        <v>28.230499999999999</v>
      </c>
      <c r="N310" s="2">
        <v>15.3538</v>
      </c>
      <c r="O310" s="2">
        <v>0.84599999999999997</v>
      </c>
      <c r="P310" s="2">
        <v>4.3799999999999999E-2</v>
      </c>
      <c r="Q310" s="2">
        <v>53.8964</v>
      </c>
      <c r="R310" s="2">
        <v>1.4E-2</v>
      </c>
      <c r="S310" s="2">
        <v>8.7499999999999994E-2</v>
      </c>
      <c r="T310" s="2">
        <v>1.21E-2</v>
      </c>
      <c r="U310" s="2">
        <v>7.5399999999999995E-2</v>
      </c>
      <c r="V310" s="2">
        <v>0.92069999999999996</v>
      </c>
      <c r="W310" s="2">
        <v>1132.4287999999999</v>
      </c>
      <c r="X310" s="2">
        <v>0.14560000000000001</v>
      </c>
      <c r="Y310" s="2">
        <v>1.2955000000000001</v>
      </c>
      <c r="Z310" s="2">
        <v>0.53620000000000001</v>
      </c>
      <c r="AA310" s="2">
        <v>0.75929999999999997</v>
      </c>
      <c r="AB310" s="2">
        <v>722.25</v>
      </c>
      <c r="AC310" s="2">
        <v>101.0737</v>
      </c>
      <c r="AD310" s="2">
        <v>0.88839999999999997</v>
      </c>
      <c r="AE310" s="2">
        <v>38.119599999999998</v>
      </c>
      <c r="AF310" s="2">
        <v>25.449300000000001</v>
      </c>
      <c r="AG310" s="2">
        <v>0.74080000000000001</v>
      </c>
      <c r="AH310" s="2">
        <v>5.0099999999999999E-2</v>
      </c>
      <c r="AI310" s="2">
        <v>1.44E-2</v>
      </c>
      <c r="AJ310" s="2">
        <v>8.8700000000000001E-2</v>
      </c>
      <c r="AK310" s="2">
        <v>-7.1999999999999998E-3</v>
      </c>
      <c r="AL310" s="1">
        <v>0.72399999999999998</v>
      </c>
      <c r="AM310" s="1">
        <v>0.21210000000000001</v>
      </c>
      <c r="AN310" s="1">
        <v>0.31619999999999998</v>
      </c>
      <c r="AO310" s="7">
        <f t="shared" si="4"/>
        <v>0.4078</v>
      </c>
      <c r="AQ310" s="2">
        <v>1.2955000000000001</v>
      </c>
      <c r="AR310" s="2">
        <v>0.34449999999999997</v>
      </c>
      <c r="AS310" s="2">
        <v>5.4699999999999999E-2</v>
      </c>
      <c r="AT310" s="2">
        <v>1.2800000000000001E-2</v>
      </c>
      <c r="AU310" s="2">
        <v>8.8700000000000001E-2</v>
      </c>
      <c r="AV310" s="2">
        <v>-7.1999999999999998E-3</v>
      </c>
      <c r="AW310" s="2">
        <v>0.57830000000000004</v>
      </c>
      <c r="AX310" s="2">
        <v>0.11260000000000001</v>
      </c>
      <c r="AY310" s="2">
        <v>0.87360000000000004</v>
      </c>
      <c r="AZ310" s="2">
        <v>0.34449999999999997</v>
      </c>
      <c r="BA310" s="2">
        <v>0.42370000000000002</v>
      </c>
    </row>
    <row r="311" spans="1:53">
      <c r="A311" s="2" t="s">
        <v>1982</v>
      </c>
      <c r="B311" s="2" t="s">
        <v>1958</v>
      </c>
      <c r="C311" s="2" t="s">
        <v>50</v>
      </c>
      <c r="F311" s="2" t="s">
        <v>51</v>
      </c>
      <c r="G311" s="2" t="s">
        <v>52</v>
      </c>
      <c r="H311" s="2">
        <v>3299.1</v>
      </c>
      <c r="I311" s="2">
        <v>9449.2999999999993</v>
      </c>
      <c r="J311" s="2">
        <v>102.25</v>
      </c>
      <c r="K311" s="2">
        <v>38.231200000000001</v>
      </c>
      <c r="L311" s="2">
        <v>0.87909999999999999</v>
      </c>
      <c r="M311" s="2">
        <v>13.4209</v>
      </c>
      <c r="N311" s="2">
        <v>9.9383999999999997</v>
      </c>
      <c r="O311" s="2">
        <v>0.63270000000000004</v>
      </c>
      <c r="P311" s="2">
        <v>3.7400000000000003E-2</v>
      </c>
      <c r="Q311" s="2">
        <v>15.3546</v>
      </c>
      <c r="R311" s="2">
        <v>1.15E-2</v>
      </c>
      <c r="S311" s="2">
        <v>6.2899999999999998E-2</v>
      </c>
      <c r="T311" s="2">
        <v>2.5000000000000001E-3</v>
      </c>
      <c r="U311" s="2">
        <v>6.0400000000000002E-2</v>
      </c>
      <c r="V311" s="2">
        <v>0.8841</v>
      </c>
      <c r="W311" s="2">
        <v>363.36630000000002</v>
      </c>
      <c r="X311" s="2">
        <v>0.1174</v>
      </c>
      <c r="Y311" s="2">
        <v>1.1263000000000001</v>
      </c>
      <c r="Z311" s="2">
        <v>0.62219999999999998</v>
      </c>
      <c r="AA311" s="2">
        <v>0.50409999999999999</v>
      </c>
      <c r="AB311" s="2">
        <v>269.75</v>
      </c>
      <c r="AC311" s="2">
        <v>63.193399999999997</v>
      </c>
      <c r="AD311" s="2">
        <v>0.8488</v>
      </c>
      <c r="AE311" s="2">
        <v>23.097799999999999</v>
      </c>
      <c r="AF311" s="2">
        <v>13.558299999999999</v>
      </c>
      <c r="AG311" s="2">
        <v>0.79339999999999999</v>
      </c>
      <c r="AH311" s="2">
        <v>4.53E-2</v>
      </c>
      <c r="AI311" s="2">
        <v>1.23E-2</v>
      </c>
      <c r="AJ311" s="2">
        <v>7.9100000000000004E-2</v>
      </c>
      <c r="AK311" s="2">
        <v>2.5000000000000001E-3</v>
      </c>
      <c r="AL311" s="1">
        <v>0.72619999999999996</v>
      </c>
      <c r="AM311" s="1">
        <v>0.1623</v>
      </c>
      <c r="AN311" s="1">
        <v>0.31619999999999998</v>
      </c>
      <c r="AO311" s="7">
        <f t="shared" si="4"/>
        <v>0.41</v>
      </c>
      <c r="AQ311" s="2">
        <v>1.1263000000000001</v>
      </c>
      <c r="AR311" s="2">
        <v>0.42870000000000003</v>
      </c>
      <c r="AS311" s="2">
        <v>5.0099999999999999E-2</v>
      </c>
      <c r="AT311" s="2">
        <v>0.01</v>
      </c>
      <c r="AU311" s="2">
        <v>7.9100000000000004E-2</v>
      </c>
      <c r="AV311" s="2">
        <v>2.58E-2</v>
      </c>
      <c r="AW311" s="2">
        <v>0.62980000000000003</v>
      </c>
      <c r="AX311" s="2">
        <v>9.7299999999999998E-2</v>
      </c>
      <c r="AY311" s="2">
        <v>0.9919</v>
      </c>
      <c r="AZ311" s="2">
        <v>0.42870000000000003</v>
      </c>
      <c r="BA311" s="2">
        <v>0.3745</v>
      </c>
    </row>
    <row r="312" spans="1:53">
      <c r="A312" s="2" t="s">
        <v>1982</v>
      </c>
      <c r="B312" s="2" t="s">
        <v>1959</v>
      </c>
      <c r="C312" s="2" t="s">
        <v>50</v>
      </c>
      <c r="F312" s="2" t="s">
        <v>51</v>
      </c>
      <c r="G312" s="2" t="s">
        <v>52</v>
      </c>
      <c r="H312" s="2">
        <v>3272.5</v>
      </c>
      <c r="I312" s="2">
        <v>9458.5</v>
      </c>
      <c r="J312" s="2">
        <v>210.75</v>
      </c>
      <c r="K312" s="2">
        <v>60.575000000000003</v>
      </c>
      <c r="L312" s="2">
        <v>0.7218</v>
      </c>
      <c r="M312" s="2">
        <v>22.547599999999999</v>
      </c>
      <c r="N312" s="2">
        <v>15.66</v>
      </c>
      <c r="O312" s="2">
        <v>0.64319999999999999</v>
      </c>
      <c r="P312" s="2">
        <v>5.11E-2</v>
      </c>
      <c r="Q312" s="2">
        <v>43.094499999999996</v>
      </c>
      <c r="R312" s="2">
        <v>1.3299999999999999E-2</v>
      </c>
      <c r="S312" s="2">
        <v>9.4700000000000006E-2</v>
      </c>
      <c r="T312" s="2">
        <v>2.8E-3</v>
      </c>
      <c r="U312" s="2">
        <v>9.1899999999999996E-2</v>
      </c>
      <c r="V312" s="2">
        <v>0.88090000000000002</v>
      </c>
      <c r="W312" s="2">
        <v>742.57849999999996</v>
      </c>
      <c r="X312" s="2">
        <v>0.1724</v>
      </c>
      <c r="Y312" s="2">
        <v>1.3088</v>
      </c>
      <c r="Z312" s="2">
        <v>0.48330000000000001</v>
      </c>
      <c r="AA312" s="2">
        <v>0.82550000000000001</v>
      </c>
      <c r="AB312" s="2">
        <v>574.25</v>
      </c>
      <c r="AC312" s="2">
        <v>89.872900000000001</v>
      </c>
      <c r="AD312" s="2">
        <v>0.89339999999999997</v>
      </c>
      <c r="AE312" s="2">
        <v>32.411000000000001</v>
      </c>
      <c r="AF312" s="2" t="s">
        <v>53</v>
      </c>
      <c r="AG312" s="2">
        <v>0.62009999999999998</v>
      </c>
      <c r="AH312" s="2">
        <v>5.2699999999999997E-2</v>
      </c>
      <c r="AI312" s="2">
        <v>1.2200000000000001E-2</v>
      </c>
      <c r="AJ312" s="2">
        <v>9.4700000000000006E-2</v>
      </c>
      <c r="AK312" s="2">
        <v>2.8E-3</v>
      </c>
      <c r="AL312" s="1">
        <v>0.69340000000000002</v>
      </c>
      <c r="AM312" s="1">
        <v>0.19869999999999999</v>
      </c>
      <c r="AN312" s="1">
        <v>0.31619999999999998</v>
      </c>
      <c r="AO312" s="7">
        <f t="shared" si="4"/>
        <v>0.37720000000000004</v>
      </c>
      <c r="AQ312" s="2">
        <v>1.3088</v>
      </c>
      <c r="AR312" s="2">
        <v>0.37340000000000001</v>
      </c>
      <c r="AS312" s="2">
        <v>5.3600000000000002E-2</v>
      </c>
      <c r="AT312" s="2">
        <v>1.15E-2</v>
      </c>
      <c r="AU312" s="2">
        <v>8.6199999999999999E-2</v>
      </c>
      <c r="AV312" s="2">
        <v>1.7999999999999999E-2</v>
      </c>
      <c r="AW312" s="2">
        <v>0.58450000000000002</v>
      </c>
      <c r="AX312" s="2">
        <v>0.11360000000000001</v>
      </c>
      <c r="AY312" s="2">
        <v>1.0084</v>
      </c>
      <c r="AZ312" s="2">
        <v>0.37340000000000001</v>
      </c>
      <c r="BA312" s="2">
        <v>0.36630000000000001</v>
      </c>
    </row>
    <row r="313" spans="1:53">
      <c r="A313" s="2" t="s">
        <v>1982</v>
      </c>
      <c r="B313" s="2" t="s">
        <v>1960</v>
      </c>
      <c r="C313" s="2" t="s">
        <v>50</v>
      </c>
      <c r="F313" s="2" t="s">
        <v>51</v>
      </c>
      <c r="G313" s="2" t="s">
        <v>52</v>
      </c>
      <c r="H313" s="2">
        <v>3227.1</v>
      </c>
      <c r="I313" s="2" t="s">
        <v>1961</v>
      </c>
      <c r="J313" s="2">
        <v>393.5</v>
      </c>
      <c r="K313" s="2">
        <v>84.256299999999996</v>
      </c>
      <c r="L313" s="2">
        <v>0.69650000000000001</v>
      </c>
      <c r="M313" s="2">
        <v>31.413</v>
      </c>
      <c r="N313" s="2">
        <v>19.7836</v>
      </c>
      <c r="O313" s="2">
        <v>0.76529999999999998</v>
      </c>
      <c r="P313" s="2">
        <v>3.3599999999999998E-2</v>
      </c>
      <c r="Q313" s="2">
        <v>53.025500000000001</v>
      </c>
      <c r="R313" s="2">
        <v>1.95E-2</v>
      </c>
      <c r="S313" s="2">
        <v>0.10390000000000001</v>
      </c>
      <c r="T313" s="2">
        <v>-3.7699999999999997E-2</v>
      </c>
      <c r="U313" s="2">
        <v>0.14149999999999999</v>
      </c>
      <c r="V313" s="2">
        <v>1.1382000000000001</v>
      </c>
      <c r="W313" s="2">
        <v>1793.8426999999999</v>
      </c>
      <c r="X313" s="2">
        <v>0.15679999999999999</v>
      </c>
      <c r="Y313" s="2">
        <v>1.5609999999999999</v>
      </c>
      <c r="Z313" s="2">
        <v>0.72609999999999997</v>
      </c>
      <c r="AA313" s="2">
        <v>0.83489999999999998</v>
      </c>
      <c r="AB313" s="2">
        <v>876.5</v>
      </c>
      <c r="AC313" s="2">
        <v>113.9285</v>
      </c>
      <c r="AD313" s="2">
        <v>0.84860000000000002</v>
      </c>
      <c r="AE313" s="2">
        <v>41.412999999999997</v>
      </c>
      <c r="AF313" s="2">
        <v>29.660799999999998</v>
      </c>
      <c r="AG313" s="2">
        <v>0.69579999999999997</v>
      </c>
      <c r="AH313" s="2">
        <v>3.7600000000000001E-2</v>
      </c>
      <c r="AI313" s="2">
        <v>1.7500000000000002E-2</v>
      </c>
      <c r="AJ313" s="2">
        <v>0.10390000000000001</v>
      </c>
      <c r="AK313" s="2">
        <v>-3.7699999999999997E-2</v>
      </c>
      <c r="AL313" s="1">
        <v>0.94450000000000001</v>
      </c>
      <c r="AM313" s="1">
        <v>0.2361</v>
      </c>
      <c r="AN313" s="1">
        <v>0.31619999999999998</v>
      </c>
      <c r="AO313" s="7">
        <f t="shared" si="4"/>
        <v>0.62830000000000008</v>
      </c>
      <c r="AQ313" s="2">
        <v>1.5609999999999999</v>
      </c>
      <c r="AR313" s="2">
        <v>0.44319999999999998</v>
      </c>
      <c r="AS313" s="2">
        <v>4.0800000000000003E-2</v>
      </c>
      <c r="AT313" s="2">
        <v>1.49E-2</v>
      </c>
      <c r="AU313" s="2">
        <v>9.3899999999999997E-2</v>
      </c>
      <c r="AV313" s="2">
        <v>-6.8999999999999999E-3</v>
      </c>
      <c r="AW313" s="2">
        <v>0.78659999999999997</v>
      </c>
      <c r="AX313" s="2">
        <v>0.16</v>
      </c>
      <c r="AY313" s="2">
        <v>1.1581999999999999</v>
      </c>
      <c r="AZ313" s="2">
        <v>0.44319999999999998</v>
      </c>
      <c r="BA313" s="2">
        <v>0.44869999999999999</v>
      </c>
    </row>
    <row r="314" spans="1:53">
      <c r="A314" s="2" t="s">
        <v>1982</v>
      </c>
      <c r="B314" s="2" t="s">
        <v>1962</v>
      </c>
      <c r="C314" s="2" t="s">
        <v>50</v>
      </c>
      <c r="F314" s="2" t="s">
        <v>51</v>
      </c>
      <c r="G314" s="2" t="s">
        <v>52</v>
      </c>
      <c r="H314" s="2">
        <v>3310.3</v>
      </c>
      <c r="I314" s="2">
        <v>9459.5</v>
      </c>
      <c r="J314" s="2">
        <v>160.75</v>
      </c>
      <c r="K314" s="2">
        <v>47.649000000000001</v>
      </c>
      <c r="L314" s="2">
        <v>0.88970000000000005</v>
      </c>
      <c r="M314" s="2">
        <v>16.449200000000001</v>
      </c>
      <c r="N314" s="2">
        <v>13.363099999999999</v>
      </c>
      <c r="O314" s="2">
        <v>0.5242</v>
      </c>
      <c r="P314" s="2">
        <v>3.2800000000000003E-2</v>
      </c>
      <c r="Q314" s="2">
        <v>21.197299999999998</v>
      </c>
      <c r="R314" s="2">
        <v>1.49E-2</v>
      </c>
      <c r="S314" s="2">
        <v>6.5699999999999995E-2</v>
      </c>
      <c r="T314" s="2">
        <v>-1.55E-2</v>
      </c>
      <c r="U314" s="2">
        <v>8.1199999999999994E-2</v>
      </c>
      <c r="V314" s="2">
        <v>0.90969999999999995</v>
      </c>
      <c r="W314" s="2">
        <v>588.57370000000003</v>
      </c>
      <c r="X314" s="2">
        <v>0.1865</v>
      </c>
      <c r="Y314" s="2">
        <v>1.2639</v>
      </c>
      <c r="Z314" s="2">
        <v>0.49299999999999999</v>
      </c>
      <c r="AA314" s="2">
        <v>0.77080000000000004</v>
      </c>
      <c r="AB314" s="2">
        <v>329.5</v>
      </c>
      <c r="AC314" s="2">
        <v>70.918800000000005</v>
      </c>
      <c r="AD314" s="2">
        <v>0.82330000000000003</v>
      </c>
      <c r="AE314" s="2">
        <v>24.675999999999998</v>
      </c>
      <c r="AF314" s="2">
        <v>19.7926</v>
      </c>
      <c r="AG314" s="2">
        <v>0.60819999999999996</v>
      </c>
      <c r="AH314" s="2">
        <v>4.2299999999999997E-2</v>
      </c>
      <c r="AI314" s="2">
        <v>1.5599999999999999E-2</v>
      </c>
      <c r="AJ314" s="2">
        <v>7.5499999999999998E-2</v>
      </c>
      <c r="AK314" s="2">
        <v>-1.55E-2</v>
      </c>
      <c r="AL314" s="1">
        <v>0.74070000000000003</v>
      </c>
      <c r="AM314" s="1">
        <v>0.22450000000000001</v>
      </c>
      <c r="AN314" s="1">
        <v>0.31619999999999998</v>
      </c>
      <c r="AO314" s="7">
        <f t="shared" si="4"/>
        <v>0.42450000000000004</v>
      </c>
      <c r="AQ314" s="2">
        <v>1.2639</v>
      </c>
      <c r="AR314" s="2">
        <v>0.39950000000000002</v>
      </c>
      <c r="AS314" s="2">
        <v>5.1400000000000001E-2</v>
      </c>
      <c r="AT314" s="2">
        <v>9.5999999999999992E-3</v>
      </c>
      <c r="AU314" s="2">
        <v>7.5499999999999998E-2</v>
      </c>
      <c r="AV314" s="2">
        <v>2.7400000000000001E-2</v>
      </c>
      <c r="AW314" s="2">
        <v>0.57940000000000003</v>
      </c>
      <c r="AX314" s="2">
        <v>0.1099</v>
      </c>
      <c r="AY314" s="2">
        <v>0.92900000000000005</v>
      </c>
      <c r="AZ314" s="2">
        <v>0.39950000000000002</v>
      </c>
      <c r="BA314" s="2">
        <v>0.48709999999999998</v>
      </c>
    </row>
    <row r="315" spans="1:53">
      <c r="A315" s="2" t="s">
        <v>1982</v>
      </c>
      <c r="B315" s="2" t="s">
        <v>1963</v>
      </c>
      <c r="C315" s="2" t="s">
        <v>50</v>
      </c>
      <c r="F315" s="2" t="s">
        <v>51</v>
      </c>
      <c r="G315" s="2" t="s">
        <v>52</v>
      </c>
      <c r="H315" s="2">
        <v>3301.6</v>
      </c>
      <c r="I315" s="2">
        <v>9476.2999999999993</v>
      </c>
      <c r="J315" s="2">
        <v>190.25</v>
      </c>
      <c r="K315" s="2">
        <v>54.8048</v>
      </c>
      <c r="L315" s="2">
        <v>0.79600000000000004</v>
      </c>
      <c r="M315" s="2">
        <v>21.7745</v>
      </c>
      <c r="N315" s="2">
        <v>11.789</v>
      </c>
      <c r="O315" s="2">
        <v>0.84589999999999999</v>
      </c>
      <c r="P315" s="2">
        <v>4.5699999999999998E-2</v>
      </c>
      <c r="Q315" s="2">
        <v>35.069200000000002</v>
      </c>
      <c r="R315" s="2">
        <v>1.4999999999999999E-2</v>
      </c>
      <c r="S315" s="2">
        <v>8.3699999999999997E-2</v>
      </c>
      <c r="T315" s="2">
        <v>-4.8999999999999998E-3</v>
      </c>
      <c r="U315" s="2">
        <v>8.8599999999999998E-2</v>
      </c>
      <c r="V315" s="2">
        <v>0.80379999999999996</v>
      </c>
      <c r="W315" s="2">
        <v>617.31780000000003</v>
      </c>
      <c r="X315" s="2">
        <v>0.1547</v>
      </c>
      <c r="Y315" s="2">
        <v>1.2381</v>
      </c>
      <c r="Z315" s="2">
        <v>0.45660000000000001</v>
      </c>
      <c r="AA315" s="2">
        <v>0.78149999999999997</v>
      </c>
      <c r="AB315" s="2">
        <v>465.25</v>
      </c>
      <c r="AC315" s="2">
        <v>80.777699999999996</v>
      </c>
      <c r="AD315" s="2">
        <v>0.89600000000000002</v>
      </c>
      <c r="AE315" s="2">
        <v>30.633299999999998</v>
      </c>
      <c r="AF315" s="2">
        <v>20.672999999999998</v>
      </c>
      <c r="AG315" s="2">
        <v>0.74099999999999999</v>
      </c>
      <c r="AH315" s="2">
        <v>5.4399999999999997E-2</v>
      </c>
      <c r="AI315" s="2">
        <v>1.38E-2</v>
      </c>
      <c r="AJ315" s="2">
        <v>8.3699999999999997E-2</v>
      </c>
      <c r="AK315" s="2">
        <v>-4.8999999999999998E-3</v>
      </c>
      <c r="AL315" s="1">
        <v>0.62180000000000002</v>
      </c>
      <c r="AM315" s="1">
        <v>0.19089999999999999</v>
      </c>
      <c r="AN315" s="1">
        <v>0.31619999999999998</v>
      </c>
      <c r="AO315" s="7">
        <f t="shared" si="4"/>
        <v>0.30560000000000004</v>
      </c>
      <c r="AQ315" s="2">
        <v>1.2381</v>
      </c>
      <c r="AR315" s="2">
        <v>0.39019999999999999</v>
      </c>
      <c r="AS315" s="2">
        <v>6.0600000000000001E-2</v>
      </c>
      <c r="AT315" s="2">
        <v>8.6E-3</v>
      </c>
      <c r="AU315" s="2">
        <v>8.2400000000000001E-2</v>
      </c>
      <c r="AV315" s="2">
        <v>2.9600000000000001E-2</v>
      </c>
      <c r="AW315" s="2">
        <v>0.49399999999999999</v>
      </c>
      <c r="AX315" s="2">
        <v>7.4999999999999997E-2</v>
      </c>
      <c r="AY315" s="2">
        <v>0.80989999999999995</v>
      </c>
      <c r="AZ315" s="2">
        <v>0.39019999999999999</v>
      </c>
      <c r="BA315" s="2">
        <v>0.40970000000000001</v>
      </c>
    </row>
    <row r="316" spans="1:53">
      <c r="A316" s="2" t="s">
        <v>1982</v>
      </c>
      <c r="B316" s="2" t="s">
        <v>1964</v>
      </c>
      <c r="C316" s="2" t="s">
        <v>50</v>
      </c>
      <c r="F316" s="2" t="s">
        <v>51</v>
      </c>
      <c r="G316" s="2" t="s">
        <v>52</v>
      </c>
      <c r="H316" s="2" t="s">
        <v>1965</v>
      </c>
      <c r="I316" s="2">
        <v>9491.9</v>
      </c>
      <c r="J316" s="2">
        <v>207.5</v>
      </c>
      <c r="K316" s="2">
        <v>57.116799999999998</v>
      </c>
      <c r="L316" s="2">
        <v>0.79930000000000001</v>
      </c>
      <c r="M316" s="2">
        <v>21.313800000000001</v>
      </c>
      <c r="N316" s="2">
        <v>13.2437</v>
      </c>
      <c r="O316" s="2">
        <v>0.74129999999999996</v>
      </c>
      <c r="P316" s="2">
        <v>5.8799999999999998E-2</v>
      </c>
      <c r="Q316" s="2">
        <v>49.164999999999999</v>
      </c>
      <c r="R316" s="2">
        <v>1.61E-2</v>
      </c>
      <c r="S316" s="2">
        <v>0.1017</v>
      </c>
      <c r="T316" s="2">
        <v>1.2200000000000001E-2</v>
      </c>
      <c r="U316" s="2">
        <v>8.9499999999999996E-2</v>
      </c>
      <c r="V316" s="2">
        <v>0.79410000000000003</v>
      </c>
      <c r="W316" s="2">
        <v>663.86279999999999</v>
      </c>
      <c r="X316" s="2">
        <v>0.15959999999999999</v>
      </c>
      <c r="Y316" s="2">
        <v>1.1895</v>
      </c>
      <c r="Z316" s="2">
        <v>0.4612</v>
      </c>
      <c r="AA316" s="2">
        <v>0.72829999999999995</v>
      </c>
      <c r="AB316" s="2">
        <v>560.5</v>
      </c>
      <c r="AC316" s="2">
        <v>87.6584</v>
      </c>
      <c r="AD316" s="2">
        <v>0.91659999999999997</v>
      </c>
      <c r="AE316" s="2">
        <v>31.121700000000001</v>
      </c>
      <c r="AF316" s="2">
        <v>23.0685</v>
      </c>
      <c r="AG316" s="2">
        <v>0.62680000000000002</v>
      </c>
      <c r="AH316" s="2">
        <v>5.79E-2</v>
      </c>
      <c r="AI316" s="2">
        <v>1.2200000000000001E-2</v>
      </c>
      <c r="AJ316" s="2">
        <v>0.1017</v>
      </c>
      <c r="AK316" s="2">
        <v>1.2200000000000001E-2</v>
      </c>
      <c r="AL316" s="1">
        <v>0.63619999999999999</v>
      </c>
      <c r="AM316" s="1">
        <v>0.18659999999999999</v>
      </c>
      <c r="AN316" s="1">
        <v>0.31619999999999998</v>
      </c>
      <c r="AO316" s="7">
        <f t="shared" si="4"/>
        <v>0.32</v>
      </c>
      <c r="AQ316" s="2">
        <v>1.1895</v>
      </c>
      <c r="AR316" s="2">
        <v>0.38990000000000002</v>
      </c>
      <c r="AS316" s="2">
        <v>5.7299999999999997E-2</v>
      </c>
      <c r="AT316" s="2">
        <v>9.1000000000000004E-3</v>
      </c>
      <c r="AU316" s="2">
        <v>8.1299999999999997E-2</v>
      </c>
      <c r="AV316" s="2">
        <v>1.72E-2</v>
      </c>
      <c r="AW316" s="2">
        <v>0.54249999999999998</v>
      </c>
      <c r="AX316" s="2">
        <v>0.12959999999999999</v>
      </c>
      <c r="AY316" s="2">
        <v>1.0035000000000001</v>
      </c>
      <c r="AZ316" s="2">
        <v>0.38990000000000002</v>
      </c>
      <c r="BA316" s="2">
        <v>0.37</v>
      </c>
    </row>
    <row r="317" spans="1:53">
      <c r="A317" s="2" t="s">
        <v>1982</v>
      </c>
      <c r="B317" s="2" t="s">
        <v>1966</v>
      </c>
      <c r="C317" s="2" t="s">
        <v>50</v>
      </c>
      <c r="F317" s="2" t="s">
        <v>51</v>
      </c>
      <c r="G317" s="2" t="s">
        <v>52</v>
      </c>
      <c r="H317" s="2">
        <v>3155.3</v>
      </c>
      <c r="I317" s="2">
        <v>9497.6</v>
      </c>
      <c r="J317" s="2" t="s">
        <v>1967</v>
      </c>
      <c r="K317" s="2">
        <v>65.732399999999998</v>
      </c>
      <c r="L317" s="2">
        <v>0.7591</v>
      </c>
      <c r="M317" s="2">
        <v>25.258700000000001</v>
      </c>
      <c r="N317" s="2">
        <v>13.1059</v>
      </c>
      <c r="O317" s="2">
        <v>0.85699999999999998</v>
      </c>
      <c r="P317" s="2">
        <v>3.6700000000000003E-2</v>
      </c>
      <c r="Q317" s="2">
        <v>38.376899999999999</v>
      </c>
      <c r="R317" s="2">
        <v>1.44E-2</v>
      </c>
      <c r="S317" s="2">
        <v>8.3900000000000002E-2</v>
      </c>
      <c r="T317" s="2">
        <v>-5.1000000000000004E-3</v>
      </c>
      <c r="U317" s="2">
        <v>8.8999999999999996E-2</v>
      </c>
      <c r="V317" s="2">
        <v>0.87680000000000002</v>
      </c>
      <c r="W317" s="2">
        <v>916.27030000000002</v>
      </c>
      <c r="X317" s="2">
        <v>0.156</v>
      </c>
      <c r="Y317" s="2">
        <v>1.2885</v>
      </c>
      <c r="Z317" s="2">
        <v>0.48249999999999998</v>
      </c>
      <c r="AA317" s="2">
        <v>0.80600000000000005</v>
      </c>
      <c r="AB317" s="2" t="s">
        <v>73</v>
      </c>
      <c r="AC317" s="2">
        <v>95.489000000000004</v>
      </c>
      <c r="AD317" s="2">
        <v>0.89990000000000003</v>
      </c>
      <c r="AE317" s="2">
        <v>35.011899999999997</v>
      </c>
      <c r="AF317" s="2">
        <v>23.031500000000001</v>
      </c>
      <c r="AG317" s="2">
        <v>0.74839999999999995</v>
      </c>
      <c r="AH317" s="2">
        <v>4.5400000000000003E-2</v>
      </c>
      <c r="AI317" s="2">
        <v>1.38E-2</v>
      </c>
      <c r="AJ317" s="2">
        <v>8.7800000000000003E-2</v>
      </c>
      <c r="AK317" s="2">
        <v>-5.1000000000000004E-3</v>
      </c>
      <c r="AL317" s="1">
        <v>0.72599999999999998</v>
      </c>
      <c r="AM317" s="1">
        <v>0.1792</v>
      </c>
      <c r="AN317" s="1">
        <v>0.31619999999999998</v>
      </c>
      <c r="AO317" s="7">
        <f t="shared" si="4"/>
        <v>0.4098</v>
      </c>
      <c r="AQ317" s="2">
        <v>1.2885</v>
      </c>
      <c r="AR317" s="2">
        <v>0.37859999999999999</v>
      </c>
      <c r="AS317" s="2">
        <v>5.1200000000000002E-2</v>
      </c>
      <c r="AT317" s="2">
        <v>9.7999999999999997E-3</v>
      </c>
      <c r="AU317" s="2">
        <v>8.7800000000000003E-2</v>
      </c>
      <c r="AV317" s="2">
        <v>2.0799999999999999E-2</v>
      </c>
      <c r="AW317" s="2">
        <v>0.62549999999999994</v>
      </c>
      <c r="AX317" s="2">
        <v>0.10970000000000001</v>
      </c>
      <c r="AY317" s="2">
        <v>1.0644</v>
      </c>
      <c r="AZ317" s="2">
        <v>0.37859999999999999</v>
      </c>
      <c r="BA317" s="2">
        <v>0.39860000000000001</v>
      </c>
    </row>
    <row r="318" spans="1:53">
      <c r="A318" s="2" t="s">
        <v>1982</v>
      </c>
      <c r="B318" s="2" t="s">
        <v>1968</v>
      </c>
      <c r="C318" s="2" t="s">
        <v>50</v>
      </c>
      <c r="F318" s="2" t="s">
        <v>51</v>
      </c>
      <c r="G318" s="2" t="s">
        <v>52</v>
      </c>
      <c r="H318" s="2">
        <v>3120.8</v>
      </c>
      <c r="I318" s="2">
        <v>9525.1</v>
      </c>
      <c r="J318" s="2" t="s">
        <v>94</v>
      </c>
      <c r="K318" s="2">
        <v>63.8872</v>
      </c>
      <c r="L318" s="2">
        <v>0.67430000000000001</v>
      </c>
      <c r="M318" s="2">
        <v>22.364599999999999</v>
      </c>
      <c r="N318" s="2">
        <v>15.633100000000001</v>
      </c>
      <c r="O318" s="2">
        <v>0.7601</v>
      </c>
      <c r="P318" s="2">
        <v>3.5000000000000003E-2</v>
      </c>
      <c r="Q318" s="2">
        <v>30.8888</v>
      </c>
      <c r="R318" s="2">
        <v>1.4500000000000001E-2</v>
      </c>
      <c r="S318" s="2">
        <v>7.6499999999999999E-2</v>
      </c>
      <c r="T318" s="2">
        <v>-2.5600000000000001E-2</v>
      </c>
      <c r="U318" s="2">
        <v>0.1021</v>
      </c>
      <c r="V318" s="2">
        <v>0.9516</v>
      </c>
      <c r="W318" s="2">
        <v>840.24670000000003</v>
      </c>
      <c r="X318" s="2">
        <v>0.1615</v>
      </c>
      <c r="Y318" s="2">
        <v>1.4509000000000001</v>
      </c>
      <c r="Z318" s="2">
        <v>0.57969999999999999</v>
      </c>
      <c r="AA318" s="2">
        <v>0.87119999999999997</v>
      </c>
      <c r="AB318" s="2">
        <v>510.5</v>
      </c>
      <c r="AC318" s="2">
        <v>86.963499999999996</v>
      </c>
      <c r="AD318" s="2">
        <v>0.84830000000000005</v>
      </c>
      <c r="AE318" s="2">
        <v>32.200099999999999</v>
      </c>
      <c r="AF318" s="2">
        <v>20.665700000000001</v>
      </c>
      <c r="AG318" s="2">
        <v>0.78149999999999997</v>
      </c>
      <c r="AH318" s="2">
        <v>4.0800000000000003E-2</v>
      </c>
      <c r="AI318" s="2">
        <v>1.6500000000000001E-2</v>
      </c>
      <c r="AJ318" s="2">
        <v>8.0199999999999994E-2</v>
      </c>
      <c r="AK318" s="2">
        <v>-2.5600000000000001E-2</v>
      </c>
      <c r="AL318" s="1">
        <v>0.8004</v>
      </c>
      <c r="AM318" s="1">
        <v>0.20030000000000001</v>
      </c>
      <c r="AN318" s="1">
        <v>0.31619999999999998</v>
      </c>
      <c r="AO318" s="7">
        <f t="shared" si="4"/>
        <v>0.48420000000000002</v>
      </c>
      <c r="AQ318" s="2">
        <v>1.4509000000000001</v>
      </c>
      <c r="AR318" s="2">
        <v>0.40150000000000002</v>
      </c>
      <c r="AS318" s="2">
        <v>4.5199999999999997E-2</v>
      </c>
      <c r="AT318" s="2">
        <v>1.66E-2</v>
      </c>
      <c r="AU318" s="2">
        <v>8.0199999999999994E-2</v>
      </c>
      <c r="AV318" s="2">
        <v>-1.49E-2</v>
      </c>
      <c r="AW318" s="2">
        <v>0.6855</v>
      </c>
      <c r="AX318" s="2">
        <v>0.1421</v>
      </c>
      <c r="AY318" s="2">
        <v>1.0138</v>
      </c>
      <c r="AZ318" s="2">
        <v>0.40150000000000002</v>
      </c>
      <c r="BA318" s="2">
        <v>0.42970000000000003</v>
      </c>
    </row>
    <row r="319" spans="1:53">
      <c r="A319" s="2" t="s">
        <v>1982</v>
      </c>
      <c r="B319" s="2" t="s">
        <v>1969</v>
      </c>
      <c r="C319" s="2" t="s">
        <v>50</v>
      </c>
      <c r="F319" s="2" t="s">
        <v>51</v>
      </c>
      <c r="G319" s="2" t="s">
        <v>52</v>
      </c>
      <c r="H319" s="2">
        <v>3225.3</v>
      </c>
      <c r="I319" s="2">
        <v>9523.7000000000007</v>
      </c>
      <c r="J319" s="2">
        <v>241.5</v>
      </c>
      <c r="K319" s="2">
        <v>59.071800000000003</v>
      </c>
      <c r="L319" s="2">
        <v>0.86970000000000003</v>
      </c>
      <c r="M319" s="2">
        <v>19.726600000000001</v>
      </c>
      <c r="N319" s="2">
        <v>16.161899999999999</v>
      </c>
      <c r="O319" s="2">
        <v>0.5222</v>
      </c>
      <c r="P319" s="2">
        <v>5.4899999999999997E-2</v>
      </c>
      <c r="Q319" s="2">
        <v>53.269199999999998</v>
      </c>
      <c r="R319" s="2">
        <v>1.0800000000000001E-2</v>
      </c>
      <c r="S319" s="2">
        <v>0.10009999999999999</v>
      </c>
      <c r="T319" s="2">
        <v>2.7E-2</v>
      </c>
      <c r="U319" s="2">
        <v>7.3099999999999998E-2</v>
      </c>
      <c r="V319" s="2">
        <v>0.65339999999999998</v>
      </c>
      <c r="W319" s="2">
        <v>633.79319999999996</v>
      </c>
      <c r="X319" s="2">
        <v>0.14979999999999999</v>
      </c>
      <c r="Y319" s="2">
        <v>1.0807</v>
      </c>
      <c r="Z319" s="2">
        <v>0.40939999999999999</v>
      </c>
      <c r="AA319" s="2">
        <v>0.67130000000000001</v>
      </c>
      <c r="AB319" s="2">
        <v>598.75</v>
      </c>
      <c r="AC319" s="2">
        <v>89.108099999999993</v>
      </c>
      <c r="AD319" s="2">
        <v>0.9476</v>
      </c>
      <c r="AE319" s="2">
        <v>29.655200000000001</v>
      </c>
      <c r="AF319" s="2">
        <v>26.145900000000001</v>
      </c>
      <c r="AG319" s="2">
        <v>0.41620000000000001</v>
      </c>
      <c r="AH319" s="2">
        <v>6.3100000000000003E-2</v>
      </c>
      <c r="AI319" s="2">
        <v>1.0800000000000001E-2</v>
      </c>
      <c r="AJ319" s="2">
        <v>0.10009999999999999</v>
      </c>
      <c r="AK319" s="2">
        <v>2.7E-2</v>
      </c>
      <c r="AL319" s="1">
        <v>0.52600000000000002</v>
      </c>
      <c r="AM319" s="1">
        <v>0.14530000000000001</v>
      </c>
      <c r="AN319" s="1">
        <v>0.31619999999999998</v>
      </c>
      <c r="AO319" s="7">
        <f t="shared" si="4"/>
        <v>0.20980000000000004</v>
      </c>
      <c r="AQ319" s="2">
        <v>1.0807</v>
      </c>
      <c r="AR319" s="2">
        <v>0.3589</v>
      </c>
      <c r="AS319" s="2">
        <v>6.8599999999999994E-2</v>
      </c>
      <c r="AT319" s="2">
        <v>6.3E-3</v>
      </c>
      <c r="AU319" s="2">
        <v>9.0700000000000003E-2</v>
      </c>
      <c r="AV319" s="2">
        <v>3.5700000000000003E-2</v>
      </c>
      <c r="AW319" s="2">
        <v>0.43940000000000001</v>
      </c>
      <c r="AX319" s="2">
        <v>4.1300000000000003E-2</v>
      </c>
      <c r="AY319" s="2">
        <v>0.63080000000000003</v>
      </c>
      <c r="AZ319" s="2">
        <v>0.3589</v>
      </c>
      <c r="BA319" s="2">
        <v>0.40439999999999998</v>
      </c>
    </row>
    <row r="320" spans="1:53">
      <c r="A320" s="2" t="s">
        <v>1982</v>
      </c>
      <c r="B320" s="2" t="s">
        <v>1970</v>
      </c>
      <c r="C320" s="2" t="s">
        <v>50</v>
      </c>
      <c r="F320" s="2" t="s">
        <v>51</v>
      </c>
      <c r="G320" s="2" t="s">
        <v>52</v>
      </c>
      <c r="H320" s="2">
        <v>3104.9</v>
      </c>
      <c r="I320" s="2">
        <v>9520.6</v>
      </c>
      <c r="J320" s="2">
        <v>82.75</v>
      </c>
      <c r="K320" s="2">
        <v>36.372100000000003</v>
      </c>
      <c r="L320" s="2">
        <v>0.78600000000000003</v>
      </c>
      <c r="M320" s="2">
        <v>11.8749</v>
      </c>
      <c r="N320" s="2">
        <v>10.177300000000001</v>
      </c>
      <c r="O320" s="2">
        <v>0.28860000000000002</v>
      </c>
      <c r="P320" s="2">
        <v>4.9399999999999999E-2</v>
      </c>
      <c r="Q320" s="2">
        <v>16.730399999999999</v>
      </c>
      <c r="R320" s="2">
        <v>1.5299999999999999E-2</v>
      </c>
      <c r="S320" s="2">
        <v>8.7099999999999997E-2</v>
      </c>
      <c r="T320" s="2">
        <v>1.0699999999999999E-2</v>
      </c>
      <c r="U320" s="2">
        <v>7.6399999999999996E-2</v>
      </c>
      <c r="V320" s="2">
        <v>0.94869999999999999</v>
      </c>
      <c r="W320" s="2">
        <v>321.60340000000002</v>
      </c>
      <c r="X320" s="2">
        <v>0.115</v>
      </c>
      <c r="Y320" s="2">
        <v>1.1581999999999999</v>
      </c>
      <c r="Z320" s="2">
        <v>0.67310000000000003</v>
      </c>
      <c r="AA320" s="2">
        <v>0.48509999999999998</v>
      </c>
      <c r="AB320" s="2">
        <v>190.5</v>
      </c>
      <c r="AC320" s="2">
        <v>56.290599999999998</v>
      </c>
      <c r="AD320" s="2">
        <v>0.75549999999999995</v>
      </c>
      <c r="AE320" s="2">
        <v>19.1599</v>
      </c>
      <c r="AF320" s="2">
        <v>15.5441</v>
      </c>
      <c r="AG320" s="2">
        <v>0.30549999999999999</v>
      </c>
      <c r="AH320" s="2">
        <v>4.7800000000000002E-2</v>
      </c>
      <c r="AI320" s="2">
        <v>1.38E-2</v>
      </c>
      <c r="AJ320" s="2">
        <v>8.7400000000000005E-2</v>
      </c>
      <c r="AK320" s="2">
        <v>5.1999999999999998E-3</v>
      </c>
      <c r="AL320" s="1">
        <v>0.81730000000000003</v>
      </c>
      <c r="AM320" s="1">
        <v>0.17660000000000001</v>
      </c>
      <c r="AN320" s="1">
        <v>0.31619999999999998</v>
      </c>
      <c r="AO320" s="7">
        <f t="shared" si="4"/>
        <v>0.5011000000000001</v>
      </c>
      <c r="AQ320" s="2">
        <v>1.2383</v>
      </c>
      <c r="AR320" s="2">
        <v>0.46739999999999998</v>
      </c>
      <c r="AS320" s="2">
        <v>4.6600000000000003E-2</v>
      </c>
      <c r="AT320" s="2">
        <v>1.24E-2</v>
      </c>
      <c r="AU320" s="2">
        <v>8.7400000000000005E-2</v>
      </c>
      <c r="AV320" s="2">
        <v>5.1999999999999998E-3</v>
      </c>
      <c r="AW320" s="2">
        <v>0.71340000000000003</v>
      </c>
      <c r="AX320" s="2">
        <v>0.14480000000000001</v>
      </c>
      <c r="AY320" s="2">
        <v>1.2383</v>
      </c>
      <c r="AZ320" s="2">
        <v>0.46739999999999998</v>
      </c>
      <c r="BA320" s="2">
        <v>0.43490000000000001</v>
      </c>
    </row>
    <row r="321" spans="1:53">
      <c r="A321" s="2" t="s">
        <v>1982</v>
      </c>
      <c r="B321" s="2" t="s">
        <v>1971</v>
      </c>
      <c r="C321" s="2" t="s">
        <v>50</v>
      </c>
      <c r="F321" s="2" t="s">
        <v>51</v>
      </c>
      <c r="G321" s="2" t="s">
        <v>52</v>
      </c>
      <c r="H321" s="2">
        <v>3099.1</v>
      </c>
      <c r="I321" s="2">
        <v>9537.6</v>
      </c>
      <c r="J321" s="2">
        <v>186.5</v>
      </c>
      <c r="K321" s="2">
        <v>56.601199999999999</v>
      </c>
      <c r="L321" s="2">
        <v>0.73150000000000004</v>
      </c>
      <c r="M321" s="2">
        <v>21.9527</v>
      </c>
      <c r="N321" s="2">
        <v>11.8055</v>
      </c>
      <c r="O321" s="2">
        <v>0.8105</v>
      </c>
      <c r="P321" s="2">
        <v>4.6100000000000002E-2</v>
      </c>
      <c r="Q321" s="2">
        <v>34.637999999999998</v>
      </c>
      <c r="R321" s="2">
        <v>2.1100000000000001E-2</v>
      </c>
      <c r="S321" s="2">
        <v>0.1086</v>
      </c>
      <c r="T321" s="2">
        <v>-1.3599999999999999E-2</v>
      </c>
      <c r="U321" s="2">
        <v>0.12230000000000001</v>
      </c>
      <c r="V321" s="2">
        <v>0.97540000000000004</v>
      </c>
      <c r="W321" s="2">
        <v>733.5317</v>
      </c>
      <c r="X321" s="2">
        <v>0.1371</v>
      </c>
      <c r="Y321" s="2">
        <v>1.325</v>
      </c>
      <c r="Z321" s="2">
        <v>0.70379999999999998</v>
      </c>
      <c r="AA321" s="2">
        <v>0.62119999999999997</v>
      </c>
      <c r="AB321" s="2">
        <v>445.75</v>
      </c>
      <c r="AC321" s="2">
        <v>81.236400000000003</v>
      </c>
      <c r="AD321" s="2">
        <v>0.8488</v>
      </c>
      <c r="AE321" s="2">
        <v>30.414899999999999</v>
      </c>
      <c r="AF321" s="2">
        <v>20.526800000000001</v>
      </c>
      <c r="AG321" s="2">
        <v>0.69420000000000004</v>
      </c>
      <c r="AH321" s="2">
        <v>4.1799999999999997E-2</v>
      </c>
      <c r="AI321" s="2">
        <v>1.7299999999999999E-2</v>
      </c>
      <c r="AJ321" s="2">
        <v>0.1086</v>
      </c>
      <c r="AK321" s="2">
        <v>-1.3599999999999999E-2</v>
      </c>
      <c r="AL321" s="1">
        <v>0.85840000000000005</v>
      </c>
      <c r="AM321" s="1">
        <v>0.15629999999999999</v>
      </c>
      <c r="AN321" s="1">
        <v>0.31619999999999998</v>
      </c>
      <c r="AO321" s="7">
        <f t="shared" si="4"/>
        <v>0.54220000000000002</v>
      </c>
      <c r="AQ321" s="2">
        <v>1.325</v>
      </c>
      <c r="AR321" s="2">
        <v>0.53520000000000001</v>
      </c>
      <c r="AS321" s="2">
        <v>3.8800000000000001E-2</v>
      </c>
      <c r="AT321" s="2">
        <v>1.3100000000000001E-2</v>
      </c>
      <c r="AU321" s="2">
        <v>7.8600000000000003E-2</v>
      </c>
      <c r="AV321" s="2">
        <v>-1.3599999999999999E-2</v>
      </c>
      <c r="AW321" s="2">
        <v>0.77329999999999999</v>
      </c>
      <c r="AX321" s="2">
        <v>0.1065</v>
      </c>
      <c r="AY321" s="2">
        <v>1.0435000000000001</v>
      </c>
      <c r="AZ321" s="2">
        <v>0.53520000000000001</v>
      </c>
      <c r="BA321" s="2">
        <v>0.41870000000000002</v>
      </c>
    </row>
    <row r="322" spans="1:53">
      <c r="A322" s="2" t="s">
        <v>1982</v>
      </c>
      <c r="B322" s="2" t="s">
        <v>1972</v>
      </c>
      <c r="C322" s="2" t="s">
        <v>50</v>
      </c>
      <c r="F322" s="2" t="s">
        <v>51</v>
      </c>
      <c r="G322" s="2" t="s">
        <v>52</v>
      </c>
      <c r="H322" s="2">
        <v>3055.9</v>
      </c>
      <c r="I322" s="2">
        <v>9542.1</v>
      </c>
      <c r="J322" s="2">
        <v>83.75</v>
      </c>
      <c r="K322" s="2">
        <v>35.226500000000001</v>
      </c>
      <c r="L322" s="2">
        <v>0.84809999999999997</v>
      </c>
      <c r="M322" s="2">
        <v>11.7134</v>
      </c>
      <c r="N322" s="2">
        <v>9.7093000000000007</v>
      </c>
      <c r="O322" s="2">
        <v>0.4627</v>
      </c>
      <c r="P322" s="2">
        <v>5.0799999999999998E-2</v>
      </c>
      <c r="Q322" s="2">
        <v>17.206299999999999</v>
      </c>
      <c r="R322" s="2">
        <v>1.4E-2</v>
      </c>
      <c r="S322" s="2">
        <v>8.3000000000000004E-2</v>
      </c>
      <c r="T322" s="2">
        <v>1.04E-2</v>
      </c>
      <c r="U322" s="2">
        <v>7.2700000000000001E-2</v>
      </c>
      <c r="V322" s="2">
        <v>0.82330000000000003</v>
      </c>
      <c r="W322" s="2">
        <v>279.0951</v>
      </c>
      <c r="X322" s="2">
        <v>0.23469999999999999</v>
      </c>
      <c r="Y322" s="2">
        <v>1.4414</v>
      </c>
      <c r="Z322" s="2">
        <v>0.47399999999999998</v>
      </c>
      <c r="AA322" s="2">
        <v>0.96740000000000004</v>
      </c>
      <c r="AB322" s="2" t="s">
        <v>90</v>
      </c>
      <c r="AC322" s="2">
        <v>60.503599999999999</v>
      </c>
      <c r="AD322" s="2">
        <v>0.85819999999999996</v>
      </c>
      <c r="AE322" s="2">
        <v>21.659500000000001</v>
      </c>
      <c r="AF322" s="2">
        <v>15.4377</v>
      </c>
      <c r="AG322" s="2">
        <v>0.67989999999999995</v>
      </c>
      <c r="AH322" s="2">
        <v>5.5100000000000003E-2</v>
      </c>
      <c r="AI322" s="2">
        <v>1.1599999999999999E-2</v>
      </c>
      <c r="AJ322" s="2">
        <v>8.3000000000000004E-2</v>
      </c>
      <c r="AK322" s="2">
        <v>1.04E-2</v>
      </c>
      <c r="AL322" s="1">
        <v>0.62690000000000001</v>
      </c>
      <c r="AM322" s="1">
        <v>0.20499999999999999</v>
      </c>
      <c r="AN322" s="1">
        <v>0.31619999999999998</v>
      </c>
      <c r="AO322" s="7">
        <f t="shared" si="4"/>
        <v>0.31070000000000003</v>
      </c>
      <c r="AQ322" s="2">
        <v>1.4414</v>
      </c>
      <c r="AR322" s="2">
        <v>0.38179999999999997</v>
      </c>
      <c r="AS322" s="2">
        <v>5.7299999999999997E-2</v>
      </c>
      <c r="AT322" s="2">
        <v>9.2999999999999992E-3</v>
      </c>
      <c r="AU322" s="2">
        <v>8.0699999999999994E-2</v>
      </c>
      <c r="AV322" s="2">
        <v>2.47E-2</v>
      </c>
      <c r="AW322" s="2">
        <v>0.52649999999999997</v>
      </c>
      <c r="AX322" s="2">
        <v>7.4499999999999997E-2</v>
      </c>
      <c r="AY322" s="2">
        <v>0.77100000000000002</v>
      </c>
      <c r="AZ322" s="2">
        <v>0.38179999999999997</v>
      </c>
      <c r="BA322" s="2">
        <v>0.33879999999999999</v>
      </c>
    </row>
    <row r="323" spans="1:53">
      <c r="A323" s="2" t="s">
        <v>1982</v>
      </c>
      <c r="B323" s="2" t="s">
        <v>1973</v>
      </c>
      <c r="C323" s="2" t="s">
        <v>50</v>
      </c>
      <c r="F323" s="2" t="s">
        <v>51</v>
      </c>
      <c r="G323" s="2" t="s">
        <v>52</v>
      </c>
      <c r="H323" s="2">
        <v>3052.2</v>
      </c>
      <c r="I323" s="2">
        <v>9554.9</v>
      </c>
      <c r="J323" s="2">
        <v>147.75</v>
      </c>
      <c r="K323" s="2">
        <v>48.786999999999999</v>
      </c>
      <c r="L323" s="2">
        <v>0.78010000000000002</v>
      </c>
      <c r="M323" s="2">
        <v>15.6723</v>
      </c>
      <c r="N323" s="2">
        <v>14.0472</v>
      </c>
      <c r="O323" s="2">
        <v>0.26219999999999999</v>
      </c>
      <c r="P323" s="2">
        <v>3.0499999999999999E-2</v>
      </c>
      <c r="Q323" s="2">
        <v>18.232700000000001</v>
      </c>
      <c r="R323" s="2">
        <v>1.37E-2</v>
      </c>
      <c r="S323" s="2">
        <v>6.7500000000000004E-2</v>
      </c>
      <c r="T323" s="2">
        <v>-1.7600000000000001E-2</v>
      </c>
      <c r="U323" s="2">
        <v>8.5099999999999995E-2</v>
      </c>
      <c r="V323" s="2">
        <v>0.95840000000000003</v>
      </c>
      <c r="W323" s="2">
        <v>572.13810000000001</v>
      </c>
      <c r="X323" s="2">
        <v>0.15060000000000001</v>
      </c>
      <c r="Y323" s="2">
        <v>1.3134999999999999</v>
      </c>
      <c r="Z323" s="2">
        <v>0.63980000000000004</v>
      </c>
      <c r="AA323" s="2">
        <v>0.67369999999999997</v>
      </c>
      <c r="AB323" s="2" t="s">
        <v>1974</v>
      </c>
      <c r="AC323" s="2">
        <v>65.5471</v>
      </c>
      <c r="AD323" s="2">
        <v>0.74580000000000002</v>
      </c>
      <c r="AE323" s="2">
        <v>22.9435</v>
      </c>
      <c r="AF323" s="2">
        <v>17.253</v>
      </c>
      <c r="AG323" s="2">
        <v>0.69569999999999999</v>
      </c>
      <c r="AH323" s="2">
        <v>3.6600000000000001E-2</v>
      </c>
      <c r="AI323" s="2">
        <v>1.4500000000000001E-2</v>
      </c>
      <c r="AJ323" s="2">
        <v>7.6200000000000004E-2</v>
      </c>
      <c r="AK323" s="2">
        <v>-1.7600000000000001E-2</v>
      </c>
      <c r="AL323" s="1">
        <v>0.83640000000000003</v>
      </c>
      <c r="AM323" s="1">
        <v>0.1966</v>
      </c>
      <c r="AN323" s="1">
        <v>0.31619999999999998</v>
      </c>
      <c r="AO323" s="7">
        <f t="shared" ref="AO323:AO326" si="5">AL323-AN323</f>
        <v>0.5202</v>
      </c>
      <c r="AQ323" s="2">
        <v>1.3134999999999999</v>
      </c>
      <c r="AR323" s="2">
        <v>0.52290000000000003</v>
      </c>
      <c r="AS323" s="2">
        <v>4.5199999999999997E-2</v>
      </c>
      <c r="AT323" s="2">
        <v>1.09E-2</v>
      </c>
      <c r="AU323" s="2">
        <v>7.6200000000000004E-2</v>
      </c>
      <c r="AV323" s="2">
        <v>1.0699999999999999E-2</v>
      </c>
      <c r="AW323" s="2">
        <v>0.66420000000000001</v>
      </c>
      <c r="AX323" s="2">
        <v>0.1027</v>
      </c>
      <c r="AY323" s="2">
        <v>0.97940000000000005</v>
      </c>
      <c r="AZ323" s="2">
        <v>0.52290000000000003</v>
      </c>
      <c r="BA323" s="2">
        <v>0.58389999999999997</v>
      </c>
    </row>
    <row r="324" spans="1:53">
      <c r="A324" s="2" t="s">
        <v>1982</v>
      </c>
      <c r="B324" s="2" t="s">
        <v>1975</v>
      </c>
      <c r="C324" s="2" t="s">
        <v>50</v>
      </c>
      <c r="F324" s="2" t="s">
        <v>51</v>
      </c>
      <c r="G324" s="2" t="s">
        <v>52</v>
      </c>
      <c r="H324" s="2">
        <v>3038.9</v>
      </c>
      <c r="I324" s="2">
        <v>9564.7999999999993</v>
      </c>
      <c r="J324" s="2">
        <v>205.5</v>
      </c>
      <c r="K324" s="2">
        <v>56.681699999999999</v>
      </c>
      <c r="L324" s="2">
        <v>0.80379999999999996</v>
      </c>
      <c r="M324" s="2">
        <v>20.4588</v>
      </c>
      <c r="N324" s="2">
        <v>13.547599999999999</v>
      </c>
      <c r="O324" s="2">
        <v>0.76290000000000002</v>
      </c>
      <c r="P324" s="2">
        <v>4.07E-2</v>
      </c>
      <c r="Q324" s="2">
        <v>33.577599999999997</v>
      </c>
      <c r="R324" s="2">
        <v>1.32E-2</v>
      </c>
      <c r="S324" s="2">
        <v>7.3599999999999999E-2</v>
      </c>
      <c r="T324" s="2">
        <v>4.1000000000000003E-3</v>
      </c>
      <c r="U324" s="2">
        <v>6.9500000000000006E-2</v>
      </c>
      <c r="V324" s="2">
        <v>0.83899999999999997</v>
      </c>
      <c r="W324" s="2">
        <v>692.1508</v>
      </c>
      <c r="X324" s="2">
        <v>0.1069</v>
      </c>
      <c r="Y324" s="2">
        <v>1.1607000000000001</v>
      </c>
      <c r="Z324" s="2">
        <v>0.6018</v>
      </c>
      <c r="AA324" s="2">
        <v>0.55889999999999995</v>
      </c>
      <c r="AB324" s="2" t="s">
        <v>81</v>
      </c>
      <c r="AC324" s="2">
        <v>81.859899999999996</v>
      </c>
      <c r="AD324" s="2">
        <v>0.89259999999999995</v>
      </c>
      <c r="AE324" s="2">
        <v>30.233000000000001</v>
      </c>
      <c r="AF324" s="2">
        <v>20.034700000000001</v>
      </c>
      <c r="AG324" s="2">
        <v>0.76600000000000001</v>
      </c>
      <c r="AH324" s="2">
        <v>4.9500000000000002E-2</v>
      </c>
      <c r="AI324" s="2">
        <v>1.3899999999999999E-2</v>
      </c>
      <c r="AJ324" s="2">
        <v>8.0500000000000002E-2</v>
      </c>
      <c r="AK324" s="2">
        <v>4.1000000000000003E-3</v>
      </c>
      <c r="AL324" s="1">
        <v>0.69350000000000001</v>
      </c>
      <c r="AM324" s="1">
        <v>0.16109999999999999</v>
      </c>
      <c r="AN324" s="1">
        <v>0.31619999999999998</v>
      </c>
      <c r="AO324" s="7">
        <f t="shared" si="5"/>
        <v>0.37730000000000002</v>
      </c>
      <c r="AQ324" s="2">
        <v>1.1607000000000001</v>
      </c>
      <c r="AR324" s="2">
        <v>0.34660000000000002</v>
      </c>
      <c r="AS324" s="2">
        <v>5.6099999999999997E-2</v>
      </c>
      <c r="AT324" s="2">
        <v>1.03E-2</v>
      </c>
      <c r="AU324" s="2">
        <v>8.0500000000000002E-2</v>
      </c>
      <c r="AV324" s="2">
        <v>1.14E-2</v>
      </c>
      <c r="AW324" s="2">
        <v>0.58260000000000001</v>
      </c>
      <c r="AX324" s="2">
        <v>9.2499999999999999E-2</v>
      </c>
      <c r="AY324" s="2">
        <v>0.88260000000000005</v>
      </c>
      <c r="AZ324" s="2">
        <v>0.34660000000000002</v>
      </c>
      <c r="BA324" s="2">
        <v>0.43209999999999998</v>
      </c>
    </row>
    <row r="325" spans="1:53">
      <c r="A325" s="2" t="s">
        <v>1982</v>
      </c>
      <c r="B325" s="2" t="s">
        <v>1976</v>
      </c>
      <c r="C325" s="2" t="s">
        <v>50</v>
      </c>
      <c r="F325" s="2" t="s">
        <v>51</v>
      </c>
      <c r="G325" s="2" t="s">
        <v>52</v>
      </c>
      <c r="H325" s="2" t="s">
        <v>1977</v>
      </c>
      <c r="I325" s="2">
        <v>9566.4</v>
      </c>
      <c r="J325" s="2">
        <v>235.75</v>
      </c>
      <c r="K325" s="2">
        <v>60.305199999999999</v>
      </c>
      <c r="L325" s="2">
        <v>0.81459999999999999</v>
      </c>
      <c r="M325" s="2">
        <v>21.644200000000001</v>
      </c>
      <c r="N325" s="2">
        <v>14.6732</v>
      </c>
      <c r="O325" s="2">
        <v>0.68159999999999998</v>
      </c>
      <c r="P325" s="2">
        <v>4.2999999999999997E-2</v>
      </c>
      <c r="Q325" s="2">
        <v>40.7577</v>
      </c>
      <c r="R325" s="2">
        <v>1.67E-2</v>
      </c>
      <c r="S325" s="2">
        <v>9.5100000000000004E-2</v>
      </c>
      <c r="T325" s="2">
        <v>-9.4000000000000004E-3</v>
      </c>
      <c r="U325" s="2">
        <v>0.1045</v>
      </c>
      <c r="V325" s="2">
        <v>0.90690000000000004</v>
      </c>
      <c r="W325" s="2">
        <v>859.7636</v>
      </c>
      <c r="X325" s="2">
        <v>0.1709</v>
      </c>
      <c r="Y325" s="2">
        <v>1.4185000000000001</v>
      </c>
      <c r="Z325" s="2">
        <v>0.51229999999999998</v>
      </c>
      <c r="AA325" s="2">
        <v>0.90620000000000001</v>
      </c>
      <c r="AB325" s="2">
        <v>490.5</v>
      </c>
      <c r="AC325" s="2">
        <v>82.9572</v>
      </c>
      <c r="AD325" s="2">
        <v>0.89570000000000005</v>
      </c>
      <c r="AE325" s="2">
        <v>29.587399999999999</v>
      </c>
      <c r="AF325" s="2">
        <v>22.278199999999998</v>
      </c>
      <c r="AG325" s="2">
        <v>0.62370000000000003</v>
      </c>
      <c r="AH325" s="2">
        <v>4.9000000000000002E-2</v>
      </c>
      <c r="AI325" s="2">
        <v>1.5900000000000001E-2</v>
      </c>
      <c r="AJ325" s="2">
        <v>9.5100000000000004E-2</v>
      </c>
      <c r="AK325" s="2">
        <v>-9.4000000000000004E-3</v>
      </c>
      <c r="AL325" s="1">
        <v>0.73529999999999995</v>
      </c>
      <c r="AM325" s="1">
        <v>0.2235</v>
      </c>
      <c r="AN325" s="1">
        <v>0.31619999999999998</v>
      </c>
      <c r="AO325" s="7">
        <f t="shared" si="5"/>
        <v>0.41909999999999997</v>
      </c>
      <c r="AQ325" s="2">
        <v>1.4185000000000001</v>
      </c>
      <c r="AR325" s="2">
        <v>0.3841</v>
      </c>
      <c r="AS325" s="2">
        <v>5.4600000000000003E-2</v>
      </c>
      <c r="AT325" s="2">
        <v>1.2800000000000001E-2</v>
      </c>
      <c r="AU325" s="2">
        <v>8.6800000000000002E-2</v>
      </c>
      <c r="AV325" s="2">
        <v>1.3599999999999999E-2</v>
      </c>
      <c r="AW325" s="2">
        <v>0.57569999999999999</v>
      </c>
      <c r="AX325" s="2">
        <v>0.128</v>
      </c>
      <c r="AY325" s="2">
        <v>0.91210000000000002</v>
      </c>
      <c r="AZ325" s="2">
        <v>0.3841</v>
      </c>
      <c r="BA325" s="2">
        <v>0.48060000000000003</v>
      </c>
    </row>
    <row r="326" spans="1:53" ht="15" thickBot="1">
      <c r="A326" s="2" t="s">
        <v>1982</v>
      </c>
      <c r="B326" s="2" t="s">
        <v>1978</v>
      </c>
      <c r="C326" s="2" t="s">
        <v>50</v>
      </c>
      <c r="F326" s="2" t="s">
        <v>51</v>
      </c>
      <c r="G326" s="2" t="s">
        <v>52</v>
      </c>
      <c r="H326" s="2">
        <v>3062.6</v>
      </c>
      <c r="I326" s="2">
        <v>9583.2000000000007</v>
      </c>
      <c r="J326" s="2">
        <v>84.25</v>
      </c>
      <c r="K326" s="2">
        <v>35.939300000000003</v>
      </c>
      <c r="L326" s="2">
        <v>0.81969999999999998</v>
      </c>
      <c r="M326" s="2">
        <v>13.1798</v>
      </c>
      <c r="N326" s="2">
        <v>9.4715000000000007</v>
      </c>
      <c r="O326" s="2">
        <v>0.64600000000000002</v>
      </c>
      <c r="P326" s="2">
        <v>5.6099999999999997E-2</v>
      </c>
      <c r="Q326" s="2">
        <v>19.116700000000002</v>
      </c>
      <c r="R326" s="2">
        <v>9.2999999999999992E-3</v>
      </c>
      <c r="S326" s="2">
        <v>7.4700000000000003E-2</v>
      </c>
      <c r="T326" s="2">
        <v>2.7699999999999999E-2</v>
      </c>
      <c r="U326" s="2">
        <v>4.7E-2</v>
      </c>
      <c r="V326" s="2">
        <v>0.73409999999999997</v>
      </c>
      <c r="W326" s="2">
        <v>250.32249999999999</v>
      </c>
      <c r="X326" s="2">
        <v>0.12709999999999999</v>
      </c>
      <c r="Y326" s="2">
        <v>1.0084</v>
      </c>
      <c r="Z326" s="2">
        <v>0.52210000000000001</v>
      </c>
      <c r="AA326" s="2">
        <v>0.48630000000000001</v>
      </c>
      <c r="AB326" s="2">
        <v>275.5</v>
      </c>
      <c r="AC326" s="2">
        <v>62.106299999999997</v>
      </c>
      <c r="AD326" s="2">
        <v>0.89759999999999995</v>
      </c>
      <c r="AE326" s="2">
        <v>22.575800000000001</v>
      </c>
      <c r="AF326" s="2">
        <v>16.590599999999998</v>
      </c>
      <c r="AG326" s="2">
        <v>0.62819999999999998</v>
      </c>
      <c r="AH326" s="2">
        <v>5.9200000000000003E-2</v>
      </c>
      <c r="AI326" s="2">
        <v>1.03E-2</v>
      </c>
      <c r="AJ326" s="2">
        <v>9.3399999999999997E-2</v>
      </c>
      <c r="AK326" s="2">
        <v>2.7699999999999999E-2</v>
      </c>
      <c r="AL326" s="1">
        <v>0.59640000000000004</v>
      </c>
      <c r="AM326" s="1">
        <v>0.1406</v>
      </c>
      <c r="AN326" s="1">
        <v>0.31619999999999998</v>
      </c>
      <c r="AO326" s="7">
        <f t="shared" si="5"/>
        <v>0.28020000000000006</v>
      </c>
      <c r="AQ326" s="2">
        <v>1.0084</v>
      </c>
      <c r="AR326" s="2">
        <v>0.36770000000000003</v>
      </c>
      <c r="AS326" s="2">
        <v>6.0699999999999997E-2</v>
      </c>
      <c r="AT326" s="2">
        <v>1.04E-2</v>
      </c>
      <c r="AU326" s="2">
        <v>9.3399999999999997E-2</v>
      </c>
      <c r="AV326" s="2">
        <v>3.1899999999999998E-2</v>
      </c>
      <c r="AW326" s="2">
        <v>0.53480000000000005</v>
      </c>
      <c r="AX326" s="2">
        <v>9.5500000000000002E-2</v>
      </c>
      <c r="AY326" s="2">
        <v>0.82499999999999996</v>
      </c>
      <c r="AZ326" s="2">
        <v>0.36770000000000003</v>
      </c>
      <c r="BA326" s="2">
        <v>0.30409999999999998</v>
      </c>
    </row>
    <row r="327" spans="1:53">
      <c r="AO327" s="9" t="s">
        <v>1983</v>
      </c>
      <c r="AP327" s="10" t="s">
        <v>1984</v>
      </c>
    </row>
    <row r="328" spans="1:53" ht="15" thickBot="1">
      <c r="AO328" s="11">
        <f>AVERAGE(AO2:AO326)</f>
        <v>0.3621472499999997</v>
      </c>
      <c r="AP328" s="12">
        <f>_xlfn.STDEV.P(AO2:AO326)</f>
        <v>0.21887603740459491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7"/>
  <sheetViews>
    <sheetView tabSelected="1" topLeftCell="AL1300" workbookViewId="0">
      <selection activeCell="AP1315" sqref="AP1315"/>
    </sheetView>
  </sheetViews>
  <sheetFormatPr defaultColWidth="9.125" defaultRowHeight="14.25"/>
  <cols>
    <col min="1" max="37" width="9.125" style="5"/>
    <col min="38" max="38" width="20" style="5" customWidth="1"/>
    <col min="39" max="40" width="21.25" style="5" customWidth="1"/>
    <col min="41" max="41" width="43.375" style="5" customWidth="1"/>
    <col min="42" max="42" width="47.25" style="5" customWidth="1"/>
    <col min="43" max="16384" width="9.125" style="5"/>
  </cols>
  <sheetData>
    <row r="1" spans="1:53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8" t="s">
        <v>37</v>
      </c>
      <c r="AM1" s="8" t="s">
        <v>38</v>
      </c>
      <c r="AN1" s="8" t="s">
        <v>1979</v>
      </c>
      <c r="AO1" s="8" t="s">
        <v>1980</v>
      </c>
      <c r="AP1" s="8" t="s">
        <v>1981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</row>
    <row r="2" spans="1:53">
      <c r="A2" s="5" t="s">
        <v>280</v>
      </c>
      <c r="B2" s="5" t="s">
        <v>281</v>
      </c>
      <c r="C2" s="5" t="s">
        <v>50</v>
      </c>
      <c r="F2" s="5" t="s">
        <v>51</v>
      </c>
      <c r="G2" s="5" t="s">
        <v>52</v>
      </c>
      <c r="H2" s="5">
        <v>1276.8</v>
      </c>
      <c r="I2" s="5">
        <v>5215.2</v>
      </c>
      <c r="J2" s="5">
        <v>100.5</v>
      </c>
      <c r="K2" s="5">
        <v>39.725999999999999</v>
      </c>
      <c r="L2" s="5">
        <v>0.80030000000000001</v>
      </c>
      <c r="M2" s="5">
        <v>14.916399999999999</v>
      </c>
      <c r="N2" s="5">
        <v>10.1554</v>
      </c>
      <c r="O2" s="5">
        <v>0.66620000000000001</v>
      </c>
      <c r="P2" s="5">
        <v>2.1600000000000001E-2</v>
      </c>
      <c r="Q2" s="5">
        <v>8.8887</v>
      </c>
      <c r="R2" s="5">
        <v>1.47E-2</v>
      </c>
      <c r="S2" s="5">
        <v>7.1800000000000003E-2</v>
      </c>
      <c r="T2" s="5">
        <v>-3.0099999999999998E-2</v>
      </c>
      <c r="U2" s="5">
        <v>0.1019</v>
      </c>
      <c r="V2" s="5">
        <v>0.94340000000000002</v>
      </c>
      <c r="W2" s="5">
        <v>388.70080000000002</v>
      </c>
      <c r="X2" s="5">
        <v>0.12479999999999999</v>
      </c>
      <c r="Y2" s="5">
        <v>1.3394999999999999</v>
      </c>
      <c r="Z2" s="5">
        <v>0.66520000000000001</v>
      </c>
      <c r="AA2" s="5">
        <v>0.67430000000000001</v>
      </c>
      <c r="AB2" s="5">
        <v>297.25</v>
      </c>
      <c r="AC2" s="5">
        <v>65.857100000000003</v>
      </c>
      <c r="AD2" s="5">
        <v>0.86119999999999997</v>
      </c>
      <c r="AE2" s="5">
        <v>22.8081</v>
      </c>
      <c r="AF2" s="5">
        <v>17.562799999999999</v>
      </c>
      <c r="AG2" s="5">
        <v>0.54059999999999997</v>
      </c>
      <c r="AH2" s="5">
        <v>3.1399999999999997E-2</v>
      </c>
      <c r="AI2" s="5">
        <v>1.4999999999999999E-2</v>
      </c>
      <c r="AJ2" s="5">
        <v>7.1800000000000003E-2</v>
      </c>
      <c r="AK2" s="5">
        <v>-3.0099999999999998E-2</v>
      </c>
      <c r="AL2" s="5">
        <v>0.80910000000000004</v>
      </c>
      <c r="AM2" s="5">
        <v>0.14810000000000001</v>
      </c>
      <c r="AN2" s="5">
        <v>0.63260000000000005</v>
      </c>
      <c r="AO2" s="5">
        <f>AL2-AN2</f>
        <v>0.17649999999999999</v>
      </c>
      <c r="AQ2" s="5">
        <v>1.3394999999999999</v>
      </c>
      <c r="AR2" s="5">
        <v>0.57569999999999999</v>
      </c>
      <c r="AS2" s="5">
        <v>3.6499999999999998E-2</v>
      </c>
      <c r="AT2" s="5">
        <v>1.23E-2</v>
      </c>
      <c r="AU2" s="5">
        <v>6.5600000000000006E-2</v>
      </c>
      <c r="AV2" s="5">
        <v>1.4E-3</v>
      </c>
      <c r="AW2" s="5">
        <v>0.73829999999999996</v>
      </c>
      <c r="AX2" s="5">
        <v>0.10390000000000001</v>
      </c>
      <c r="AY2" s="5">
        <v>1.0589</v>
      </c>
      <c r="AZ2" s="5">
        <v>0.57569999999999999</v>
      </c>
      <c r="BA2" s="5">
        <v>0.34350000000000003</v>
      </c>
    </row>
    <row r="3" spans="1:53">
      <c r="A3" s="5" t="s">
        <v>280</v>
      </c>
      <c r="B3" s="5" t="s">
        <v>282</v>
      </c>
      <c r="C3" s="5" t="s">
        <v>50</v>
      </c>
      <c r="F3" s="5" t="s">
        <v>51</v>
      </c>
      <c r="G3" s="5" t="s">
        <v>52</v>
      </c>
      <c r="H3" s="5">
        <v>1293</v>
      </c>
      <c r="I3" s="5">
        <v>5220.6000000000004</v>
      </c>
      <c r="J3" s="5">
        <v>148.5</v>
      </c>
      <c r="K3" s="5">
        <v>51.973999999999997</v>
      </c>
      <c r="L3" s="5">
        <v>0.69079999999999997</v>
      </c>
      <c r="M3" s="5">
        <v>17.974900000000002</v>
      </c>
      <c r="N3" s="5">
        <v>13.591200000000001</v>
      </c>
      <c r="O3" s="5">
        <v>0.65780000000000005</v>
      </c>
      <c r="P3" s="5">
        <v>2.23E-2</v>
      </c>
      <c r="Q3" s="5">
        <v>13.311999999999999</v>
      </c>
      <c r="R3" s="5">
        <v>9.1999999999999998E-3</v>
      </c>
      <c r="S3" s="5">
        <v>4.3999999999999997E-2</v>
      </c>
      <c r="T3" s="5">
        <v>-1.54E-2</v>
      </c>
      <c r="U3" s="5">
        <v>5.9400000000000001E-2</v>
      </c>
      <c r="V3" s="5">
        <v>0.90769999999999995</v>
      </c>
      <c r="W3" s="5">
        <v>542.80020000000002</v>
      </c>
      <c r="X3" s="5">
        <v>7.7499999999999999E-2</v>
      </c>
      <c r="Y3" s="5">
        <v>1.1657999999999999</v>
      </c>
      <c r="Z3" s="5">
        <v>0.72670000000000001</v>
      </c>
      <c r="AA3" s="5">
        <v>0.43909999999999999</v>
      </c>
      <c r="AB3" s="5">
        <v>407.25</v>
      </c>
      <c r="AC3" s="5">
        <v>78.9512</v>
      </c>
      <c r="AD3" s="5">
        <v>0.82099999999999995</v>
      </c>
      <c r="AE3" s="5">
        <v>27.891300000000001</v>
      </c>
      <c r="AF3" s="5">
        <v>20.796600000000002</v>
      </c>
      <c r="AG3" s="5">
        <v>0.61909999999999998</v>
      </c>
      <c r="AH3" s="5">
        <v>2.87E-2</v>
      </c>
      <c r="AI3" s="5">
        <v>9.9000000000000008E-3</v>
      </c>
      <c r="AJ3" s="5">
        <v>5.9799999999999999E-2</v>
      </c>
      <c r="AK3" s="5">
        <v>-1.54E-2</v>
      </c>
      <c r="AL3" s="5">
        <v>0.83909999999999996</v>
      </c>
      <c r="AM3" s="5">
        <v>8.6300000000000002E-2</v>
      </c>
      <c r="AN3" s="5">
        <v>0.63260000000000005</v>
      </c>
      <c r="AO3" s="5">
        <f t="shared" ref="AO3:AO66" si="0">AL3-AN3</f>
        <v>0.20649999999999991</v>
      </c>
      <c r="AQ3" s="5">
        <v>1.1657999999999999</v>
      </c>
      <c r="AR3" s="5">
        <v>0.58950000000000002</v>
      </c>
      <c r="AS3" s="5">
        <v>3.2500000000000001E-2</v>
      </c>
      <c r="AT3" s="5">
        <v>8.2000000000000007E-3</v>
      </c>
      <c r="AU3" s="5">
        <v>5.9799999999999999E-2</v>
      </c>
      <c r="AV3" s="5">
        <v>9.5999999999999992E-3</v>
      </c>
      <c r="AW3" s="5">
        <v>0.7994</v>
      </c>
      <c r="AX3" s="5">
        <v>6.3200000000000006E-2</v>
      </c>
      <c r="AY3" s="5">
        <v>0.99919999999999998</v>
      </c>
      <c r="AZ3" s="5">
        <v>0.58950000000000002</v>
      </c>
      <c r="BA3" s="5">
        <v>0.36459999999999998</v>
      </c>
    </row>
    <row r="4" spans="1:53">
      <c r="A4" s="5" t="s">
        <v>280</v>
      </c>
      <c r="B4" s="5" t="s">
        <v>283</v>
      </c>
      <c r="C4" s="5" t="s">
        <v>50</v>
      </c>
      <c r="F4" s="5" t="s">
        <v>51</v>
      </c>
      <c r="G4" s="5" t="s">
        <v>52</v>
      </c>
      <c r="H4" s="5">
        <v>1386.2</v>
      </c>
      <c r="I4" s="5">
        <v>5229</v>
      </c>
      <c r="J4" s="5">
        <v>89.5</v>
      </c>
      <c r="K4" s="5">
        <v>48.542099999999998</v>
      </c>
      <c r="L4" s="5">
        <v>0.4773</v>
      </c>
      <c r="M4" s="5">
        <v>20.030999999999999</v>
      </c>
      <c r="N4" s="5">
        <v>7.4309000000000003</v>
      </c>
      <c r="O4" s="5">
        <v>0.95589999999999997</v>
      </c>
      <c r="P4" s="5">
        <v>1.7899999999999999E-2</v>
      </c>
      <c r="Q4" s="5">
        <v>6.4218000000000002</v>
      </c>
      <c r="R4" s="5">
        <v>1.7399999999999999E-2</v>
      </c>
      <c r="S4" s="5">
        <v>5.7000000000000002E-2</v>
      </c>
      <c r="T4" s="5">
        <v>-4.9700000000000001E-2</v>
      </c>
      <c r="U4" s="5">
        <v>0.1067</v>
      </c>
      <c r="V4" s="5">
        <v>1.0179</v>
      </c>
      <c r="W4" s="5">
        <v>365.42739999999998</v>
      </c>
      <c r="X4" s="5">
        <v>0.16669999999999999</v>
      </c>
      <c r="Y4" s="5">
        <v>1.4821</v>
      </c>
      <c r="Z4" s="5">
        <v>0.72070000000000001</v>
      </c>
      <c r="AA4" s="5">
        <v>0.76139999999999997</v>
      </c>
      <c r="AB4" s="5">
        <v>397.75</v>
      </c>
      <c r="AC4" s="5">
        <v>78.921700000000001</v>
      </c>
      <c r="AD4" s="5">
        <v>0.80249999999999999</v>
      </c>
      <c r="AE4" s="5">
        <v>30.1571</v>
      </c>
      <c r="AF4" s="5">
        <v>17.142700000000001</v>
      </c>
      <c r="AG4" s="5">
        <v>0.84960000000000002</v>
      </c>
      <c r="AH4" s="5">
        <v>2.9700000000000001E-2</v>
      </c>
      <c r="AI4" s="5">
        <v>1.83E-2</v>
      </c>
      <c r="AJ4" s="5">
        <v>7.1300000000000002E-2</v>
      </c>
      <c r="AK4" s="5">
        <v>-4.9700000000000001E-2</v>
      </c>
      <c r="AL4" s="5">
        <v>0.8478</v>
      </c>
      <c r="AM4" s="5">
        <v>0.19600000000000001</v>
      </c>
      <c r="AN4" s="5">
        <v>0.63260000000000005</v>
      </c>
      <c r="AO4" s="5">
        <f t="shared" si="0"/>
        <v>0.21519999999999995</v>
      </c>
      <c r="AQ4" s="5">
        <v>1.4821</v>
      </c>
      <c r="AR4" s="5">
        <v>0.55659999999999998</v>
      </c>
      <c r="AS4" s="5">
        <v>3.32E-2</v>
      </c>
      <c r="AT4" s="5">
        <v>1.7100000000000001E-2</v>
      </c>
      <c r="AU4" s="5">
        <v>7.1300000000000002E-2</v>
      </c>
      <c r="AV4" s="5">
        <v>-4.5900000000000003E-2</v>
      </c>
      <c r="AW4" s="5">
        <v>0.79859999999999998</v>
      </c>
      <c r="AX4" s="5">
        <v>0.17519999999999999</v>
      </c>
      <c r="AY4" s="5">
        <v>1.4446000000000001</v>
      </c>
      <c r="AZ4" s="5">
        <v>0.55659999999999998</v>
      </c>
      <c r="BA4" s="5">
        <v>0.22320000000000001</v>
      </c>
    </row>
    <row r="5" spans="1:53">
      <c r="A5" s="5" t="s">
        <v>280</v>
      </c>
      <c r="B5" s="5" t="s">
        <v>284</v>
      </c>
      <c r="C5" s="5" t="s">
        <v>50</v>
      </c>
      <c r="F5" s="5" t="s">
        <v>51</v>
      </c>
      <c r="G5" s="5" t="s">
        <v>52</v>
      </c>
      <c r="H5" s="5">
        <v>1483.6</v>
      </c>
      <c r="I5" s="5">
        <v>5240.2</v>
      </c>
      <c r="J5" s="5">
        <v>19.5</v>
      </c>
      <c r="K5" s="5">
        <v>16.4419</v>
      </c>
      <c r="L5" s="5">
        <v>0.90639999999999998</v>
      </c>
      <c r="M5" s="5">
        <v>6.0038</v>
      </c>
      <c r="N5" s="5">
        <v>3.9428999999999998</v>
      </c>
      <c r="O5" s="5">
        <v>0.73440000000000005</v>
      </c>
      <c r="P5" s="5">
        <v>1.26E-2</v>
      </c>
      <c r="Q5" s="5">
        <v>1.0232000000000001</v>
      </c>
      <c r="R5" s="5">
        <v>1.9199999999999998E-2</v>
      </c>
      <c r="S5" s="5">
        <v>4.6300000000000001E-2</v>
      </c>
      <c r="T5" s="5">
        <v>-2.1100000000000001E-2</v>
      </c>
      <c r="U5" s="5">
        <v>6.7400000000000002E-2</v>
      </c>
      <c r="V5" s="5">
        <v>1.0651999999999999</v>
      </c>
      <c r="W5" s="5">
        <v>86.278999999999996</v>
      </c>
      <c r="X5" s="5">
        <v>0.15049999999999999</v>
      </c>
      <c r="Y5" s="5">
        <v>1.3906000000000001</v>
      </c>
      <c r="Z5" s="5">
        <v>0.76449999999999996</v>
      </c>
      <c r="AA5" s="5">
        <v>0.62609999999999999</v>
      </c>
      <c r="AB5" s="5">
        <v>127.25</v>
      </c>
      <c r="AC5" s="5">
        <v>41.890700000000002</v>
      </c>
      <c r="AD5" s="5">
        <v>0.91120000000000001</v>
      </c>
      <c r="AE5" s="5">
        <v>14.5848</v>
      </c>
      <c r="AF5" s="5">
        <v>11.275</v>
      </c>
      <c r="AG5" s="5">
        <v>0.51570000000000005</v>
      </c>
      <c r="AH5" s="5">
        <v>2.9700000000000001E-2</v>
      </c>
      <c r="AI5" s="5">
        <v>1.67E-2</v>
      </c>
      <c r="AJ5" s="5">
        <v>6.1800000000000001E-2</v>
      </c>
      <c r="AK5" s="5">
        <v>-2.1100000000000001E-2</v>
      </c>
      <c r="AL5" s="5">
        <v>0.83989999999999998</v>
      </c>
      <c r="AM5" s="5">
        <v>0.1782</v>
      </c>
      <c r="AN5" s="5">
        <v>0.63260000000000005</v>
      </c>
      <c r="AO5" s="5">
        <f t="shared" si="0"/>
        <v>0.20729999999999993</v>
      </c>
      <c r="AQ5" s="5">
        <v>1.3906000000000001</v>
      </c>
      <c r="AR5" s="5">
        <v>0.59330000000000005</v>
      </c>
      <c r="AS5" s="5">
        <v>3.2899999999999999E-2</v>
      </c>
      <c r="AT5" s="5">
        <v>1.41E-2</v>
      </c>
      <c r="AU5" s="5">
        <v>6.1800000000000001E-2</v>
      </c>
      <c r="AV5" s="5">
        <v>-1.15E-2</v>
      </c>
      <c r="AW5" s="5">
        <v>0.79769999999999996</v>
      </c>
      <c r="AX5" s="5">
        <v>0.1489</v>
      </c>
      <c r="AY5" s="5">
        <v>1.331</v>
      </c>
      <c r="AZ5" s="5">
        <v>0.59330000000000005</v>
      </c>
      <c r="BA5" s="5">
        <v>0.1497</v>
      </c>
    </row>
    <row r="6" spans="1:53">
      <c r="A6" s="5" t="s">
        <v>280</v>
      </c>
      <c r="B6" s="5" t="s">
        <v>285</v>
      </c>
      <c r="C6" s="5" t="s">
        <v>50</v>
      </c>
      <c r="F6" s="5" t="s">
        <v>51</v>
      </c>
      <c r="G6" s="5" t="s">
        <v>52</v>
      </c>
      <c r="H6" s="5">
        <v>1497.3</v>
      </c>
      <c r="I6" s="5">
        <v>5243.9</v>
      </c>
      <c r="J6" s="5">
        <v>117</v>
      </c>
      <c r="K6" s="5">
        <v>43.798000000000002</v>
      </c>
      <c r="L6" s="5">
        <v>0.76649999999999996</v>
      </c>
      <c r="M6" s="5">
        <v>15.571999999999999</v>
      </c>
      <c r="N6" s="5">
        <v>11.3005</v>
      </c>
      <c r="O6" s="5">
        <v>0.62080000000000002</v>
      </c>
      <c r="P6" s="5">
        <v>-1.1999999999999999E-3</v>
      </c>
      <c r="Q6" s="5">
        <v>-0.57269999999999999</v>
      </c>
      <c r="R6" s="5">
        <v>2.18E-2</v>
      </c>
      <c r="S6" s="5">
        <v>6.4699999999999994E-2</v>
      </c>
      <c r="T6" s="5">
        <v>-7.9500000000000001E-2</v>
      </c>
      <c r="U6" s="5">
        <v>0.14419999999999999</v>
      </c>
      <c r="V6" s="5">
        <v>1.2055</v>
      </c>
      <c r="W6" s="5">
        <v>566.56899999999996</v>
      </c>
      <c r="X6" s="5">
        <v>0.2006</v>
      </c>
      <c r="Y6" s="5">
        <v>1.7310000000000001</v>
      </c>
      <c r="Z6" s="5">
        <v>0.80420000000000003</v>
      </c>
      <c r="AA6" s="5">
        <v>0.92669999999999997</v>
      </c>
      <c r="AB6" s="5">
        <v>300</v>
      </c>
      <c r="AC6" s="5">
        <v>68.253</v>
      </c>
      <c r="AD6" s="5">
        <v>0.80930000000000002</v>
      </c>
      <c r="AE6" s="5">
        <v>22.610099999999999</v>
      </c>
      <c r="AF6" s="5">
        <v>19.5075</v>
      </c>
      <c r="AG6" s="5">
        <v>0.52939999999999998</v>
      </c>
      <c r="AH6" s="5">
        <v>9.7999999999999997E-3</v>
      </c>
      <c r="AI6" s="5">
        <v>2.2499999999999999E-2</v>
      </c>
      <c r="AJ6" s="5">
        <v>6.7900000000000002E-2</v>
      </c>
      <c r="AK6" s="5">
        <v>-7.9500000000000001E-2</v>
      </c>
      <c r="AL6" s="5">
        <v>1.0891999999999999</v>
      </c>
      <c r="AM6" s="5">
        <v>0.2515</v>
      </c>
      <c r="AN6" s="5">
        <v>0.63260000000000005</v>
      </c>
      <c r="AO6" s="5">
        <f t="shared" si="0"/>
        <v>0.45659999999999989</v>
      </c>
      <c r="AQ6" s="5">
        <v>1.7830999999999999</v>
      </c>
      <c r="AR6" s="5">
        <v>0.61770000000000003</v>
      </c>
      <c r="AS6" s="5">
        <v>1.6799999999999999E-2</v>
      </c>
      <c r="AT6" s="5">
        <v>1.9900000000000001E-2</v>
      </c>
      <c r="AU6" s="5">
        <v>6.7900000000000002E-2</v>
      </c>
      <c r="AV6" s="5">
        <v>-7.0199999999999999E-2</v>
      </c>
      <c r="AW6" s="5">
        <v>1.0144</v>
      </c>
      <c r="AX6" s="5">
        <v>0.25259999999999999</v>
      </c>
      <c r="AY6" s="5">
        <v>1.7830999999999999</v>
      </c>
      <c r="AZ6" s="5">
        <v>0.61770000000000003</v>
      </c>
      <c r="BA6" s="5">
        <v>0.38629999999999998</v>
      </c>
    </row>
    <row r="7" spans="1:53">
      <c r="A7" s="5" t="s">
        <v>280</v>
      </c>
      <c r="B7" s="6" t="s">
        <v>286</v>
      </c>
      <c r="C7" s="5" t="s">
        <v>50</v>
      </c>
      <c r="F7" s="5" t="s">
        <v>51</v>
      </c>
      <c r="G7" s="5" t="s">
        <v>52</v>
      </c>
      <c r="H7" s="5">
        <v>1290.2</v>
      </c>
      <c r="I7" s="5">
        <v>5250.4</v>
      </c>
      <c r="J7" s="5">
        <v>133.75</v>
      </c>
      <c r="K7" s="5">
        <v>46.596400000000003</v>
      </c>
      <c r="L7" s="5">
        <v>0.77410000000000001</v>
      </c>
      <c r="M7" s="5">
        <v>16.345099999999999</v>
      </c>
      <c r="N7" s="5">
        <v>11.341799999999999</v>
      </c>
      <c r="O7" s="5">
        <v>0.72860000000000003</v>
      </c>
      <c r="P7" s="5">
        <v>1.3100000000000001E-2</v>
      </c>
      <c r="Q7" s="5">
        <v>7.0762</v>
      </c>
      <c r="R7" s="5">
        <v>1.32E-2</v>
      </c>
      <c r="S7" s="5">
        <v>4.2799999999999998E-2</v>
      </c>
      <c r="T7" s="5">
        <v>-2.5600000000000001E-2</v>
      </c>
      <c r="U7" s="5">
        <v>6.8400000000000002E-2</v>
      </c>
      <c r="V7" s="5">
        <v>0.96409999999999996</v>
      </c>
      <c r="W7" s="5">
        <v>522.52850000000001</v>
      </c>
      <c r="X7" s="5">
        <v>0.1067</v>
      </c>
      <c r="Y7" s="5">
        <v>1.2697000000000001</v>
      </c>
      <c r="Z7" s="5">
        <v>0.76649999999999996</v>
      </c>
      <c r="AA7" s="5">
        <v>0.50319999999999998</v>
      </c>
      <c r="AB7" s="5">
        <v>357.25</v>
      </c>
      <c r="AC7" s="5">
        <v>71.206999999999994</v>
      </c>
      <c r="AD7" s="5">
        <v>0.88539999999999996</v>
      </c>
      <c r="AE7" s="5">
        <v>26.0654</v>
      </c>
      <c r="AF7" s="5">
        <v>18.657900000000001</v>
      </c>
      <c r="AG7" s="5">
        <v>0.65549999999999997</v>
      </c>
      <c r="AH7" s="5">
        <v>2.3E-2</v>
      </c>
      <c r="AI7" s="5">
        <v>1.55E-2</v>
      </c>
      <c r="AJ7" s="5">
        <v>6.2100000000000002E-2</v>
      </c>
      <c r="AK7" s="5">
        <v>-2.5600000000000001E-2</v>
      </c>
      <c r="AL7" s="5">
        <v>0.86229999999999996</v>
      </c>
      <c r="AM7" s="5">
        <v>0.1249</v>
      </c>
      <c r="AN7" s="5">
        <v>0.63260000000000005</v>
      </c>
      <c r="AO7" s="5">
        <f t="shared" si="0"/>
        <v>0.2296999999999999</v>
      </c>
      <c r="AQ7" s="5">
        <v>1.2697000000000001</v>
      </c>
      <c r="AR7" s="5">
        <v>0.58150000000000002</v>
      </c>
      <c r="AS7" s="5">
        <v>2.9100000000000001E-2</v>
      </c>
      <c r="AT7" s="5">
        <v>1.35E-2</v>
      </c>
      <c r="AU7" s="5">
        <v>6.2100000000000002E-2</v>
      </c>
      <c r="AV7" s="5">
        <v>-1.06E-2</v>
      </c>
      <c r="AW7" s="5">
        <v>0.80049999999999999</v>
      </c>
      <c r="AX7" s="5">
        <v>8.9800000000000005E-2</v>
      </c>
      <c r="AY7" s="5">
        <v>1.0506</v>
      </c>
      <c r="AZ7" s="5">
        <v>0.58150000000000002</v>
      </c>
      <c r="BA7" s="5">
        <v>0.37730000000000002</v>
      </c>
    </row>
    <row r="8" spans="1:53">
      <c r="A8" s="5" t="s">
        <v>280</v>
      </c>
      <c r="B8" s="5" t="s">
        <v>287</v>
      </c>
      <c r="C8" s="5" t="s">
        <v>50</v>
      </c>
      <c r="F8" s="5" t="s">
        <v>51</v>
      </c>
      <c r="G8" s="5" t="s">
        <v>52</v>
      </c>
      <c r="H8" s="5">
        <v>1305.0999999999999</v>
      </c>
      <c r="I8" s="5">
        <v>5251.7</v>
      </c>
      <c r="J8" s="5">
        <v>89.25</v>
      </c>
      <c r="K8" s="5">
        <v>36.711599999999997</v>
      </c>
      <c r="L8" s="5">
        <v>0.83220000000000005</v>
      </c>
      <c r="M8" s="5">
        <v>14.0002</v>
      </c>
      <c r="N8" s="5">
        <v>8.9123000000000001</v>
      </c>
      <c r="O8" s="5">
        <v>0.77959999999999996</v>
      </c>
      <c r="P8" s="5">
        <v>1.4800000000000001E-2</v>
      </c>
      <c r="Q8" s="5">
        <v>5.2850000000000001</v>
      </c>
      <c r="R8" s="5">
        <v>1.66E-2</v>
      </c>
      <c r="S8" s="5">
        <v>4.8399999999999999E-2</v>
      </c>
      <c r="T8" s="5">
        <v>-0.04</v>
      </c>
      <c r="U8" s="5">
        <v>8.8400000000000006E-2</v>
      </c>
      <c r="V8" s="5">
        <v>0.99109999999999998</v>
      </c>
      <c r="W8" s="5">
        <v>354.81779999999998</v>
      </c>
      <c r="X8" s="5">
        <v>0.13439999999999999</v>
      </c>
      <c r="Y8" s="5">
        <v>1.3394999999999999</v>
      </c>
      <c r="Z8" s="5">
        <v>0.71089999999999998</v>
      </c>
      <c r="AA8" s="5">
        <v>0.62860000000000005</v>
      </c>
      <c r="AB8" s="5">
        <v>267.25</v>
      </c>
      <c r="AC8" s="5">
        <v>63.134500000000003</v>
      </c>
      <c r="AD8" s="5">
        <v>0.84250000000000003</v>
      </c>
      <c r="AE8" s="5">
        <v>23.5381</v>
      </c>
      <c r="AF8" s="5">
        <v>14.29</v>
      </c>
      <c r="AG8" s="5">
        <v>0.79959999999999998</v>
      </c>
      <c r="AH8" s="5">
        <v>2.75E-2</v>
      </c>
      <c r="AI8" s="5">
        <v>1.6E-2</v>
      </c>
      <c r="AJ8" s="5">
        <v>5.8000000000000003E-2</v>
      </c>
      <c r="AK8" s="5">
        <v>-0.04</v>
      </c>
      <c r="AL8" s="5">
        <v>0.82889999999999997</v>
      </c>
      <c r="AM8" s="5">
        <v>0.1706</v>
      </c>
      <c r="AN8" s="5">
        <v>0.63260000000000005</v>
      </c>
      <c r="AO8" s="5">
        <f t="shared" si="0"/>
        <v>0.19629999999999992</v>
      </c>
      <c r="AQ8" s="5">
        <v>1.3394999999999999</v>
      </c>
      <c r="AR8" s="5">
        <v>0.57750000000000001</v>
      </c>
      <c r="AS8" s="5">
        <v>3.39E-2</v>
      </c>
      <c r="AT8" s="5">
        <v>1.12E-2</v>
      </c>
      <c r="AU8" s="5">
        <v>5.8000000000000003E-2</v>
      </c>
      <c r="AV8" s="5">
        <v>-1.03E-2</v>
      </c>
      <c r="AW8" s="5">
        <v>0.74760000000000004</v>
      </c>
      <c r="AX8" s="5">
        <v>0.12180000000000001</v>
      </c>
      <c r="AY8" s="5">
        <v>1.0913999999999999</v>
      </c>
      <c r="AZ8" s="5">
        <v>0.57750000000000001</v>
      </c>
      <c r="BA8" s="5">
        <v>0.32979999999999998</v>
      </c>
    </row>
    <row r="9" spans="1:53">
      <c r="A9" s="5" t="s">
        <v>280</v>
      </c>
      <c r="B9" s="5" t="s">
        <v>288</v>
      </c>
      <c r="C9" s="5" t="s">
        <v>50</v>
      </c>
      <c r="F9" s="5" t="s">
        <v>51</v>
      </c>
      <c r="G9" s="5" t="s">
        <v>52</v>
      </c>
      <c r="H9" s="5">
        <v>1507.8</v>
      </c>
      <c r="I9" s="5">
        <v>5253.4</v>
      </c>
      <c r="J9" s="5">
        <v>63.5</v>
      </c>
      <c r="K9" s="5">
        <v>29.652699999999999</v>
      </c>
      <c r="L9" s="5">
        <v>0.90749999999999997</v>
      </c>
      <c r="M9" s="5">
        <v>10.1576</v>
      </c>
      <c r="N9" s="5">
        <v>8.4970999999999997</v>
      </c>
      <c r="O9" s="5">
        <v>0.54149999999999998</v>
      </c>
      <c r="P9" s="5">
        <v>5.1000000000000004E-3</v>
      </c>
      <c r="Q9" s="5">
        <v>1.32</v>
      </c>
      <c r="R9" s="5">
        <v>2.0400000000000001E-2</v>
      </c>
      <c r="S9" s="5">
        <v>4.7399999999999998E-2</v>
      </c>
      <c r="T9" s="5">
        <v>-5.6099999999999997E-2</v>
      </c>
      <c r="U9" s="5">
        <v>0.10340000000000001</v>
      </c>
      <c r="V9" s="5">
        <v>1.0572999999999999</v>
      </c>
      <c r="W9" s="5">
        <v>274.904</v>
      </c>
      <c r="X9" s="5">
        <v>0.13919999999999999</v>
      </c>
      <c r="Y9" s="5">
        <v>1.3732</v>
      </c>
      <c r="Z9" s="5">
        <v>0.73280000000000001</v>
      </c>
      <c r="AA9" s="5">
        <v>0.64039999999999997</v>
      </c>
      <c r="AB9" s="5">
        <v>220</v>
      </c>
      <c r="AC9" s="5">
        <v>55.206099999999999</v>
      </c>
      <c r="AD9" s="5">
        <v>0.90710000000000002</v>
      </c>
      <c r="AE9" s="5">
        <v>19.485800000000001</v>
      </c>
      <c r="AF9" s="5">
        <v>14.4664</v>
      </c>
      <c r="AG9" s="5">
        <v>0.65880000000000005</v>
      </c>
      <c r="AH9" s="5">
        <v>2.7E-2</v>
      </c>
      <c r="AI9" s="5">
        <v>2.1899999999999999E-2</v>
      </c>
      <c r="AJ9" s="5">
        <v>7.51E-2</v>
      </c>
      <c r="AK9" s="5">
        <v>-5.6099999999999997E-2</v>
      </c>
      <c r="AL9" s="5">
        <v>0.84460000000000002</v>
      </c>
      <c r="AM9" s="5">
        <v>0.18179999999999999</v>
      </c>
      <c r="AN9" s="5">
        <v>0.63260000000000005</v>
      </c>
      <c r="AO9" s="5">
        <f t="shared" si="0"/>
        <v>0.21199999999999997</v>
      </c>
      <c r="AQ9" s="5">
        <v>1.3732</v>
      </c>
      <c r="AR9" s="5">
        <v>0.55269999999999997</v>
      </c>
      <c r="AS9" s="5">
        <v>3.61E-2</v>
      </c>
      <c r="AT9" s="5">
        <v>1.49E-2</v>
      </c>
      <c r="AU9" s="5">
        <v>7.51E-2</v>
      </c>
      <c r="AV9" s="5">
        <v>-1.9599999999999999E-2</v>
      </c>
      <c r="AW9" s="5">
        <v>0.75590000000000002</v>
      </c>
      <c r="AX9" s="5">
        <v>0.1095</v>
      </c>
      <c r="AY9" s="5">
        <v>1.2089000000000001</v>
      </c>
      <c r="AZ9" s="5">
        <v>0.55269999999999997</v>
      </c>
      <c r="BA9" s="5">
        <v>0.29060000000000002</v>
      </c>
    </row>
    <row r="10" spans="1:53">
      <c r="A10" s="5" t="s">
        <v>280</v>
      </c>
      <c r="B10" s="5" t="s">
        <v>289</v>
      </c>
      <c r="C10" s="5" t="s">
        <v>50</v>
      </c>
      <c r="F10" s="5" t="s">
        <v>51</v>
      </c>
      <c r="G10" s="5" t="s">
        <v>52</v>
      </c>
      <c r="H10" s="5">
        <v>1481.9</v>
      </c>
      <c r="I10" s="5">
        <v>5255.9</v>
      </c>
      <c r="J10" s="5">
        <v>109.25</v>
      </c>
      <c r="K10" s="5">
        <v>41.846200000000003</v>
      </c>
      <c r="L10" s="5">
        <v>0.78400000000000003</v>
      </c>
      <c r="M10" s="5">
        <v>16.027799999999999</v>
      </c>
      <c r="N10" s="5">
        <v>10.1791</v>
      </c>
      <c r="O10" s="5">
        <v>0.78490000000000004</v>
      </c>
      <c r="P10" s="5">
        <v>1.0500000000000001E-2</v>
      </c>
      <c r="Q10" s="5">
        <v>4.6406000000000001</v>
      </c>
      <c r="R10" s="5">
        <v>1.5299999999999999E-2</v>
      </c>
      <c r="S10" s="5">
        <v>4.7300000000000002E-2</v>
      </c>
      <c r="T10" s="5">
        <v>-5.3800000000000001E-2</v>
      </c>
      <c r="U10" s="5">
        <v>0.1011</v>
      </c>
      <c r="V10" s="5">
        <v>0.98809999999999998</v>
      </c>
      <c r="W10" s="5">
        <v>438.70589999999999</v>
      </c>
      <c r="X10" s="5">
        <v>0.1111</v>
      </c>
      <c r="Y10" s="5">
        <v>1.3246</v>
      </c>
      <c r="Z10" s="5">
        <v>0.73699999999999999</v>
      </c>
      <c r="AA10" s="5">
        <v>0.58760000000000001</v>
      </c>
      <c r="AB10" s="5">
        <v>312</v>
      </c>
      <c r="AC10" s="5">
        <v>66.883499999999998</v>
      </c>
      <c r="AD10" s="5">
        <v>0.87639999999999996</v>
      </c>
      <c r="AE10" s="5">
        <v>24.770499999999998</v>
      </c>
      <c r="AF10" s="5">
        <v>17.541399999999999</v>
      </c>
      <c r="AG10" s="5">
        <v>0.6603</v>
      </c>
      <c r="AH10" s="5">
        <v>2.2499999999999999E-2</v>
      </c>
      <c r="AI10" s="5">
        <v>1.47E-2</v>
      </c>
      <c r="AJ10" s="5">
        <v>7.6100000000000001E-2</v>
      </c>
      <c r="AK10" s="5">
        <v>-5.3800000000000001E-2</v>
      </c>
      <c r="AL10" s="5">
        <v>0.87780000000000002</v>
      </c>
      <c r="AM10" s="5">
        <v>0.12089999999999999</v>
      </c>
      <c r="AN10" s="5">
        <v>0.63260000000000005</v>
      </c>
      <c r="AO10" s="5">
        <f t="shared" si="0"/>
        <v>0.24519999999999997</v>
      </c>
      <c r="AQ10" s="5">
        <v>1.3246</v>
      </c>
      <c r="AR10" s="5">
        <v>0.62649999999999995</v>
      </c>
      <c r="AS10" s="5">
        <v>2.9100000000000001E-2</v>
      </c>
      <c r="AT10" s="5">
        <v>9.1000000000000004E-3</v>
      </c>
      <c r="AU10" s="5">
        <v>7.6100000000000001E-2</v>
      </c>
      <c r="AV10" s="5">
        <v>1.5E-3</v>
      </c>
      <c r="AW10" s="5">
        <v>0.81720000000000004</v>
      </c>
      <c r="AX10" s="5">
        <v>7.4099999999999999E-2</v>
      </c>
      <c r="AY10" s="5">
        <v>1.028</v>
      </c>
      <c r="AZ10" s="5">
        <v>0.62649999999999995</v>
      </c>
      <c r="BA10" s="5">
        <v>0.35339999999999999</v>
      </c>
    </row>
    <row r="11" spans="1:53">
      <c r="A11" s="5" t="s">
        <v>280</v>
      </c>
      <c r="B11" s="5" t="s">
        <v>290</v>
      </c>
      <c r="C11" s="5" t="s">
        <v>50</v>
      </c>
      <c r="F11" s="5" t="s">
        <v>51</v>
      </c>
      <c r="G11" s="5" t="s">
        <v>52</v>
      </c>
      <c r="H11" s="5">
        <v>1473.3</v>
      </c>
      <c r="I11" s="5">
        <v>5270.2</v>
      </c>
      <c r="J11" s="5">
        <v>173.75</v>
      </c>
      <c r="K11" s="5">
        <v>53.046100000000003</v>
      </c>
      <c r="L11" s="5">
        <v>0.77590000000000003</v>
      </c>
      <c r="M11" s="5">
        <v>19.215499999999999</v>
      </c>
      <c r="N11" s="5">
        <v>12.256500000000001</v>
      </c>
      <c r="O11" s="5">
        <v>0.73019999999999996</v>
      </c>
      <c r="P11" s="5">
        <v>8.0999999999999996E-3</v>
      </c>
      <c r="Q11" s="5">
        <v>5.6692999999999998</v>
      </c>
      <c r="R11" s="5">
        <v>1.4500000000000001E-2</v>
      </c>
      <c r="S11" s="5">
        <v>0.04</v>
      </c>
      <c r="T11" s="5">
        <v>-5.11E-2</v>
      </c>
      <c r="U11" s="5">
        <v>9.11E-2</v>
      </c>
      <c r="V11" s="5">
        <v>1.0055000000000001</v>
      </c>
      <c r="W11" s="5">
        <v>705.87070000000006</v>
      </c>
      <c r="X11" s="5">
        <v>9.4500000000000001E-2</v>
      </c>
      <c r="Y11" s="5">
        <v>1.3193999999999999</v>
      </c>
      <c r="Z11" s="5">
        <v>0.79559999999999997</v>
      </c>
      <c r="AA11" s="5">
        <v>0.52390000000000003</v>
      </c>
      <c r="AB11" s="5">
        <v>442.75</v>
      </c>
      <c r="AC11" s="5">
        <v>80.843699999999998</v>
      </c>
      <c r="AD11" s="5">
        <v>0.85129999999999995</v>
      </c>
      <c r="AE11" s="5">
        <v>29.187200000000001</v>
      </c>
      <c r="AF11" s="5">
        <v>19.301100000000002</v>
      </c>
      <c r="AG11" s="5">
        <v>0.76049999999999995</v>
      </c>
      <c r="AH11" s="5">
        <v>2.0899999999999998E-2</v>
      </c>
      <c r="AI11" s="5">
        <v>1.7399999999999999E-2</v>
      </c>
      <c r="AJ11" s="5">
        <v>6.1499999999999999E-2</v>
      </c>
      <c r="AK11" s="5">
        <v>-5.11E-2</v>
      </c>
      <c r="AL11" s="5">
        <v>0.87790000000000001</v>
      </c>
      <c r="AM11" s="5">
        <v>0.1464</v>
      </c>
      <c r="AN11" s="5">
        <v>0.63260000000000005</v>
      </c>
      <c r="AO11" s="5">
        <f t="shared" si="0"/>
        <v>0.24529999999999996</v>
      </c>
      <c r="AQ11" s="5">
        <v>1.3193999999999999</v>
      </c>
      <c r="AR11" s="5">
        <v>0.55649999999999999</v>
      </c>
      <c r="AS11" s="5">
        <v>2.93E-2</v>
      </c>
      <c r="AT11" s="5">
        <v>1.37E-2</v>
      </c>
      <c r="AU11" s="5">
        <v>6.1499999999999999E-2</v>
      </c>
      <c r="AV11" s="5">
        <v>-2.5899999999999999E-2</v>
      </c>
      <c r="AW11" s="5">
        <v>0.7944</v>
      </c>
      <c r="AX11" s="5">
        <v>0.1094</v>
      </c>
      <c r="AY11" s="5">
        <v>1.071</v>
      </c>
      <c r="AZ11" s="5">
        <v>0.55649999999999999</v>
      </c>
      <c r="BA11" s="5">
        <v>0.39340000000000003</v>
      </c>
    </row>
    <row r="12" spans="1:53">
      <c r="A12" s="5" t="s">
        <v>280</v>
      </c>
      <c r="B12" s="5" t="s">
        <v>291</v>
      </c>
      <c r="C12" s="5" t="s">
        <v>50</v>
      </c>
      <c r="F12" s="5" t="s">
        <v>51</v>
      </c>
      <c r="G12" s="5" t="s">
        <v>52</v>
      </c>
      <c r="H12" s="5">
        <v>1284.0999999999999</v>
      </c>
      <c r="I12" s="5">
        <v>5282.6</v>
      </c>
      <c r="J12" s="5">
        <v>209.5</v>
      </c>
      <c r="K12" s="5">
        <v>61.998600000000003</v>
      </c>
      <c r="L12" s="5">
        <v>0.68489999999999995</v>
      </c>
      <c r="M12" s="5">
        <v>21.601600000000001</v>
      </c>
      <c r="N12" s="5">
        <v>13.8362</v>
      </c>
      <c r="O12" s="5">
        <v>0.81069999999999998</v>
      </c>
      <c r="P12" s="5">
        <v>1.7399999999999999E-2</v>
      </c>
      <c r="Q12" s="5">
        <v>14.6243</v>
      </c>
      <c r="R12" s="5">
        <v>1.5699999999999999E-2</v>
      </c>
      <c r="S12" s="5">
        <v>6.1100000000000002E-2</v>
      </c>
      <c r="T12" s="5">
        <v>-5.91E-2</v>
      </c>
      <c r="U12" s="5">
        <v>0.1202</v>
      </c>
      <c r="V12" s="5">
        <v>1.0078</v>
      </c>
      <c r="W12" s="5">
        <v>847.52</v>
      </c>
      <c r="X12" s="5">
        <v>0.14030000000000001</v>
      </c>
      <c r="Y12" s="5">
        <v>1.4024000000000001</v>
      </c>
      <c r="Z12" s="5">
        <v>0.73099999999999998</v>
      </c>
      <c r="AA12" s="5">
        <v>0.67149999999999999</v>
      </c>
      <c r="AB12" s="5">
        <v>582.75</v>
      </c>
      <c r="AC12" s="5">
        <v>91.504000000000005</v>
      </c>
      <c r="AD12" s="5">
        <v>0.87460000000000004</v>
      </c>
      <c r="AE12" s="5">
        <v>31.704499999999999</v>
      </c>
      <c r="AF12" s="5">
        <v>23.6981</v>
      </c>
      <c r="AG12" s="5">
        <v>0.67679999999999996</v>
      </c>
      <c r="AH12" s="5">
        <v>3.1300000000000001E-2</v>
      </c>
      <c r="AI12" s="5">
        <v>1.89E-2</v>
      </c>
      <c r="AJ12" s="5">
        <v>8.6599999999999996E-2</v>
      </c>
      <c r="AK12" s="5">
        <v>-5.91E-2</v>
      </c>
      <c r="AL12" s="5">
        <v>0.83650000000000002</v>
      </c>
      <c r="AM12" s="5">
        <v>0.1875</v>
      </c>
      <c r="AN12" s="5">
        <v>0.63260000000000005</v>
      </c>
      <c r="AO12" s="5">
        <f t="shared" si="0"/>
        <v>0.20389999999999997</v>
      </c>
      <c r="AQ12" s="5">
        <v>1.4024000000000001</v>
      </c>
      <c r="AR12" s="5">
        <v>0.50429999999999997</v>
      </c>
      <c r="AS12" s="5">
        <v>3.9199999999999999E-2</v>
      </c>
      <c r="AT12" s="5">
        <v>1.5800000000000002E-2</v>
      </c>
      <c r="AU12" s="5">
        <v>8.6599999999999996E-2</v>
      </c>
      <c r="AV12" s="5">
        <v>-1.4800000000000001E-2</v>
      </c>
      <c r="AW12" s="5">
        <v>0.74019999999999997</v>
      </c>
      <c r="AX12" s="5">
        <v>0.1346</v>
      </c>
      <c r="AY12" s="5">
        <v>1.1161000000000001</v>
      </c>
      <c r="AZ12" s="5">
        <v>0.50429999999999997</v>
      </c>
      <c r="BA12" s="5">
        <v>0.35959999999999998</v>
      </c>
    </row>
    <row r="13" spans="1:53">
      <c r="A13" s="5" t="s">
        <v>280</v>
      </c>
      <c r="B13" s="5" t="s">
        <v>292</v>
      </c>
      <c r="C13" s="5" t="s">
        <v>50</v>
      </c>
      <c r="F13" s="5" t="s">
        <v>51</v>
      </c>
      <c r="G13" s="5" t="s">
        <v>52</v>
      </c>
      <c r="H13" s="5">
        <v>1171.2</v>
      </c>
      <c r="I13" s="5">
        <v>5300</v>
      </c>
      <c r="J13" s="5">
        <v>260.5</v>
      </c>
      <c r="K13" s="5">
        <v>67.194900000000004</v>
      </c>
      <c r="L13" s="5">
        <v>0.72499999999999998</v>
      </c>
      <c r="M13" s="5">
        <v>22.601600000000001</v>
      </c>
      <c r="N13" s="5">
        <v>17.273199999999999</v>
      </c>
      <c r="O13" s="5">
        <v>0.64119999999999999</v>
      </c>
      <c r="P13" s="5">
        <v>2.18E-2</v>
      </c>
      <c r="Q13" s="5">
        <v>22.8233</v>
      </c>
      <c r="R13" s="5">
        <v>1.5299999999999999E-2</v>
      </c>
      <c r="S13" s="5">
        <v>0.10009999999999999</v>
      </c>
      <c r="T13" s="5">
        <v>-2.3800000000000002E-2</v>
      </c>
      <c r="U13" s="5">
        <v>0.1239</v>
      </c>
      <c r="V13" s="5">
        <v>0.95250000000000001</v>
      </c>
      <c r="W13" s="5">
        <v>995.35630000000003</v>
      </c>
      <c r="X13" s="5">
        <v>0.1313</v>
      </c>
      <c r="Y13" s="5">
        <v>1.4215</v>
      </c>
      <c r="Z13" s="5">
        <v>0.64570000000000005</v>
      </c>
      <c r="AA13" s="5">
        <v>0.77580000000000005</v>
      </c>
      <c r="AB13" s="5">
        <v>658.25</v>
      </c>
      <c r="AC13" s="5">
        <v>96.231200000000001</v>
      </c>
      <c r="AD13" s="5">
        <v>0.89319999999999999</v>
      </c>
      <c r="AE13" s="5">
        <v>32.1736</v>
      </c>
      <c r="AF13" s="5">
        <v>26.844000000000001</v>
      </c>
      <c r="AG13" s="5">
        <v>0.53029999999999999</v>
      </c>
      <c r="AH13" s="5">
        <v>3.4299999999999997E-2</v>
      </c>
      <c r="AI13" s="5">
        <v>1.5699999999999999E-2</v>
      </c>
      <c r="AJ13" s="5">
        <v>0.10009999999999999</v>
      </c>
      <c r="AK13" s="5">
        <v>-2.3800000000000002E-2</v>
      </c>
      <c r="AL13" s="5">
        <v>0.78559999999999997</v>
      </c>
      <c r="AM13" s="5">
        <v>0.1704</v>
      </c>
      <c r="AN13" s="5">
        <v>0.63260000000000005</v>
      </c>
      <c r="AO13" s="5">
        <f t="shared" si="0"/>
        <v>0.15299999999999991</v>
      </c>
      <c r="AQ13" s="5">
        <v>1.4215</v>
      </c>
      <c r="AR13" s="5">
        <v>0.51400000000000001</v>
      </c>
      <c r="AS13" s="5">
        <v>4.24E-2</v>
      </c>
      <c r="AT13" s="5">
        <v>9.1999999999999998E-3</v>
      </c>
      <c r="AU13" s="5">
        <v>6.7500000000000004E-2</v>
      </c>
      <c r="AV13" s="5">
        <v>5.0000000000000001E-3</v>
      </c>
      <c r="AW13" s="5">
        <v>0.67600000000000005</v>
      </c>
      <c r="AX13" s="5">
        <v>8.0299999999999996E-2</v>
      </c>
      <c r="AY13" s="5">
        <v>0.96350000000000002</v>
      </c>
      <c r="AZ13" s="5">
        <v>0.51400000000000001</v>
      </c>
      <c r="BA13" s="5">
        <v>0.39539999999999997</v>
      </c>
    </row>
    <row r="14" spans="1:53">
      <c r="A14" s="5" t="s">
        <v>280</v>
      </c>
      <c r="B14" s="5" t="s">
        <v>293</v>
      </c>
      <c r="C14" s="5" t="s">
        <v>50</v>
      </c>
      <c r="F14" s="5" t="s">
        <v>51</v>
      </c>
      <c r="G14" s="5" t="s">
        <v>52</v>
      </c>
      <c r="H14" s="5">
        <v>1318.9</v>
      </c>
      <c r="I14" s="5">
        <v>5299.2</v>
      </c>
      <c r="J14" s="5">
        <v>140.75</v>
      </c>
      <c r="K14" s="5">
        <v>46.100999999999999</v>
      </c>
      <c r="L14" s="5">
        <v>0.83220000000000005</v>
      </c>
      <c r="M14" s="5">
        <v>15.2529</v>
      </c>
      <c r="N14" s="5">
        <v>13.1473</v>
      </c>
      <c r="O14" s="5">
        <v>0.432</v>
      </c>
      <c r="P14" s="5">
        <v>2.5000000000000001E-3</v>
      </c>
      <c r="Q14" s="5">
        <v>1.45</v>
      </c>
      <c r="R14" s="5">
        <v>2.1999999999999999E-2</v>
      </c>
      <c r="S14" s="5">
        <v>4.8399999999999999E-2</v>
      </c>
      <c r="T14" s="5">
        <v>-9.1700000000000004E-2</v>
      </c>
      <c r="U14" s="5">
        <v>0.1401</v>
      </c>
      <c r="V14" s="5">
        <v>1.0788</v>
      </c>
      <c r="W14" s="5">
        <v>614.93140000000005</v>
      </c>
      <c r="X14" s="5">
        <v>0.1552</v>
      </c>
      <c r="Y14" s="5">
        <v>1.5707</v>
      </c>
      <c r="Z14" s="5">
        <v>0.74309999999999998</v>
      </c>
      <c r="AA14" s="5">
        <v>0.8276</v>
      </c>
      <c r="AB14" s="5">
        <v>418.5</v>
      </c>
      <c r="AC14" s="5">
        <v>74.912999999999997</v>
      </c>
      <c r="AD14" s="5">
        <v>0.93710000000000004</v>
      </c>
      <c r="AE14" s="5">
        <v>24.419</v>
      </c>
      <c r="AF14" s="5">
        <v>22.150400000000001</v>
      </c>
      <c r="AG14" s="5">
        <v>0.27100000000000002</v>
      </c>
      <c r="AH14" s="5">
        <v>2.06E-2</v>
      </c>
      <c r="AI14" s="5">
        <v>2.2200000000000001E-2</v>
      </c>
      <c r="AJ14" s="5">
        <v>6.8400000000000002E-2</v>
      </c>
      <c r="AK14" s="5">
        <v>-9.1700000000000004E-2</v>
      </c>
      <c r="AL14" s="5">
        <v>0.89800000000000002</v>
      </c>
      <c r="AM14" s="5">
        <v>0.1988</v>
      </c>
      <c r="AN14" s="5">
        <v>0.63260000000000005</v>
      </c>
      <c r="AO14" s="5">
        <f t="shared" si="0"/>
        <v>0.26539999999999997</v>
      </c>
      <c r="AQ14" s="5">
        <v>1.5707</v>
      </c>
      <c r="AR14" s="5">
        <v>0.56220000000000003</v>
      </c>
      <c r="AS14" s="5">
        <v>2.9899999999999999E-2</v>
      </c>
      <c r="AT14" s="5">
        <v>1.55E-2</v>
      </c>
      <c r="AU14" s="5">
        <v>6.8400000000000002E-2</v>
      </c>
      <c r="AV14" s="5">
        <v>-4.5699999999999998E-2</v>
      </c>
      <c r="AW14" s="5">
        <v>0.80500000000000005</v>
      </c>
      <c r="AX14" s="5">
        <v>0.1482</v>
      </c>
      <c r="AY14" s="5">
        <v>1.4028</v>
      </c>
      <c r="AZ14" s="5">
        <v>0.56220000000000003</v>
      </c>
      <c r="BA14" s="5">
        <v>0.3372</v>
      </c>
    </row>
    <row r="15" spans="1:53">
      <c r="A15" s="5" t="s">
        <v>280</v>
      </c>
      <c r="B15" s="5" t="s">
        <v>294</v>
      </c>
      <c r="C15" s="5" t="s">
        <v>50</v>
      </c>
      <c r="F15" s="5" t="s">
        <v>51</v>
      </c>
      <c r="G15" s="5" t="s">
        <v>52</v>
      </c>
      <c r="H15" s="5">
        <v>1341.6</v>
      </c>
      <c r="I15" s="5">
        <v>5311.3</v>
      </c>
      <c r="J15" s="5">
        <v>211.5</v>
      </c>
      <c r="K15" s="5">
        <v>63.333599999999997</v>
      </c>
      <c r="L15" s="5">
        <v>0.66259999999999997</v>
      </c>
      <c r="M15" s="5">
        <v>25.3079</v>
      </c>
      <c r="N15" s="5">
        <v>12.2544</v>
      </c>
      <c r="O15" s="5">
        <v>0.87580000000000002</v>
      </c>
      <c r="P15" s="5">
        <v>-4.4000000000000003E-3</v>
      </c>
      <c r="Q15" s="5">
        <v>-3.7292000000000001</v>
      </c>
      <c r="R15" s="5">
        <v>2.1399999999999999E-2</v>
      </c>
      <c r="S15" s="5">
        <v>4.82E-2</v>
      </c>
      <c r="T15" s="5">
        <v>-7.9500000000000001E-2</v>
      </c>
      <c r="U15" s="5">
        <v>0.12770000000000001</v>
      </c>
      <c r="V15" s="5">
        <v>1.1660999999999999</v>
      </c>
      <c r="W15" s="5">
        <v>986.48630000000003</v>
      </c>
      <c r="X15" s="5">
        <v>0.13650000000000001</v>
      </c>
      <c r="Y15" s="5">
        <v>1.6069</v>
      </c>
      <c r="Z15" s="5">
        <v>0.87119999999999997</v>
      </c>
      <c r="AA15" s="5">
        <v>0.73570000000000002</v>
      </c>
      <c r="AB15" s="5">
        <v>492.5</v>
      </c>
      <c r="AC15" s="5">
        <v>89.371300000000005</v>
      </c>
      <c r="AD15" s="5">
        <v>0.77490000000000003</v>
      </c>
      <c r="AE15" s="5">
        <v>34.516500000000001</v>
      </c>
      <c r="AF15" s="5">
        <v>18.808</v>
      </c>
      <c r="AG15" s="5">
        <v>0.8367</v>
      </c>
      <c r="AH15" s="5">
        <v>1.2800000000000001E-2</v>
      </c>
      <c r="AI15" s="5">
        <v>2.3800000000000002E-2</v>
      </c>
      <c r="AJ15" s="5">
        <v>6.5299999999999997E-2</v>
      </c>
      <c r="AK15" s="5">
        <v>-7.9500000000000001E-2</v>
      </c>
      <c r="AL15" s="5">
        <v>0.97850000000000004</v>
      </c>
      <c r="AM15" s="5">
        <v>0.2112</v>
      </c>
      <c r="AN15" s="5">
        <v>0.63260000000000005</v>
      </c>
      <c r="AO15" s="5">
        <f t="shared" si="0"/>
        <v>0.34589999999999999</v>
      </c>
      <c r="AQ15" s="5">
        <v>1.6069</v>
      </c>
      <c r="AR15" s="5">
        <v>0.56979999999999997</v>
      </c>
      <c r="AS15" s="5">
        <v>2.5700000000000001E-2</v>
      </c>
      <c r="AT15" s="5">
        <v>1.6E-2</v>
      </c>
      <c r="AU15" s="5">
        <v>6.5299999999999997E-2</v>
      </c>
      <c r="AV15" s="5">
        <v>-4.8599999999999997E-2</v>
      </c>
      <c r="AW15" s="5">
        <v>0.83740000000000003</v>
      </c>
      <c r="AX15" s="5">
        <v>0.13320000000000001</v>
      </c>
      <c r="AY15" s="5">
        <v>1.3764000000000001</v>
      </c>
      <c r="AZ15" s="5">
        <v>0.56979999999999997</v>
      </c>
      <c r="BA15" s="5">
        <v>0.42909999999999998</v>
      </c>
    </row>
    <row r="16" spans="1:53">
      <c r="A16" s="5" t="s">
        <v>280</v>
      </c>
      <c r="B16" s="5" t="s">
        <v>295</v>
      </c>
      <c r="C16" s="5" t="s">
        <v>50</v>
      </c>
      <c r="F16" s="5" t="s">
        <v>51</v>
      </c>
      <c r="G16" s="5" t="s">
        <v>52</v>
      </c>
      <c r="H16" s="5">
        <v>1238.9000000000001</v>
      </c>
      <c r="I16" s="5">
        <v>5318.2</v>
      </c>
      <c r="J16" s="5">
        <v>250</v>
      </c>
      <c r="K16" s="5">
        <v>59.119</v>
      </c>
      <c r="L16" s="5">
        <v>0.89890000000000003</v>
      </c>
      <c r="M16" s="5">
        <v>21.253299999999999</v>
      </c>
      <c r="N16" s="5">
        <v>16.1111</v>
      </c>
      <c r="O16" s="5">
        <v>0.67079999999999995</v>
      </c>
      <c r="P16" s="5">
        <v>1.03E-2</v>
      </c>
      <c r="Q16" s="5">
        <v>10.298500000000001</v>
      </c>
      <c r="R16" s="5">
        <v>2.07E-2</v>
      </c>
      <c r="S16" s="5">
        <v>6.83E-2</v>
      </c>
      <c r="T16" s="5">
        <v>-0.11749999999999999</v>
      </c>
      <c r="U16" s="5">
        <v>0.18579999999999999</v>
      </c>
      <c r="V16" s="5">
        <v>1.0833999999999999</v>
      </c>
      <c r="W16" s="5">
        <v>1087.7267999999999</v>
      </c>
      <c r="X16" s="5">
        <v>0.15609999999999999</v>
      </c>
      <c r="Y16" s="5">
        <v>1.7015</v>
      </c>
      <c r="Z16" s="5">
        <v>0.68089999999999995</v>
      </c>
      <c r="AA16" s="5">
        <v>1.0206</v>
      </c>
      <c r="AB16" s="5">
        <v>600</v>
      </c>
      <c r="AC16" s="5">
        <v>89.145700000000005</v>
      </c>
      <c r="AD16" s="5">
        <v>0.94879999999999998</v>
      </c>
      <c r="AE16" s="5">
        <v>31.143799999999999</v>
      </c>
      <c r="AF16" s="5">
        <v>24.534500000000001</v>
      </c>
      <c r="AG16" s="5">
        <v>0.60270000000000001</v>
      </c>
      <c r="AH16" s="5">
        <v>2.46E-2</v>
      </c>
      <c r="AI16" s="5">
        <v>2.0500000000000001E-2</v>
      </c>
      <c r="AJ16" s="5">
        <v>6.83E-2</v>
      </c>
      <c r="AK16" s="5">
        <v>-0.11749999999999999</v>
      </c>
      <c r="AL16" s="5">
        <v>0.89219999999999999</v>
      </c>
      <c r="AM16" s="5">
        <v>0.21390000000000001</v>
      </c>
      <c r="AN16" s="5">
        <v>0.63260000000000005</v>
      </c>
      <c r="AO16" s="5">
        <f t="shared" si="0"/>
        <v>0.25959999999999994</v>
      </c>
      <c r="AQ16" s="5">
        <v>1.7015</v>
      </c>
      <c r="AR16" s="5">
        <v>0.53320000000000001</v>
      </c>
      <c r="AS16" s="5">
        <v>3.49E-2</v>
      </c>
      <c r="AT16" s="5">
        <v>1.2699999999999999E-2</v>
      </c>
      <c r="AU16" s="5">
        <v>6.4399999999999999E-2</v>
      </c>
      <c r="AV16" s="5">
        <v>-1.9599999999999999E-2</v>
      </c>
      <c r="AW16" s="5">
        <v>0.75490000000000002</v>
      </c>
      <c r="AX16" s="5">
        <v>0.12659999999999999</v>
      </c>
      <c r="AY16" s="5">
        <v>1.2034</v>
      </c>
      <c r="AZ16" s="5">
        <v>0.53320000000000001</v>
      </c>
      <c r="BA16" s="5">
        <v>0.4163</v>
      </c>
    </row>
    <row r="17" spans="1:53">
      <c r="A17" s="5" t="s">
        <v>280</v>
      </c>
      <c r="B17" s="5" t="s">
        <v>296</v>
      </c>
      <c r="C17" s="5" t="s">
        <v>50</v>
      </c>
      <c r="F17" s="5" t="s">
        <v>51</v>
      </c>
      <c r="G17" s="5" t="s">
        <v>52</v>
      </c>
      <c r="H17" s="5">
        <v>1427.4</v>
      </c>
      <c r="I17" s="5">
        <v>5319.9</v>
      </c>
      <c r="J17" s="5">
        <v>211</v>
      </c>
      <c r="K17" s="5">
        <v>54.388599999999997</v>
      </c>
      <c r="L17" s="5">
        <v>0.89629999999999999</v>
      </c>
      <c r="M17" s="5">
        <v>19.4482</v>
      </c>
      <c r="N17" s="5">
        <v>15.5403</v>
      </c>
      <c r="O17" s="5">
        <v>0.58330000000000004</v>
      </c>
      <c r="P17" s="5">
        <v>8.0000000000000002E-3</v>
      </c>
      <c r="Q17" s="5">
        <v>6.7473999999999998</v>
      </c>
      <c r="R17" s="5">
        <v>2.1999999999999999E-2</v>
      </c>
      <c r="S17" s="5">
        <v>7.6499999999999999E-2</v>
      </c>
      <c r="T17" s="5">
        <v>-6.0400000000000002E-2</v>
      </c>
      <c r="U17" s="5">
        <v>0.13689999999999999</v>
      </c>
      <c r="V17" s="5">
        <v>1.1084000000000001</v>
      </c>
      <c r="W17" s="5">
        <v>936.60969999999998</v>
      </c>
      <c r="X17" s="5">
        <v>0.17380000000000001</v>
      </c>
      <c r="Y17" s="5">
        <v>1.5864</v>
      </c>
      <c r="Z17" s="5">
        <v>0.6603</v>
      </c>
      <c r="AA17" s="5">
        <v>0.92610000000000003</v>
      </c>
      <c r="AB17" s="5">
        <v>499.25</v>
      </c>
      <c r="AC17" s="5">
        <v>82.269900000000007</v>
      </c>
      <c r="AD17" s="5">
        <v>0.92689999999999995</v>
      </c>
      <c r="AE17" s="5">
        <v>28.812200000000001</v>
      </c>
      <c r="AF17" s="5">
        <v>22.582100000000001</v>
      </c>
      <c r="AG17" s="5">
        <v>0.55059999999999998</v>
      </c>
      <c r="AH17" s="5">
        <v>2.4400000000000002E-2</v>
      </c>
      <c r="AI17" s="5">
        <v>2.1700000000000001E-2</v>
      </c>
      <c r="AJ17" s="5">
        <v>7.6499999999999999E-2</v>
      </c>
      <c r="AK17" s="5">
        <v>-6.0400000000000002E-2</v>
      </c>
      <c r="AL17" s="5">
        <v>0.88780000000000003</v>
      </c>
      <c r="AM17" s="5">
        <v>0.22639999999999999</v>
      </c>
      <c r="AN17" s="5">
        <v>0.63260000000000005</v>
      </c>
      <c r="AO17" s="5">
        <f t="shared" si="0"/>
        <v>0.25519999999999998</v>
      </c>
      <c r="AQ17" s="5">
        <v>1.5864</v>
      </c>
      <c r="AR17" s="5">
        <v>0.55479999999999996</v>
      </c>
      <c r="AS17" s="5">
        <v>3.6400000000000002E-2</v>
      </c>
      <c r="AT17" s="5">
        <v>1.11E-2</v>
      </c>
      <c r="AU17" s="5">
        <v>6.8900000000000003E-2</v>
      </c>
      <c r="AV17" s="5">
        <v>-7.9000000000000008E-3</v>
      </c>
      <c r="AW17" s="5">
        <v>0.72650000000000003</v>
      </c>
      <c r="AX17" s="5">
        <v>7.0900000000000005E-2</v>
      </c>
      <c r="AY17" s="5">
        <v>1.0938000000000001</v>
      </c>
      <c r="AZ17" s="5">
        <v>0.55479999999999996</v>
      </c>
      <c r="BA17" s="5">
        <v>0.4204</v>
      </c>
    </row>
    <row r="18" spans="1:53">
      <c r="A18" s="5" t="s">
        <v>280</v>
      </c>
      <c r="B18" s="5" t="s">
        <v>297</v>
      </c>
      <c r="C18" s="5" t="s">
        <v>50</v>
      </c>
      <c r="F18" s="5" t="s">
        <v>51</v>
      </c>
      <c r="G18" s="5" t="s">
        <v>52</v>
      </c>
      <c r="H18" s="5">
        <v>1332.7</v>
      </c>
      <c r="I18" s="5">
        <v>5327.2</v>
      </c>
      <c r="J18" s="5">
        <v>203.75</v>
      </c>
      <c r="K18" s="5">
        <v>52.3386</v>
      </c>
      <c r="L18" s="5">
        <v>0.93469999999999998</v>
      </c>
      <c r="M18" s="5">
        <v>17.590399999999999</v>
      </c>
      <c r="N18" s="5">
        <v>15.3848</v>
      </c>
      <c r="O18" s="5">
        <v>0.46139999999999998</v>
      </c>
      <c r="P18" s="5">
        <v>-1.06E-2</v>
      </c>
      <c r="Q18" s="5">
        <v>-8.6862999999999992</v>
      </c>
      <c r="R18" s="5">
        <v>2.8899999999999999E-2</v>
      </c>
      <c r="S18" s="5">
        <v>9.5699999999999993E-2</v>
      </c>
      <c r="T18" s="5">
        <v>-9.1899999999999996E-2</v>
      </c>
      <c r="U18" s="5">
        <v>0.18770000000000001</v>
      </c>
      <c r="V18" s="5">
        <v>1.3318000000000001</v>
      </c>
      <c r="W18" s="5">
        <v>1090.7252000000001</v>
      </c>
      <c r="X18" s="5">
        <v>0.19400000000000001</v>
      </c>
      <c r="Y18" s="5">
        <v>1.9056</v>
      </c>
      <c r="Z18" s="5">
        <v>0.77510000000000001</v>
      </c>
      <c r="AA18" s="5">
        <v>1.1305000000000001</v>
      </c>
      <c r="AB18" s="5">
        <v>417.5</v>
      </c>
      <c r="AC18" s="5">
        <v>75.018699999999995</v>
      </c>
      <c r="AD18" s="5">
        <v>0.93220000000000003</v>
      </c>
      <c r="AE18" s="5">
        <v>25.499300000000002</v>
      </c>
      <c r="AF18" s="5">
        <v>21.781500000000001</v>
      </c>
      <c r="AG18" s="5">
        <v>0.3286</v>
      </c>
      <c r="AH18" s="5">
        <v>7.7999999999999996E-3</v>
      </c>
      <c r="AI18" s="5">
        <v>0.03</v>
      </c>
      <c r="AJ18" s="5">
        <v>9.5699999999999993E-2</v>
      </c>
      <c r="AK18" s="5">
        <v>-9.1899999999999996E-2</v>
      </c>
      <c r="AL18" s="5">
        <v>1.0899000000000001</v>
      </c>
      <c r="AM18" s="5">
        <v>0.29709999999999998</v>
      </c>
      <c r="AN18" s="5">
        <v>0.63260000000000005</v>
      </c>
      <c r="AO18" s="5">
        <f t="shared" si="0"/>
        <v>0.45730000000000004</v>
      </c>
      <c r="AQ18" s="5">
        <v>1.9056</v>
      </c>
      <c r="AR18" s="5">
        <v>0.59140000000000004</v>
      </c>
      <c r="AS18" s="5">
        <v>2.5499999999999998E-2</v>
      </c>
      <c r="AT18" s="5">
        <v>1.7999999999999999E-2</v>
      </c>
      <c r="AU18" s="5">
        <v>6.6400000000000001E-2</v>
      </c>
      <c r="AV18" s="5">
        <v>-4.3299999999999998E-2</v>
      </c>
      <c r="AW18" s="5">
        <v>0.8579</v>
      </c>
      <c r="AX18" s="5">
        <v>0.16389999999999999</v>
      </c>
      <c r="AY18" s="5">
        <v>1.3842000000000001</v>
      </c>
      <c r="AZ18" s="5">
        <v>0.59140000000000004</v>
      </c>
      <c r="BA18" s="5">
        <v>0.48659999999999998</v>
      </c>
    </row>
    <row r="19" spans="1:53">
      <c r="A19" s="5" t="s">
        <v>280</v>
      </c>
      <c r="B19" s="5" t="s">
        <v>298</v>
      </c>
      <c r="C19" s="5" t="s">
        <v>50</v>
      </c>
      <c r="F19" s="5" t="s">
        <v>51</v>
      </c>
      <c r="G19" s="5" t="s">
        <v>52</v>
      </c>
      <c r="H19" s="5">
        <v>1354</v>
      </c>
      <c r="I19" s="5">
        <v>5337.8</v>
      </c>
      <c r="J19" s="5">
        <v>209</v>
      </c>
      <c r="K19" s="5">
        <v>64.19</v>
      </c>
      <c r="L19" s="5">
        <v>0.63739999999999997</v>
      </c>
      <c r="M19" s="5">
        <v>21.792899999999999</v>
      </c>
      <c r="N19" s="5">
        <v>14.446999999999999</v>
      </c>
      <c r="O19" s="5">
        <v>0.76719999999999999</v>
      </c>
      <c r="P19" s="5">
        <v>1.2999999999999999E-3</v>
      </c>
      <c r="Q19" s="5">
        <v>1.1174999999999999</v>
      </c>
      <c r="R19" s="5">
        <v>1.61E-2</v>
      </c>
      <c r="S19" s="5">
        <v>6.6100000000000006E-2</v>
      </c>
      <c r="T19" s="5">
        <v>-8.1900000000000001E-2</v>
      </c>
      <c r="U19" s="5">
        <v>0.14799999999999999</v>
      </c>
      <c r="V19" s="5">
        <v>1.095</v>
      </c>
      <c r="W19" s="5">
        <v>923.05899999999997</v>
      </c>
      <c r="X19" s="5">
        <v>0.1048</v>
      </c>
      <c r="Y19" s="5">
        <v>1.5548</v>
      </c>
      <c r="Z19" s="5">
        <v>0.78169999999999995</v>
      </c>
      <c r="AA19" s="5">
        <v>0.77310000000000001</v>
      </c>
      <c r="AB19" s="5">
        <v>535.75</v>
      </c>
      <c r="AC19" s="5">
        <v>89.389300000000006</v>
      </c>
      <c r="AD19" s="5">
        <v>0.84260000000000002</v>
      </c>
      <c r="AE19" s="5">
        <v>30.5642</v>
      </c>
      <c r="AF19" s="5">
        <v>24.244900000000001</v>
      </c>
      <c r="AG19" s="5">
        <v>0.52510000000000001</v>
      </c>
      <c r="AH19" s="5">
        <v>1.4E-2</v>
      </c>
      <c r="AI19" s="5">
        <v>1.8800000000000001E-2</v>
      </c>
      <c r="AJ19" s="5">
        <v>7.4499999999999997E-2</v>
      </c>
      <c r="AK19" s="5">
        <v>-8.1900000000000001E-2</v>
      </c>
      <c r="AL19" s="5">
        <v>0.96040000000000003</v>
      </c>
      <c r="AM19" s="5">
        <v>0.16919999999999999</v>
      </c>
      <c r="AN19" s="5">
        <v>0.63260000000000005</v>
      </c>
      <c r="AO19" s="5">
        <f t="shared" si="0"/>
        <v>0.32779999999999998</v>
      </c>
      <c r="AQ19" s="5">
        <v>1.5548</v>
      </c>
      <c r="AR19" s="5">
        <v>0.53820000000000001</v>
      </c>
      <c r="AS19" s="5">
        <v>2.23E-2</v>
      </c>
      <c r="AT19" s="5">
        <v>1.55E-2</v>
      </c>
      <c r="AU19" s="5">
        <v>7.4499999999999997E-2</v>
      </c>
      <c r="AV19" s="5">
        <v>-3.8300000000000001E-2</v>
      </c>
      <c r="AW19" s="5">
        <v>0.87329999999999997</v>
      </c>
      <c r="AX19" s="5">
        <v>0.14419999999999999</v>
      </c>
      <c r="AY19" s="5">
        <v>1.3167</v>
      </c>
      <c r="AZ19" s="5">
        <v>0.53820000000000001</v>
      </c>
      <c r="BA19" s="5">
        <v>0.38979999999999998</v>
      </c>
    </row>
    <row r="20" spans="1:53">
      <c r="A20" s="5" t="s">
        <v>280</v>
      </c>
      <c r="B20" s="5" t="s">
        <v>299</v>
      </c>
      <c r="C20" s="5" t="s">
        <v>50</v>
      </c>
      <c r="F20" s="5" t="s">
        <v>51</v>
      </c>
      <c r="G20" s="5" t="s">
        <v>52</v>
      </c>
      <c r="H20" s="5">
        <v>1435.8</v>
      </c>
      <c r="I20" s="5">
        <v>5341</v>
      </c>
      <c r="J20" s="5">
        <v>177.5</v>
      </c>
      <c r="K20" s="5">
        <v>54.474499999999999</v>
      </c>
      <c r="L20" s="5">
        <v>0.75170000000000003</v>
      </c>
      <c r="M20" s="5">
        <v>19.064699999999998</v>
      </c>
      <c r="N20" s="5">
        <v>13.944599999999999</v>
      </c>
      <c r="O20" s="5">
        <v>0.67789999999999995</v>
      </c>
      <c r="P20" s="5">
        <v>6.3E-3</v>
      </c>
      <c r="Q20" s="5">
        <v>4.5038</v>
      </c>
      <c r="R20" s="5">
        <v>1.9400000000000001E-2</v>
      </c>
      <c r="S20" s="5">
        <v>7.9899999999999999E-2</v>
      </c>
      <c r="T20" s="5">
        <v>-0.1056</v>
      </c>
      <c r="U20" s="5">
        <v>0.1855</v>
      </c>
      <c r="V20" s="5">
        <v>1.1189</v>
      </c>
      <c r="W20" s="5">
        <v>796.63009999999997</v>
      </c>
      <c r="X20" s="5">
        <v>0.15890000000000001</v>
      </c>
      <c r="Y20" s="5">
        <v>1.6518999999999999</v>
      </c>
      <c r="Z20" s="5">
        <v>0.65859999999999996</v>
      </c>
      <c r="AA20" s="5">
        <v>0.99339999999999995</v>
      </c>
      <c r="AB20" s="5">
        <v>461</v>
      </c>
      <c r="AC20" s="5">
        <v>80.078400000000002</v>
      </c>
      <c r="AD20" s="5">
        <v>0.90339999999999998</v>
      </c>
      <c r="AE20" s="5">
        <v>27.740500000000001</v>
      </c>
      <c r="AF20" s="5">
        <v>23.293099999999999</v>
      </c>
      <c r="AG20" s="5">
        <v>0.42549999999999999</v>
      </c>
      <c r="AH20" s="5">
        <v>2.1999999999999999E-2</v>
      </c>
      <c r="AI20" s="5">
        <v>0.02</v>
      </c>
      <c r="AJ20" s="5">
        <v>7.9899999999999999E-2</v>
      </c>
      <c r="AK20" s="5">
        <v>-0.1056</v>
      </c>
      <c r="AL20" s="5">
        <v>0.90039999999999998</v>
      </c>
      <c r="AM20" s="5">
        <v>0.2145</v>
      </c>
      <c r="AN20" s="5">
        <v>0.63260000000000005</v>
      </c>
      <c r="AO20" s="5">
        <f t="shared" si="0"/>
        <v>0.26779999999999993</v>
      </c>
      <c r="AQ20" s="5">
        <v>1.6518999999999999</v>
      </c>
      <c r="AR20" s="5">
        <v>0.5585</v>
      </c>
      <c r="AS20" s="5">
        <v>3.1800000000000002E-2</v>
      </c>
      <c r="AT20" s="5">
        <v>1.2699999999999999E-2</v>
      </c>
      <c r="AU20" s="5">
        <v>6.4600000000000005E-2</v>
      </c>
      <c r="AV20" s="5">
        <v>-4.8999999999999998E-3</v>
      </c>
      <c r="AW20" s="5">
        <v>0.76329999999999998</v>
      </c>
      <c r="AX20" s="5">
        <v>0.1016</v>
      </c>
      <c r="AY20" s="5">
        <v>1.0459000000000001</v>
      </c>
      <c r="AZ20" s="5">
        <v>0.5585</v>
      </c>
      <c r="BA20" s="5">
        <v>0.3836</v>
      </c>
    </row>
    <row r="21" spans="1:53">
      <c r="A21" s="5" t="s">
        <v>280</v>
      </c>
      <c r="B21" s="5" t="s">
        <v>300</v>
      </c>
      <c r="C21" s="5" t="s">
        <v>50</v>
      </c>
      <c r="F21" s="5" t="s">
        <v>51</v>
      </c>
      <c r="G21" s="5" t="s">
        <v>52</v>
      </c>
      <c r="H21" s="5">
        <v>1229.8</v>
      </c>
      <c r="I21" s="5">
        <v>5339.6</v>
      </c>
      <c r="J21" s="5">
        <v>158.5</v>
      </c>
      <c r="K21" s="5">
        <v>47.055599999999998</v>
      </c>
      <c r="L21" s="5">
        <v>0.89949999999999997</v>
      </c>
      <c r="M21" s="5">
        <v>16.415199999999999</v>
      </c>
      <c r="N21" s="5">
        <v>12.517300000000001</v>
      </c>
      <c r="O21" s="5">
        <v>0.65200000000000002</v>
      </c>
      <c r="P21" s="5">
        <v>1.12E-2</v>
      </c>
      <c r="Q21" s="5">
        <v>7.133</v>
      </c>
      <c r="R21" s="5">
        <v>2.3300000000000001E-2</v>
      </c>
      <c r="S21" s="5">
        <v>6.8000000000000005E-2</v>
      </c>
      <c r="T21" s="5">
        <v>-8.8599999999999998E-2</v>
      </c>
      <c r="U21" s="5">
        <v>0.15659999999999999</v>
      </c>
      <c r="V21" s="5">
        <v>1.1897</v>
      </c>
      <c r="W21" s="5">
        <v>759.0231</v>
      </c>
      <c r="X21" s="5">
        <v>0.2074</v>
      </c>
      <c r="Y21" s="5">
        <v>1.6245000000000001</v>
      </c>
      <c r="Z21" s="5">
        <v>0.67549999999999999</v>
      </c>
      <c r="AA21" s="5">
        <v>0.94899999999999995</v>
      </c>
      <c r="AB21" s="5">
        <v>447.75</v>
      </c>
      <c r="AC21" s="5">
        <v>76.838999999999999</v>
      </c>
      <c r="AD21" s="5">
        <v>0.95299999999999996</v>
      </c>
      <c r="AE21" s="5">
        <v>26.0213</v>
      </c>
      <c r="AF21" s="5">
        <v>22.438099999999999</v>
      </c>
      <c r="AG21" s="5">
        <v>0.53320000000000001</v>
      </c>
      <c r="AH21" s="5">
        <v>2.4500000000000001E-2</v>
      </c>
      <c r="AI21" s="5">
        <v>2.01E-2</v>
      </c>
      <c r="AJ21" s="5">
        <v>8.8599999999999998E-2</v>
      </c>
      <c r="AK21" s="5">
        <v>-8.8599999999999998E-2</v>
      </c>
      <c r="AL21" s="5">
        <v>0.91879999999999995</v>
      </c>
      <c r="AM21" s="5">
        <v>0.25569999999999998</v>
      </c>
      <c r="AN21" s="5">
        <v>0.63260000000000005</v>
      </c>
      <c r="AO21" s="5">
        <f t="shared" si="0"/>
        <v>0.2861999999999999</v>
      </c>
      <c r="AQ21" s="5">
        <v>1.6245000000000001</v>
      </c>
      <c r="AR21" s="5">
        <v>0.54930000000000001</v>
      </c>
      <c r="AS21" s="5">
        <v>3.1899999999999998E-2</v>
      </c>
      <c r="AT21" s="5">
        <v>1.3299999999999999E-2</v>
      </c>
      <c r="AU21" s="5">
        <v>8.8599999999999998E-2</v>
      </c>
      <c r="AV21" s="5">
        <v>-1.77E-2</v>
      </c>
      <c r="AW21" s="5">
        <v>0.76900000000000002</v>
      </c>
      <c r="AX21" s="5">
        <v>0.12130000000000001</v>
      </c>
      <c r="AY21" s="5">
        <v>1.0859000000000001</v>
      </c>
      <c r="AZ21" s="5">
        <v>0.54930000000000001</v>
      </c>
      <c r="BA21" s="5">
        <v>0.35410000000000003</v>
      </c>
    </row>
    <row r="22" spans="1:53">
      <c r="A22" s="5" t="s">
        <v>280</v>
      </c>
      <c r="B22" s="5" t="s">
        <v>301</v>
      </c>
      <c r="C22" s="5" t="s">
        <v>50</v>
      </c>
      <c r="F22" s="5" t="s">
        <v>51</v>
      </c>
      <c r="G22" s="5" t="s">
        <v>52</v>
      </c>
      <c r="H22" s="5">
        <v>1375.5</v>
      </c>
      <c r="I22" s="5">
        <v>5351.2</v>
      </c>
      <c r="J22" s="5">
        <v>279.75</v>
      </c>
      <c r="K22" s="5">
        <v>77.004499999999993</v>
      </c>
      <c r="L22" s="5">
        <v>0.59289999999999998</v>
      </c>
      <c r="M22" s="5">
        <v>30.0916</v>
      </c>
      <c r="N22" s="5">
        <v>15.583500000000001</v>
      </c>
      <c r="O22" s="5">
        <v>0.88109999999999999</v>
      </c>
      <c r="P22" s="5">
        <v>-1.1999999999999999E-3</v>
      </c>
      <c r="Q22" s="5">
        <v>-1.3250999999999999</v>
      </c>
      <c r="R22" s="5">
        <v>2.4199999999999999E-2</v>
      </c>
      <c r="S22" s="5">
        <v>6.5799999999999997E-2</v>
      </c>
      <c r="T22" s="5">
        <v>-0.12870000000000001</v>
      </c>
      <c r="U22" s="5">
        <v>0.19450000000000001</v>
      </c>
      <c r="V22" s="5">
        <v>1.1751</v>
      </c>
      <c r="W22" s="5">
        <v>1326.6514</v>
      </c>
      <c r="X22" s="5">
        <v>0.18970000000000001</v>
      </c>
      <c r="Y22" s="5">
        <v>1.7452000000000001</v>
      </c>
      <c r="Z22" s="5">
        <v>0.77510000000000001</v>
      </c>
      <c r="AA22" s="5">
        <v>0.97009999999999996</v>
      </c>
      <c r="AB22" s="5">
        <v>635</v>
      </c>
      <c r="AC22" s="5">
        <v>99.396600000000007</v>
      </c>
      <c r="AD22" s="5">
        <v>0.80769999999999997</v>
      </c>
      <c r="AE22" s="5">
        <v>35.558</v>
      </c>
      <c r="AF22" s="5">
        <v>24.588899999999999</v>
      </c>
      <c r="AG22" s="5">
        <v>0.73509999999999998</v>
      </c>
      <c r="AH22" s="5">
        <v>1.43E-2</v>
      </c>
      <c r="AI22" s="5">
        <v>2.3099999999999999E-2</v>
      </c>
      <c r="AJ22" s="5">
        <v>6.6500000000000004E-2</v>
      </c>
      <c r="AK22" s="5">
        <v>-0.12870000000000001</v>
      </c>
      <c r="AL22" s="5">
        <v>0.98029999999999995</v>
      </c>
      <c r="AM22" s="5">
        <v>0.22819999999999999</v>
      </c>
      <c r="AN22" s="5">
        <v>0.63260000000000005</v>
      </c>
      <c r="AO22" s="5">
        <f t="shared" si="0"/>
        <v>0.3476999999999999</v>
      </c>
      <c r="AQ22" s="5">
        <v>1.7452000000000001</v>
      </c>
      <c r="AR22" s="5">
        <v>0.58340000000000003</v>
      </c>
      <c r="AS22" s="5">
        <v>2.6700000000000002E-2</v>
      </c>
      <c r="AT22" s="5">
        <v>1.21E-2</v>
      </c>
      <c r="AU22" s="5">
        <v>6.6500000000000004E-2</v>
      </c>
      <c r="AV22" s="5">
        <v>-2.5000000000000001E-2</v>
      </c>
      <c r="AW22" s="5">
        <v>0.82450000000000001</v>
      </c>
      <c r="AX22" s="5">
        <v>0.1017</v>
      </c>
      <c r="AY22" s="5">
        <v>1.1261000000000001</v>
      </c>
      <c r="AZ22" s="5">
        <v>0.58340000000000003</v>
      </c>
      <c r="BA22" s="5">
        <v>0.44269999999999998</v>
      </c>
    </row>
    <row r="23" spans="1:53">
      <c r="A23" s="5" t="s">
        <v>280</v>
      </c>
      <c r="B23" s="5" t="s">
        <v>302</v>
      </c>
      <c r="C23" s="5" t="s">
        <v>50</v>
      </c>
      <c r="F23" s="5" t="s">
        <v>51</v>
      </c>
      <c r="G23" s="5" t="s">
        <v>52</v>
      </c>
      <c r="H23" s="5">
        <v>1277.9000000000001</v>
      </c>
      <c r="I23" s="5">
        <v>5343.7</v>
      </c>
      <c r="J23" s="5">
        <v>144.25</v>
      </c>
      <c r="K23" s="5">
        <v>46.822200000000002</v>
      </c>
      <c r="L23" s="5">
        <v>0.82679999999999998</v>
      </c>
      <c r="M23" s="5">
        <v>16.4267</v>
      </c>
      <c r="N23" s="5">
        <v>12.241899999999999</v>
      </c>
      <c r="O23" s="5">
        <v>0.63839999999999997</v>
      </c>
      <c r="P23" s="5">
        <v>3.0000000000000001E-3</v>
      </c>
      <c r="Q23" s="5">
        <v>1.7423999999999999</v>
      </c>
      <c r="R23" s="5">
        <v>2.2499999999999999E-2</v>
      </c>
      <c r="S23" s="5">
        <v>5.21E-2</v>
      </c>
      <c r="T23" s="5">
        <v>-0.1192</v>
      </c>
      <c r="U23" s="5">
        <v>0.1714</v>
      </c>
      <c r="V23" s="5">
        <v>1.1268</v>
      </c>
      <c r="W23" s="5">
        <v>658.06809999999996</v>
      </c>
      <c r="X23" s="5">
        <v>0.15229999999999999</v>
      </c>
      <c r="Y23" s="5">
        <v>1.6160000000000001</v>
      </c>
      <c r="Z23" s="5">
        <v>0.83420000000000005</v>
      </c>
      <c r="AA23" s="5">
        <v>0.78180000000000005</v>
      </c>
      <c r="AB23" s="5">
        <v>360.25</v>
      </c>
      <c r="AC23" s="5">
        <v>72.971199999999996</v>
      </c>
      <c r="AD23" s="5">
        <v>0.85019999999999996</v>
      </c>
      <c r="AE23" s="5">
        <v>26.087399999999999</v>
      </c>
      <c r="AF23" s="5">
        <v>19.510100000000001</v>
      </c>
      <c r="AG23" s="5">
        <v>0.61009999999999998</v>
      </c>
      <c r="AH23" s="5">
        <v>2.0799999999999999E-2</v>
      </c>
      <c r="AI23" s="5">
        <v>2.2700000000000001E-2</v>
      </c>
      <c r="AJ23" s="5">
        <v>7.6300000000000007E-2</v>
      </c>
      <c r="AK23" s="5">
        <v>-0.1192</v>
      </c>
      <c r="AL23" s="5">
        <v>0.93700000000000006</v>
      </c>
      <c r="AM23" s="5">
        <v>0.20530000000000001</v>
      </c>
      <c r="AN23" s="5">
        <v>0.63260000000000005</v>
      </c>
      <c r="AO23" s="5">
        <f t="shared" si="0"/>
        <v>0.3044</v>
      </c>
      <c r="AQ23" s="5">
        <v>1.6160000000000001</v>
      </c>
      <c r="AR23" s="5">
        <v>0.6079</v>
      </c>
      <c r="AS23" s="5">
        <v>3.2800000000000003E-2</v>
      </c>
      <c r="AT23" s="5">
        <v>1.26E-2</v>
      </c>
      <c r="AU23" s="5">
        <v>7.6300000000000007E-2</v>
      </c>
      <c r="AV23" s="5">
        <v>-2.4400000000000002E-2</v>
      </c>
      <c r="AW23" s="5">
        <v>0.80840000000000001</v>
      </c>
      <c r="AX23" s="5">
        <v>0.11840000000000001</v>
      </c>
      <c r="AY23" s="5">
        <v>1.1910000000000001</v>
      </c>
      <c r="AZ23" s="5">
        <v>0.6079</v>
      </c>
      <c r="BA23" s="5">
        <v>0.40010000000000001</v>
      </c>
    </row>
    <row r="24" spans="1:53">
      <c r="A24" s="5" t="s">
        <v>280</v>
      </c>
      <c r="B24" s="5" t="s">
        <v>303</v>
      </c>
      <c r="C24" s="5" t="s">
        <v>50</v>
      </c>
      <c r="F24" s="5" t="s">
        <v>51</v>
      </c>
      <c r="G24" s="5" t="s">
        <v>52</v>
      </c>
      <c r="H24" s="5">
        <v>1132.0999999999999</v>
      </c>
      <c r="I24" s="5">
        <v>5350</v>
      </c>
      <c r="J24" s="5">
        <v>104.5</v>
      </c>
      <c r="K24" s="5">
        <v>38.623600000000003</v>
      </c>
      <c r="L24" s="5">
        <v>0.88029999999999997</v>
      </c>
      <c r="M24" s="5">
        <v>13.145200000000001</v>
      </c>
      <c r="N24" s="5">
        <v>10.757</v>
      </c>
      <c r="O24" s="5">
        <v>0.57479999999999998</v>
      </c>
      <c r="P24" s="5">
        <v>6.0499999999999998E-2</v>
      </c>
      <c r="Q24" s="5">
        <v>25.708600000000001</v>
      </c>
      <c r="R24" s="5">
        <v>5.5599999999999997E-2</v>
      </c>
      <c r="S24" s="5">
        <v>0.32200000000000001</v>
      </c>
      <c r="T24" s="5">
        <v>-2.2499999999999999E-2</v>
      </c>
      <c r="U24" s="5">
        <v>0.34449999999999997</v>
      </c>
      <c r="V24" s="5">
        <v>1.0550999999999999</v>
      </c>
      <c r="W24" s="5">
        <v>448.42869999999999</v>
      </c>
      <c r="X24" s="5">
        <v>0.29220000000000002</v>
      </c>
      <c r="Y24" s="5">
        <v>1.8031999999999999</v>
      </c>
      <c r="Z24" s="5">
        <v>0.64170000000000005</v>
      </c>
      <c r="AA24" s="5">
        <v>1.1615</v>
      </c>
      <c r="AB24" s="5">
        <v>366</v>
      </c>
      <c r="AC24" s="5">
        <v>68.998500000000007</v>
      </c>
      <c r="AD24" s="5">
        <v>0.96609999999999996</v>
      </c>
      <c r="AE24" s="5">
        <v>23.1035</v>
      </c>
      <c r="AF24" s="5">
        <v>20.5</v>
      </c>
      <c r="AG24" s="5">
        <v>0.44719999999999999</v>
      </c>
      <c r="AH24" s="5">
        <v>4.19E-2</v>
      </c>
      <c r="AI24" s="5">
        <v>3.3700000000000001E-2</v>
      </c>
      <c r="AJ24" s="5">
        <v>0.32200000000000001</v>
      </c>
      <c r="AK24" s="5">
        <v>-2.2499999999999999E-2</v>
      </c>
      <c r="AL24" s="5">
        <v>0.87109999999999999</v>
      </c>
      <c r="AM24" s="5">
        <v>0.22090000000000001</v>
      </c>
      <c r="AN24" s="5">
        <v>0.63260000000000005</v>
      </c>
      <c r="AO24" s="5">
        <f t="shared" si="0"/>
        <v>0.23849999999999993</v>
      </c>
      <c r="AQ24" s="5">
        <v>1.8031999999999999</v>
      </c>
      <c r="AR24" s="5">
        <v>0.60329999999999995</v>
      </c>
      <c r="AS24" s="5">
        <v>3.4299999999999997E-2</v>
      </c>
      <c r="AT24" s="5">
        <v>1.2200000000000001E-2</v>
      </c>
      <c r="AU24" s="5">
        <v>0.1013</v>
      </c>
      <c r="AV24" s="5">
        <v>-1.24E-2</v>
      </c>
      <c r="AW24" s="5">
        <v>0.79620000000000002</v>
      </c>
      <c r="AX24" s="5">
        <v>0.1206</v>
      </c>
      <c r="AY24" s="5">
        <v>1.3908</v>
      </c>
      <c r="AZ24" s="5">
        <v>0.60329999999999995</v>
      </c>
      <c r="BA24" s="5">
        <v>0.2868</v>
      </c>
    </row>
    <row r="25" spans="1:53">
      <c r="A25" s="5" t="s">
        <v>280</v>
      </c>
      <c r="B25" s="5" t="s">
        <v>304</v>
      </c>
      <c r="C25" s="5" t="s">
        <v>50</v>
      </c>
      <c r="F25" s="5" t="s">
        <v>51</v>
      </c>
      <c r="G25" s="5" t="s">
        <v>52</v>
      </c>
      <c r="H25" s="5">
        <v>1257.5</v>
      </c>
      <c r="I25" s="5">
        <v>5353.8</v>
      </c>
      <c r="J25" s="5">
        <v>193.5</v>
      </c>
      <c r="K25" s="5">
        <v>51.911900000000003</v>
      </c>
      <c r="L25" s="5">
        <v>0.90229999999999999</v>
      </c>
      <c r="M25" s="5">
        <v>18.6937</v>
      </c>
      <c r="N25" s="5">
        <v>13.5786</v>
      </c>
      <c r="O25" s="5">
        <v>0.63449999999999995</v>
      </c>
      <c r="P25" s="5">
        <v>-1E-4</v>
      </c>
      <c r="Q25" s="5">
        <v>-7.0199999999999999E-2</v>
      </c>
      <c r="R25" s="5">
        <v>2.8400000000000002E-2</v>
      </c>
      <c r="S25" s="5">
        <v>7.9100000000000004E-2</v>
      </c>
      <c r="T25" s="5">
        <v>-0.1376</v>
      </c>
      <c r="U25" s="5">
        <v>0.2167</v>
      </c>
      <c r="V25" s="5">
        <v>1.2281</v>
      </c>
      <c r="W25" s="5">
        <v>956.69560000000001</v>
      </c>
      <c r="X25" s="5">
        <v>0.19159999999999999</v>
      </c>
      <c r="Y25" s="5">
        <v>1.7044999999999999</v>
      </c>
      <c r="Z25" s="5">
        <v>0.77969999999999995</v>
      </c>
      <c r="AA25" s="5">
        <v>0.92479999999999996</v>
      </c>
      <c r="AB25" s="5">
        <v>512.5</v>
      </c>
      <c r="AC25" s="5">
        <v>82.434700000000007</v>
      </c>
      <c r="AD25" s="5">
        <v>0.94769999999999999</v>
      </c>
      <c r="AE25" s="5">
        <v>28.366</v>
      </c>
      <c r="AF25" s="5">
        <v>23.601600000000001</v>
      </c>
      <c r="AG25" s="5">
        <v>0.55730000000000002</v>
      </c>
      <c r="AH25" s="5">
        <v>1.9599999999999999E-2</v>
      </c>
      <c r="AI25" s="5">
        <v>2.47E-2</v>
      </c>
      <c r="AJ25" s="5">
        <v>7.9100000000000004E-2</v>
      </c>
      <c r="AK25" s="5">
        <v>-0.1376</v>
      </c>
      <c r="AL25" s="5">
        <v>0.95240000000000002</v>
      </c>
      <c r="AM25" s="5">
        <v>0.25359999999999999</v>
      </c>
      <c r="AN25" s="5">
        <v>0.63260000000000005</v>
      </c>
      <c r="AO25" s="5">
        <f t="shared" si="0"/>
        <v>0.31979999999999997</v>
      </c>
      <c r="AQ25" s="5">
        <v>1.7044999999999999</v>
      </c>
      <c r="AR25" s="5">
        <v>0.58340000000000003</v>
      </c>
      <c r="AS25" s="5">
        <v>3.1600000000000003E-2</v>
      </c>
      <c r="AT25" s="5">
        <v>1.04E-2</v>
      </c>
      <c r="AU25" s="5">
        <v>6.5600000000000006E-2</v>
      </c>
      <c r="AV25" s="5">
        <v>-6.6E-3</v>
      </c>
      <c r="AW25" s="5">
        <v>0.78359999999999996</v>
      </c>
      <c r="AX25" s="5">
        <v>7.8399999999999997E-2</v>
      </c>
      <c r="AY25" s="5">
        <v>1.0798000000000001</v>
      </c>
      <c r="AZ25" s="5">
        <v>0.58340000000000003</v>
      </c>
      <c r="BA25" s="5">
        <v>0.37730000000000002</v>
      </c>
    </row>
    <row r="26" spans="1:53">
      <c r="A26" s="5" t="s">
        <v>280</v>
      </c>
      <c r="B26" s="5" t="s">
        <v>305</v>
      </c>
      <c r="C26" s="5" t="s">
        <v>50</v>
      </c>
      <c r="F26" s="5" t="s">
        <v>51</v>
      </c>
      <c r="G26" s="5" t="s">
        <v>52</v>
      </c>
      <c r="H26" s="5">
        <v>1321.9</v>
      </c>
      <c r="I26" s="5">
        <v>5349.8</v>
      </c>
      <c r="J26" s="5">
        <v>120.25</v>
      </c>
      <c r="K26" s="5">
        <v>42.660800000000002</v>
      </c>
      <c r="L26" s="5">
        <v>0.83030000000000004</v>
      </c>
      <c r="M26" s="5">
        <v>16.415500000000002</v>
      </c>
      <c r="N26" s="5">
        <v>10.2173</v>
      </c>
      <c r="O26" s="5">
        <v>0.79359999999999997</v>
      </c>
      <c r="P26" s="5">
        <v>1.0999999999999999E-2</v>
      </c>
      <c r="Q26" s="5">
        <v>5.3384</v>
      </c>
      <c r="R26" s="5">
        <v>2.0899999999999998E-2</v>
      </c>
      <c r="S26" s="5">
        <v>5.74E-2</v>
      </c>
      <c r="T26" s="5">
        <v>-0.06</v>
      </c>
      <c r="U26" s="5">
        <v>0.1174</v>
      </c>
      <c r="V26" s="5">
        <v>1.1632</v>
      </c>
      <c r="W26" s="5">
        <v>565.32809999999995</v>
      </c>
      <c r="X26" s="5">
        <v>0.21160000000000001</v>
      </c>
      <c r="Y26" s="5">
        <v>1.6318999999999999</v>
      </c>
      <c r="Z26" s="5">
        <v>0.74919999999999998</v>
      </c>
      <c r="AA26" s="5">
        <v>0.88270000000000004</v>
      </c>
      <c r="AB26" s="5">
        <v>401.5</v>
      </c>
      <c r="AC26" s="5">
        <v>73.487200000000001</v>
      </c>
      <c r="AD26" s="5">
        <v>0.93430000000000002</v>
      </c>
      <c r="AE26" s="5">
        <v>26.132400000000001</v>
      </c>
      <c r="AF26" s="5">
        <v>19.5</v>
      </c>
      <c r="AG26" s="5">
        <v>0.65759999999999996</v>
      </c>
      <c r="AH26" s="5">
        <v>2.1100000000000001E-2</v>
      </c>
      <c r="AI26" s="5">
        <v>1.7399999999999999E-2</v>
      </c>
      <c r="AJ26" s="5">
        <v>5.8200000000000002E-2</v>
      </c>
      <c r="AK26" s="5">
        <v>-0.06</v>
      </c>
      <c r="AL26" s="5">
        <v>0.94489999999999996</v>
      </c>
      <c r="AM26" s="5">
        <v>0.22559999999999999</v>
      </c>
      <c r="AN26" s="5">
        <v>0.63260000000000005</v>
      </c>
      <c r="AO26" s="5">
        <f t="shared" si="0"/>
        <v>0.31229999999999991</v>
      </c>
      <c r="AQ26" s="5">
        <v>1.6318999999999999</v>
      </c>
      <c r="AR26" s="5">
        <v>0.59509999999999996</v>
      </c>
      <c r="AS26" s="5">
        <v>2.5499999999999998E-2</v>
      </c>
      <c r="AT26" s="5">
        <v>1.34E-2</v>
      </c>
      <c r="AU26" s="5">
        <v>5.8200000000000002E-2</v>
      </c>
      <c r="AV26" s="5">
        <v>-3.7699999999999997E-2</v>
      </c>
      <c r="AW26" s="5">
        <v>0.85050000000000003</v>
      </c>
      <c r="AX26" s="5">
        <v>0.15490000000000001</v>
      </c>
      <c r="AY26" s="5">
        <v>1.4854000000000001</v>
      </c>
      <c r="AZ26" s="5">
        <v>0.59509999999999996</v>
      </c>
      <c r="BA26" s="5">
        <v>0.2999</v>
      </c>
    </row>
    <row r="27" spans="1:53">
      <c r="A27" s="5" t="s">
        <v>280</v>
      </c>
      <c r="B27" s="5" t="s">
        <v>306</v>
      </c>
      <c r="C27" s="5" t="s">
        <v>50</v>
      </c>
      <c r="F27" s="5" t="s">
        <v>51</v>
      </c>
      <c r="G27" s="5" t="s">
        <v>52</v>
      </c>
      <c r="H27" s="5">
        <v>1160.2</v>
      </c>
      <c r="I27" s="5">
        <v>5358.8</v>
      </c>
      <c r="J27" s="5">
        <v>289</v>
      </c>
      <c r="K27" s="5">
        <v>70.905199999999994</v>
      </c>
      <c r="L27" s="5">
        <v>0.72240000000000004</v>
      </c>
      <c r="M27" s="5">
        <v>26.9068</v>
      </c>
      <c r="N27" s="5">
        <v>14.5261</v>
      </c>
      <c r="O27" s="5">
        <v>0.86539999999999995</v>
      </c>
      <c r="P27" s="5">
        <v>2.7000000000000001E-3</v>
      </c>
      <c r="Q27" s="5">
        <v>3.1051000000000002</v>
      </c>
      <c r="R27" s="5">
        <v>2.5700000000000001E-2</v>
      </c>
      <c r="S27" s="5">
        <v>7.8E-2</v>
      </c>
      <c r="T27" s="5">
        <v>-9.35E-2</v>
      </c>
      <c r="U27" s="5">
        <v>0.17150000000000001</v>
      </c>
      <c r="V27" s="5">
        <v>1.2446999999999999</v>
      </c>
      <c r="W27" s="5">
        <v>1442.5790999999999</v>
      </c>
      <c r="X27" s="5">
        <v>0.15090000000000001</v>
      </c>
      <c r="Y27" s="5">
        <v>1.6458999999999999</v>
      </c>
      <c r="Z27" s="5">
        <v>0.76</v>
      </c>
      <c r="AA27" s="5">
        <v>0.88600000000000001</v>
      </c>
      <c r="AB27" s="5">
        <v>672.75</v>
      </c>
      <c r="AC27" s="5">
        <v>100.2473</v>
      </c>
      <c r="AD27" s="5">
        <v>0.84119999999999995</v>
      </c>
      <c r="AE27" s="5">
        <v>36.626600000000003</v>
      </c>
      <c r="AF27" s="5">
        <v>24.012799999999999</v>
      </c>
      <c r="AG27" s="5">
        <v>0.78569999999999995</v>
      </c>
      <c r="AH27" s="5">
        <v>1.78E-2</v>
      </c>
      <c r="AI27" s="5">
        <v>2.4299999999999999E-2</v>
      </c>
      <c r="AJ27" s="5">
        <v>7.8E-2</v>
      </c>
      <c r="AK27" s="5">
        <v>-9.35E-2</v>
      </c>
      <c r="AL27" s="5">
        <v>1.0015000000000001</v>
      </c>
      <c r="AM27" s="5">
        <v>0.26200000000000001</v>
      </c>
      <c r="AN27" s="5">
        <v>0.63260000000000005</v>
      </c>
      <c r="AO27" s="5">
        <f t="shared" si="0"/>
        <v>0.36890000000000001</v>
      </c>
      <c r="AQ27" s="5">
        <v>1.6458999999999999</v>
      </c>
      <c r="AR27" s="5">
        <v>0.55659999999999998</v>
      </c>
      <c r="AS27" s="5">
        <v>2.93E-2</v>
      </c>
      <c r="AT27" s="5">
        <v>1.5299999999999999E-2</v>
      </c>
      <c r="AU27" s="5">
        <v>6.5799999999999997E-2</v>
      </c>
      <c r="AV27" s="5">
        <v>-5.62E-2</v>
      </c>
      <c r="AW27" s="5">
        <v>0.81799999999999995</v>
      </c>
      <c r="AX27" s="5">
        <v>0.158</v>
      </c>
      <c r="AY27" s="5">
        <v>1.403</v>
      </c>
      <c r="AZ27" s="5">
        <v>0.55659999999999998</v>
      </c>
      <c r="BA27" s="5">
        <v>0.4299</v>
      </c>
    </row>
    <row r="28" spans="1:53">
      <c r="A28" s="5" t="s">
        <v>280</v>
      </c>
      <c r="B28" s="5" t="s">
        <v>307</v>
      </c>
      <c r="C28" s="5" t="s">
        <v>50</v>
      </c>
      <c r="F28" s="5" t="s">
        <v>51</v>
      </c>
      <c r="G28" s="5" t="s">
        <v>52</v>
      </c>
      <c r="H28" s="5">
        <v>1403.1</v>
      </c>
      <c r="I28" s="5">
        <v>5359.2</v>
      </c>
      <c r="J28" s="5">
        <v>223</v>
      </c>
      <c r="K28" s="5">
        <v>56.319099999999999</v>
      </c>
      <c r="L28" s="5">
        <v>0.88349999999999995</v>
      </c>
      <c r="M28" s="5">
        <v>19.602</v>
      </c>
      <c r="N28" s="5">
        <v>15.7293</v>
      </c>
      <c r="O28" s="5">
        <v>0.59909999999999997</v>
      </c>
      <c r="P28" s="5">
        <v>5.0000000000000001E-4</v>
      </c>
      <c r="Q28" s="5">
        <v>0.48509999999999998</v>
      </c>
      <c r="R28" s="5">
        <v>2.4899999999999999E-2</v>
      </c>
      <c r="S28" s="5">
        <v>6.8400000000000002E-2</v>
      </c>
      <c r="T28" s="5">
        <v>-0.1043</v>
      </c>
      <c r="U28" s="5">
        <v>0.17269999999999999</v>
      </c>
      <c r="V28" s="5">
        <v>1.1578999999999999</v>
      </c>
      <c r="W28" s="5">
        <v>1034.049</v>
      </c>
      <c r="X28" s="5">
        <v>0.20430000000000001</v>
      </c>
      <c r="Y28" s="5">
        <v>1.7350000000000001</v>
      </c>
      <c r="Z28" s="5">
        <v>0.65759999999999996</v>
      </c>
      <c r="AA28" s="5">
        <v>1.0773999999999999</v>
      </c>
      <c r="AB28" s="5">
        <v>562.25</v>
      </c>
      <c r="AC28" s="5">
        <v>86.751499999999993</v>
      </c>
      <c r="AD28" s="5">
        <v>0.93879999999999997</v>
      </c>
      <c r="AE28" s="5">
        <v>29.633299999999998</v>
      </c>
      <c r="AF28" s="5">
        <v>25</v>
      </c>
      <c r="AG28" s="5">
        <v>0.48530000000000001</v>
      </c>
      <c r="AH28" s="5">
        <v>1.84E-2</v>
      </c>
      <c r="AI28" s="5">
        <v>2.3099999999999999E-2</v>
      </c>
      <c r="AJ28" s="5">
        <v>6.8900000000000003E-2</v>
      </c>
      <c r="AK28" s="5">
        <v>-0.1043</v>
      </c>
      <c r="AL28" s="5">
        <v>0.9405</v>
      </c>
      <c r="AM28" s="5">
        <v>0.23350000000000001</v>
      </c>
      <c r="AN28" s="5">
        <v>0.63260000000000005</v>
      </c>
      <c r="AO28" s="5">
        <f t="shared" si="0"/>
        <v>0.30789999999999995</v>
      </c>
      <c r="AQ28" s="5">
        <v>1.7350000000000001</v>
      </c>
      <c r="AR28" s="5">
        <v>0.58730000000000004</v>
      </c>
      <c r="AS28" s="5">
        <v>3.0099999999999998E-2</v>
      </c>
      <c r="AT28" s="5">
        <v>1.15E-2</v>
      </c>
      <c r="AU28" s="5">
        <v>6.8900000000000003E-2</v>
      </c>
      <c r="AV28" s="5">
        <v>-1.61E-2</v>
      </c>
      <c r="AW28" s="5">
        <v>0.79769999999999996</v>
      </c>
      <c r="AX28" s="5">
        <v>0.107</v>
      </c>
      <c r="AY28" s="5">
        <v>1.1495</v>
      </c>
      <c r="AZ28" s="5">
        <v>0.58730000000000004</v>
      </c>
      <c r="BA28" s="5">
        <v>0.39429999999999998</v>
      </c>
    </row>
    <row r="29" spans="1:53">
      <c r="A29" s="5" t="s">
        <v>280</v>
      </c>
      <c r="B29" s="5" t="s">
        <v>308</v>
      </c>
      <c r="C29" s="5" t="s">
        <v>50</v>
      </c>
      <c r="F29" s="5" t="s">
        <v>51</v>
      </c>
      <c r="G29" s="5" t="s">
        <v>52</v>
      </c>
      <c r="H29" s="5">
        <v>1281.5999999999999</v>
      </c>
      <c r="I29" s="5">
        <v>5357.9</v>
      </c>
      <c r="J29" s="5">
        <v>83.75</v>
      </c>
      <c r="K29" s="5">
        <v>39.767400000000002</v>
      </c>
      <c r="L29" s="5">
        <v>0.66549999999999998</v>
      </c>
      <c r="M29" s="5">
        <v>14.5555</v>
      </c>
      <c r="N29" s="5">
        <v>8.4652999999999992</v>
      </c>
      <c r="O29" s="5">
        <v>0.83520000000000005</v>
      </c>
      <c r="P29" s="5">
        <v>9.4999999999999998E-3</v>
      </c>
      <c r="Q29" s="5">
        <v>3.2027999999999999</v>
      </c>
      <c r="R29" s="5">
        <v>2.2100000000000002E-2</v>
      </c>
      <c r="S29" s="5">
        <v>4.6300000000000001E-2</v>
      </c>
      <c r="T29" s="5">
        <v>-0.13739999999999999</v>
      </c>
      <c r="U29" s="5">
        <v>0.1837</v>
      </c>
      <c r="V29" s="5">
        <v>1.0467</v>
      </c>
      <c r="W29" s="5">
        <v>351.69040000000001</v>
      </c>
      <c r="X29" s="5">
        <v>0.15540000000000001</v>
      </c>
      <c r="Y29" s="5">
        <v>1.6579999999999999</v>
      </c>
      <c r="Z29" s="5">
        <v>0.72499999999999998</v>
      </c>
      <c r="AA29" s="5">
        <v>0.93310000000000004</v>
      </c>
      <c r="AB29" s="5">
        <v>261.5</v>
      </c>
      <c r="AC29" s="5">
        <v>64.682199999999995</v>
      </c>
      <c r="AD29" s="5">
        <v>0.78539999999999999</v>
      </c>
      <c r="AE29" s="5">
        <v>24.612300000000001</v>
      </c>
      <c r="AF29" s="5">
        <v>13.592499999999999</v>
      </c>
      <c r="AG29" s="5">
        <v>0.85719999999999996</v>
      </c>
      <c r="AH29" s="5">
        <v>2.2499999999999999E-2</v>
      </c>
      <c r="AI29" s="5">
        <v>1.8200000000000001E-2</v>
      </c>
      <c r="AJ29" s="5">
        <v>6.3E-2</v>
      </c>
      <c r="AK29" s="5">
        <v>-0.13739999999999999</v>
      </c>
      <c r="AL29" s="5">
        <v>0.88080000000000003</v>
      </c>
      <c r="AM29" s="5">
        <v>0.16309999999999999</v>
      </c>
      <c r="AN29" s="5">
        <v>0.63260000000000005</v>
      </c>
      <c r="AO29" s="5">
        <f t="shared" si="0"/>
        <v>0.24819999999999998</v>
      </c>
      <c r="AQ29" s="5">
        <v>1.6579999999999999</v>
      </c>
      <c r="AR29" s="5">
        <v>0.63700000000000001</v>
      </c>
      <c r="AS29" s="5">
        <v>2.86E-2</v>
      </c>
      <c r="AT29" s="5">
        <v>1.1900000000000001E-2</v>
      </c>
      <c r="AU29" s="5">
        <v>6.3E-2</v>
      </c>
      <c r="AV29" s="5">
        <v>-4.9700000000000001E-2</v>
      </c>
      <c r="AW29" s="5">
        <v>0.80269999999999997</v>
      </c>
      <c r="AX29" s="5">
        <v>9.3299999999999994E-2</v>
      </c>
      <c r="AY29" s="5">
        <v>1.1468</v>
      </c>
      <c r="AZ29" s="5">
        <v>0.63700000000000001</v>
      </c>
      <c r="BA29" s="5">
        <v>0.31530000000000002</v>
      </c>
    </row>
    <row r="30" spans="1:53">
      <c r="A30" s="5" t="s">
        <v>280</v>
      </c>
      <c r="B30" s="5" t="s">
        <v>309</v>
      </c>
      <c r="C30" s="5" t="s">
        <v>50</v>
      </c>
      <c r="F30" s="5" t="s">
        <v>51</v>
      </c>
      <c r="G30" s="5" t="s">
        <v>52</v>
      </c>
      <c r="H30" s="5">
        <v>1346.1</v>
      </c>
      <c r="I30" s="5">
        <v>5357.5</v>
      </c>
      <c r="J30" s="5">
        <v>85.5</v>
      </c>
      <c r="K30" s="5">
        <v>35.746400000000001</v>
      </c>
      <c r="L30" s="5">
        <v>0.84079999999999999</v>
      </c>
      <c r="M30" s="5">
        <v>12.5947</v>
      </c>
      <c r="N30" s="5">
        <v>10.0884</v>
      </c>
      <c r="O30" s="5">
        <v>0.56200000000000006</v>
      </c>
      <c r="P30" s="5">
        <v>8.6E-3</v>
      </c>
      <c r="Q30" s="5">
        <v>2.9933000000000001</v>
      </c>
      <c r="R30" s="5">
        <v>2.5999999999999999E-2</v>
      </c>
      <c r="S30" s="5">
        <v>6.6100000000000006E-2</v>
      </c>
      <c r="T30" s="5">
        <v>-7.9600000000000004E-2</v>
      </c>
      <c r="U30" s="5">
        <v>0.1457</v>
      </c>
      <c r="V30" s="5">
        <v>1.1887000000000001</v>
      </c>
      <c r="W30" s="5">
        <v>412.46260000000001</v>
      </c>
      <c r="X30" s="5">
        <v>0.22839999999999999</v>
      </c>
      <c r="Y30" s="5">
        <v>1.7161999999999999</v>
      </c>
      <c r="Z30" s="5">
        <v>0.7601</v>
      </c>
      <c r="AA30" s="5">
        <v>0.95620000000000005</v>
      </c>
      <c r="AB30" s="5">
        <v>255</v>
      </c>
      <c r="AC30" s="5">
        <v>62.525100000000002</v>
      </c>
      <c r="AD30" s="5">
        <v>0.81969999999999998</v>
      </c>
      <c r="AE30" s="5">
        <v>20.86</v>
      </c>
      <c r="AF30" s="5">
        <v>17.0045</v>
      </c>
      <c r="AG30" s="5">
        <v>0.50839999999999996</v>
      </c>
      <c r="AH30" s="5">
        <v>2.35E-2</v>
      </c>
      <c r="AI30" s="5">
        <v>2.0799999999999999E-2</v>
      </c>
      <c r="AJ30" s="5">
        <v>6.6100000000000006E-2</v>
      </c>
      <c r="AK30" s="5">
        <v>-7.9600000000000004E-2</v>
      </c>
      <c r="AL30" s="5">
        <v>0.92669999999999997</v>
      </c>
      <c r="AM30" s="5">
        <v>0.24379999999999999</v>
      </c>
      <c r="AN30" s="5">
        <v>0.63260000000000005</v>
      </c>
      <c r="AO30" s="5">
        <f t="shared" si="0"/>
        <v>0.29409999999999992</v>
      </c>
      <c r="AQ30" s="5">
        <v>1.7161999999999999</v>
      </c>
      <c r="AR30" s="5">
        <v>0.56599999999999995</v>
      </c>
      <c r="AS30" s="5">
        <v>3.1199999999999999E-2</v>
      </c>
      <c r="AT30" s="5">
        <v>1.18E-2</v>
      </c>
      <c r="AU30" s="5">
        <v>5.4100000000000002E-2</v>
      </c>
      <c r="AV30" s="5">
        <v>-4.1799999999999997E-2</v>
      </c>
      <c r="AW30" s="5">
        <v>0.79200000000000004</v>
      </c>
      <c r="AX30" s="5">
        <v>9.8699999999999996E-2</v>
      </c>
      <c r="AY30" s="5">
        <v>1.2995000000000001</v>
      </c>
      <c r="AZ30" s="5">
        <v>0.56599999999999995</v>
      </c>
      <c r="BA30" s="5">
        <v>0.33710000000000001</v>
      </c>
    </row>
    <row r="31" spans="1:53">
      <c r="A31" s="5" t="s">
        <v>280</v>
      </c>
      <c r="B31" s="5" t="s">
        <v>310</v>
      </c>
      <c r="C31" s="5" t="s">
        <v>50</v>
      </c>
      <c r="F31" s="5" t="s">
        <v>51</v>
      </c>
      <c r="G31" s="5" t="s">
        <v>52</v>
      </c>
      <c r="H31" s="5">
        <v>1454.6</v>
      </c>
      <c r="I31" s="5">
        <v>5365.4</v>
      </c>
      <c r="J31" s="5">
        <v>329</v>
      </c>
      <c r="K31" s="5">
        <v>80.077100000000002</v>
      </c>
      <c r="L31" s="5">
        <v>0.64470000000000005</v>
      </c>
      <c r="M31" s="5">
        <v>30.560500000000001</v>
      </c>
      <c r="N31" s="5">
        <v>15.1835</v>
      </c>
      <c r="O31" s="5">
        <v>0.88990000000000002</v>
      </c>
      <c r="P31" s="5">
        <v>2.3999999999999998E-3</v>
      </c>
      <c r="Q31" s="5">
        <v>3.1162000000000001</v>
      </c>
      <c r="R31" s="5">
        <v>2.1499999999999998E-2</v>
      </c>
      <c r="S31" s="5">
        <v>5.8000000000000003E-2</v>
      </c>
      <c r="T31" s="5">
        <v>-0.1633</v>
      </c>
      <c r="U31" s="5">
        <v>0.2213</v>
      </c>
      <c r="V31" s="5">
        <v>1.1798999999999999</v>
      </c>
      <c r="W31" s="5">
        <v>1558.7085999999999</v>
      </c>
      <c r="X31" s="5">
        <v>0.1855</v>
      </c>
      <c r="Y31" s="5">
        <v>1.8147</v>
      </c>
      <c r="Z31" s="5">
        <v>0.76449999999999996</v>
      </c>
      <c r="AA31" s="5">
        <v>1.0503</v>
      </c>
      <c r="AB31" s="5">
        <v>785</v>
      </c>
      <c r="AC31" s="5">
        <v>108.8289</v>
      </c>
      <c r="AD31" s="5">
        <v>0.83289999999999997</v>
      </c>
      <c r="AE31" s="5">
        <v>40.704000000000001</v>
      </c>
      <c r="AF31" s="5">
        <v>24.8614</v>
      </c>
      <c r="AG31" s="5">
        <v>0.79890000000000005</v>
      </c>
      <c r="AH31" s="5">
        <v>1.7999999999999999E-2</v>
      </c>
      <c r="AI31" s="5">
        <v>2.1600000000000001E-2</v>
      </c>
      <c r="AJ31" s="5">
        <v>7.4800000000000005E-2</v>
      </c>
      <c r="AK31" s="5">
        <v>-0.1633</v>
      </c>
      <c r="AL31" s="5">
        <v>0.96099999999999997</v>
      </c>
      <c r="AM31" s="5">
        <v>0.23549999999999999</v>
      </c>
      <c r="AN31" s="5">
        <v>0.63260000000000005</v>
      </c>
      <c r="AO31" s="5">
        <f t="shared" si="0"/>
        <v>0.32839999999999991</v>
      </c>
      <c r="AQ31" s="5">
        <v>1.8147</v>
      </c>
      <c r="AR31" s="5">
        <v>0.58140000000000003</v>
      </c>
      <c r="AS31" s="5">
        <v>2.9399999999999999E-2</v>
      </c>
      <c r="AT31" s="5">
        <v>1.2699999999999999E-2</v>
      </c>
      <c r="AU31" s="5">
        <v>7.4800000000000005E-2</v>
      </c>
      <c r="AV31" s="5">
        <v>-2.3400000000000001E-2</v>
      </c>
      <c r="AW31" s="5">
        <v>0.80230000000000001</v>
      </c>
      <c r="AX31" s="5">
        <v>0.104</v>
      </c>
      <c r="AY31" s="5">
        <v>1.2246999999999999</v>
      </c>
      <c r="AZ31" s="5">
        <v>0.58140000000000003</v>
      </c>
      <c r="BA31" s="5">
        <v>0.42059999999999997</v>
      </c>
    </row>
    <row r="32" spans="1:53">
      <c r="A32" s="5" t="s">
        <v>280</v>
      </c>
      <c r="B32" s="5" t="s">
        <v>311</v>
      </c>
      <c r="C32" s="5" t="s">
        <v>50</v>
      </c>
      <c r="F32" s="5" t="s">
        <v>51</v>
      </c>
      <c r="G32" s="5" t="s">
        <v>52</v>
      </c>
      <c r="H32" s="5">
        <v>1357.5</v>
      </c>
      <c r="I32" s="5">
        <v>5363.9</v>
      </c>
      <c r="J32" s="5">
        <v>71.5</v>
      </c>
      <c r="K32" s="5">
        <v>31.576799999999999</v>
      </c>
      <c r="L32" s="5">
        <v>0.90110000000000001</v>
      </c>
      <c r="M32" s="5">
        <v>10.961499999999999</v>
      </c>
      <c r="N32" s="5">
        <v>8.8400999999999996</v>
      </c>
      <c r="O32" s="5">
        <v>0.42249999999999999</v>
      </c>
      <c r="P32" s="5">
        <v>4.1999999999999997E-3</v>
      </c>
      <c r="Q32" s="5">
        <v>1.2121999999999999</v>
      </c>
      <c r="R32" s="5">
        <v>1.7399999999999999E-2</v>
      </c>
      <c r="S32" s="5">
        <v>4.2500000000000003E-2</v>
      </c>
      <c r="T32" s="5">
        <v>-7.1099999999999997E-2</v>
      </c>
      <c r="U32" s="5">
        <v>0.11360000000000001</v>
      </c>
      <c r="V32" s="5">
        <v>1.1141000000000001</v>
      </c>
      <c r="W32" s="5">
        <v>321.97129999999999</v>
      </c>
      <c r="X32" s="5">
        <v>0.13489999999999999</v>
      </c>
      <c r="Y32" s="5">
        <v>1.4977</v>
      </c>
      <c r="Z32" s="5">
        <v>0.66620000000000001</v>
      </c>
      <c r="AA32" s="5">
        <v>0.83150000000000002</v>
      </c>
      <c r="AB32" s="5">
        <v>204</v>
      </c>
      <c r="AC32" s="5">
        <v>55.355800000000002</v>
      </c>
      <c r="AD32" s="5">
        <v>0.83660000000000001</v>
      </c>
      <c r="AE32" s="5">
        <v>20.132100000000001</v>
      </c>
      <c r="AF32" s="5">
        <v>14.3819</v>
      </c>
      <c r="AG32" s="5">
        <v>0.69950000000000001</v>
      </c>
      <c r="AH32" s="5">
        <v>2.07E-2</v>
      </c>
      <c r="AI32" s="5">
        <v>2.06E-2</v>
      </c>
      <c r="AJ32" s="5">
        <v>6.88E-2</v>
      </c>
      <c r="AK32" s="5">
        <v>-7.1099999999999997E-2</v>
      </c>
      <c r="AL32" s="5">
        <v>0.91069999999999995</v>
      </c>
      <c r="AM32" s="5">
        <v>0.2029</v>
      </c>
      <c r="AN32" s="5">
        <v>0.63260000000000005</v>
      </c>
      <c r="AO32" s="5">
        <f t="shared" si="0"/>
        <v>0.2780999999999999</v>
      </c>
      <c r="AQ32" s="5">
        <v>1.4977</v>
      </c>
      <c r="AR32" s="5">
        <v>0.53449999999999998</v>
      </c>
      <c r="AS32" s="5">
        <v>2.9700000000000001E-2</v>
      </c>
      <c r="AT32" s="5">
        <v>1.6299999999999999E-2</v>
      </c>
      <c r="AU32" s="5">
        <v>6.88E-2</v>
      </c>
      <c r="AV32" s="5">
        <v>-2.0500000000000001E-2</v>
      </c>
      <c r="AW32" s="5">
        <v>0.8</v>
      </c>
      <c r="AX32" s="5">
        <v>0.13750000000000001</v>
      </c>
      <c r="AY32" s="5">
        <v>1.1494</v>
      </c>
      <c r="AZ32" s="5">
        <v>0.53449999999999998</v>
      </c>
      <c r="BA32" s="5">
        <v>0.35020000000000001</v>
      </c>
    </row>
    <row r="33" spans="1:53">
      <c r="A33" s="5" t="s">
        <v>280</v>
      </c>
      <c r="B33" s="5" t="s">
        <v>312</v>
      </c>
      <c r="C33" s="5" t="s">
        <v>50</v>
      </c>
      <c r="F33" s="5" t="s">
        <v>51</v>
      </c>
      <c r="G33" s="5" t="s">
        <v>52</v>
      </c>
      <c r="H33" s="5">
        <v>1490.6</v>
      </c>
      <c r="I33" s="5">
        <v>5371.7</v>
      </c>
      <c r="J33" s="5">
        <v>196</v>
      </c>
      <c r="K33" s="5">
        <v>64.926000000000002</v>
      </c>
      <c r="L33" s="5">
        <v>0.58430000000000004</v>
      </c>
      <c r="M33" s="5">
        <v>19.9605</v>
      </c>
      <c r="N33" s="5">
        <v>17.0212</v>
      </c>
      <c r="O33" s="5">
        <v>0.62560000000000004</v>
      </c>
      <c r="P33" s="5">
        <v>1.4200000000000001E-2</v>
      </c>
      <c r="Q33" s="5">
        <v>11.153499999999999</v>
      </c>
      <c r="R33" s="5">
        <v>1.72E-2</v>
      </c>
      <c r="S33" s="5">
        <v>5.7200000000000001E-2</v>
      </c>
      <c r="T33" s="5">
        <v>-4.8300000000000003E-2</v>
      </c>
      <c r="U33" s="5">
        <v>0.1056</v>
      </c>
      <c r="V33" s="5">
        <v>1.0378000000000001</v>
      </c>
      <c r="W33" s="5">
        <v>816.78020000000004</v>
      </c>
      <c r="X33" s="5">
        <v>0.16880000000000001</v>
      </c>
      <c r="Y33" s="5">
        <v>1.716</v>
      </c>
      <c r="Z33" s="5">
        <v>0.71719999999999995</v>
      </c>
      <c r="AA33" s="5">
        <v>0.99880000000000002</v>
      </c>
      <c r="AB33" s="5">
        <v>580.5</v>
      </c>
      <c r="AC33" s="5">
        <v>93.192999999999998</v>
      </c>
      <c r="AD33" s="5">
        <v>0.83989999999999998</v>
      </c>
      <c r="AE33" s="5">
        <v>29.965499999999999</v>
      </c>
      <c r="AF33" s="5">
        <v>26.5</v>
      </c>
      <c r="AG33" s="5">
        <v>0.40620000000000001</v>
      </c>
      <c r="AH33" s="5">
        <v>2.7099999999999999E-2</v>
      </c>
      <c r="AI33" s="5">
        <v>1.6E-2</v>
      </c>
      <c r="AJ33" s="5">
        <v>7.0400000000000004E-2</v>
      </c>
      <c r="AK33" s="5">
        <v>-4.8300000000000003E-2</v>
      </c>
      <c r="AL33" s="5">
        <v>0.85929999999999995</v>
      </c>
      <c r="AM33" s="5">
        <v>0.17369999999999999</v>
      </c>
      <c r="AN33" s="5">
        <v>0.63260000000000005</v>
      </c>
      <c r="AO33" s="5">
        <f t="shared" si="0"/>
        <v>0.2266999999999999</v>
      </c>
      <c r="AQ33" s="5">
        <v>1.716</v>
      </c>
      <c r="AR33" s="5">
        <v>0.56399999999999995</v>
      </c>
      <c r="AS33" s="5">
        <v>3.3700000000000001E-2</v>
      </c>
      <c r="AT33" s="5">
        <v>1.03E-2</v>
      </c>
      <c r="AU33" s="5">
        <v>7.0400000000000004E-2</v>
      </c>
      <c r="AV33" s="5">
        <v>-1.4200000000000001E-2</v>
      </c>
      <c r="AW33" s="5">
        <v>0.76829999999999998</v>
      </c>
      <c r="AX33" s="5">
        <v>8.0600000000000005E-2</v>
      </c>
      <c r="AY33" s="5">
        <v>0.99670000000000003</v>
      </c>
      <c r="AZ33" s="5">
        <v>0.56399999999999995</v>
      </c>
      <c r="BA33" s="5">
        <v>0.33729999999999999</v>
      </c>
    </row>
    <row r="34" spans="1:53">
      <c r="A34" s="5" t="s">
        <v>280</v>
      </c>
      <c r="B34" s="5" t="s">
        <v>313</v>
      </c>
      <c r="C34" s="5" t="s">
        <v>50</v>
      </c>
      <c r="F34" s="5" t="s">
        <v>51</v>
      </c>
      <c r="G34" s="5" t="s">
        <v>52</v>
      </c>
      <c r="H34" s="5">
        <v>1295.4000000000001</v>
      </c>
      <c r="I34" s="5">
        <v>5377.7</v>
      </c>
      <c r="J34" s="5">
        <v>288</v>
      </c>
      <c r="K34" s="5">
        <v>79.596699999999998</v>
      </c>
      <c r="L34" s="5">
        <v>0.57120000000000004</v>
      </c>
      <c r="M34" s="5">
        <v>24.8765</v>
      </c>
      <c r="N34" s="5">
        <v>18.865400000000001</v>
      </c>
      <c r="O34" s="5">
        <v>0.7157</v>
      </c>
      <c r="P34" s="5">
        <v>8.9999999999999998E-4</v>
      </c>
      <c r="Q34" s="5">
        <v>1.0266</v>
      </c>
      <c r="R34" s="5">
        <v>3.0800000000000001E-2</v>
      </c>
      <c r="S34" s="5">
        <v>0.10290000000000001</v>
      </c>
      <c r="T34" s="5">
        <v>-0.1191</v>
      </c>
      <c r="U34" s="5">
        <v>0.22209999999999999</v>
      </c>
      <c r="V34" s="5">
        <v>1.3057000000000001</v>
      </c>
      <c r="W34" s="5">
        <v>1506.7733000000001</v>
      </c>
      <c r="X34" s="5">
        <v>0.24490000000000001</v>
      </c>
      <c r="Y34" s="5">
        <v>1.9893000000000001</v>
      </c>
      <c r="Z34" s="5">
        <v>0.77070000000000005</v>
      </c>
      <c r="AA34" s="5">
        <v>1.2185999999999999</v>
      </c>
      <c r="AB34" s="5">
        <v>682.5</v>
      </c>
      <c r="AC34" s="5">
        <v>98.691100000000006</v>
      </c>
      <c r="AD34" s="5">
        <v>0.88060000000000005</v>
      </c>
      <c r="AE34" s="5">
        <v>33.880400000000002</v>
      </c>
      <c r="AF34" s="5">
        <v>25.188500000000001</v>
      </c>
      <c r="AG34" s="5">
        <v>0.67220000000000002</v>
      </c>
      <c r="AH34" s="5">
        <v>1.3299999999999999E-2</v>
      </c>
      <c r="AI34" s="5">
        <v>2.53E-2</v>
      </c>
      <c r="AJ34" s="5">
        <v>0.10290000000000001</v>
      </c>
      <c r="AK34" s="5">
        <v>-0.1191</v>
      </c>
      <c r="AL34" s="5">
        <v>1.0426</v>
      </c>
      <c r="AM34" s="5">
        <v>0.2883</v>
      </c>
      <c r="AN34" s="5">
        <v>0.63260000000000005</v>
      </c>
      <c r="AO34" s="5">
        <f t="shared" si="0"/>
        <v>0.40999999999999992</v>
      </c>
      <c r="AQ34" s="5">
        <v>1.9893000000000001</v>
      </c>
      <c r="AR34" s="5">
        <v>0.62649999999999995</v>
      </c>
      <c r="AS34" s="5">
        <v>2.24E-2</v>
      </c>
      <c r="AT34" s="5">
        <v>1.47E-2</v>
      </c>
      <c r="AU34" s="5">
        <v>6.9099999999999995E-2</v>
      </c>
      <c r="AV34" s="5">
        <v>-4.3099999999999999E-2</v>
      </c>
      <c r="AW34" s="5">
        <v>0.85019999999999996</v>
      </c>
      <c r="AX34" s="5">
        <v>0.1115</v>
      </c>
      <c r="AY34" s="5">
        <v>1.2854000000000001</v>
      </c>
      <c r="AZ34" s="5">
        <v>0.62649999999999995</v>
      </c>
      <c r="BA34" s="5">
        <v>0.42159999999999997</v>
      </c>
    </row>
    <row r="35" spans="1:53">
      <c r="A35" s="5" t="s">
        <v>280</v>
      </c>
      <c r="B35" s="5" t="s">
        <v>314</v>
      </c>
      <c r="C35" s="5" t="s">
        <v>50</v>
      </c>
      <c r="F35" s="5" t="s">
        <v>51</v>
      </c>
      <c r="G35" s="5" t="s">
        <v>52</v>
      </c>
      <c r="H35" s="5">
        <v>1207.5</v>
      </c>
      <c r="I35" s="5">
        <v>5375.3</v>
      </c>
      <c r="J35" s="5">
        <v>228.5</v>
      </c>
      <c r="K35" s="5">
        <v>64.867099999999994</v>
      </c>
      <c r="L35" s="5">
        <v>0.68240000000000001</v>
      </c>
      <c r="M35" s="5">
        <v>23.119900000000001</v>
      </c>
      <c r="N35" s="5">
        <v>16.131799999999998</v>
      </c>
      <c r="O35" s="5">
        <v>0.69530000000000003</v>
      </c>
      <c r="P35" s="5">
        <v>2.2000000000000001E-3</v>
      </c>
      <c r="Q35" s="5">
        <v>1.9905999999999999</v>
      </c>
      <c r="R35" s="5">
        <v>2.1999999999999999E-2</v>
      </c>
      <c r="S35" s="5">
        <v>8.0699999999999994E-2</v>
      </c>
      <c r="T35" s="5">
        <v>-0.1037</v>
      </c>
      <c r="U35" s="5">
        <v>0.18440000000000001</v>
      </c>
      <c r="V35" s="5">
        <v>1.1584000000000001</v>
      </c>
      <c r="W35" s="5">
        <v>1059.9558</v>
      </c>
      <c r="X35" s="5">
        <v>0.13830000000000001</v>
      </c>
      <c r="Y35" s="5">
        <v>1.5737000000000001</v>
      </c>
      <c r="Z35" s="5">
        <v>0.79769999999999996</v>
      </c>
      <c r="AA35" s="5">
        <v>0.77600000000000002</v>
      </c>
      <c r="AB35" s="5">
        <v>529</v>
      </c>
      <c r="AC35" s="5">
        <v>88.360699999999994</v>
      </c>
      <c r="AD35" s="5">
        <v>0.85140000000000005</v>
      </c>
      <c r="AE35" s="5">
        <v>31.272099999999998</v>
      </c>
      <c r="AF35" s="5">
        <v>23.420100000000001</v>
      </c>
      <c r="AG35" s="5">
        <v>0.70640000000000003</v>
      </c>
      <c r="AH35" s="5">
        <v>1.17E-2</v>
      </c>
      <c r="AI35" s="5">
        <v>1.9599999999999999E-2</v>
      </c>
      <c r="AJ35" s="5">
        <v>8.0699999999999994E-2</v>
      </c>
      <c r="AK35" s="5">
        <v>-0.1037</v>
      </c>
      <c r="AL35" s="5">
        <v>1.0113000000000001</v>
      </c>
      <c r="AM35" s="5">
        <v>0.17810000000000001</v>
      </c>
      <c r="AN35" s="5">
        <v>0.63260000000000005</v>
      </c>
      <c r="AO35" s="5">
        <f t="shared" si="0"/>
        <v>0.37870000000000004</v>
      </c>
      <c r="AQ35" s="5">
        <v>1.5737000000000001</v>
      </c>
      <c r="AR35" s="5">
        <v>0.64770000000000005</v>
      </c>
      <c r="AS35" s="5">
        <v>1.8800000000000001E-2</v>
      </c>
      <c r="AT35" s="5">
        <v>1.3899999999999999E-2</v>
      </c>
      <c r="AU35" s="5">
        <v>6.5299999999999997E-2</v>
      </c>
      <c r="AV35" s="5">
        <v>-2.92E-2</v>
      </c>
      <c r="AW35" s="5">
        <v>0.89970000000000006</v>
      </c>
      <c r="AX35" s="5">
        <v>0.1113</v>
      </c>
      <c r="AY35" s="5">
        <v>1.2495000000000001</v>
      </c>
      <c r="AZ35" s="5">
        <v>0.64770000000000005</v>
      </c>
      <c r="BA35" s="5">
        <v>0.4299</v>
      </c>
    </row>
    <row r="36" spans="1:53">
      <c r="A36" s="5" t="s">
        <v>280</v>
      </c>
      <c r="B36" s="5" t="s">
        <v>315</v>
      </c>
      <c r="C36" s="5" t="s">
        <v>50</v>
      </c>
      <c r="F36" s="5" t="s">
        <v>51</v>
      </c>
      <c r="G36" s="5" t="s">
        <v>52</v>
      </c>
      <c r="H36" s="5">
        <v>1330.5</v>
      </c>
      <c r="I36" s="5">
        <v>5375.9</v>
      </c>
      <c r="J36" s="5">
        <v>158.25</v>
      </c>
      <c r="K36" s="5">
        <v>69.587800000000001</v>
      </c>
      <c r="L36" s="5">
        <v>0.41070000000000001</v>
      </c>
      <c r="M36" s="5">
        <v>24.778600000000001</v>
      </c>
      <c r="N36" s="5">
        <v>14.0954</v>
      </c>
      <c r="O36" s="5">
        <v>0.85980000000000001</v>
      </c>
      <c r="P36" s="5">
        <v>-8.0999999999999996E-3</v>
      </c>
      <c r="Q36" s="5">
        <v>-5.1275000000000004</v>
      </c>
      <c r="R36" s="5">
        <v>2.4799999999999999E-2</v>
      </c>
      <c r="S36" s="5">
        <v>7.2999999999999995E-2</v>
      </c>
      <c r="T36" s="5">
        <v>-0.1003</v>
      </c>
      <c r="U36" s="5">
        <v>0.17330000000000001</v>
      </c>
      <c r="V36" s="5">
        <v>1.2622</v>
      </c>
      <c r="W36" s="5">
        <v>800.25890000000004</v>
      </c>
      <c r="X36" s="5">
        <v>0.1686</v>
      </c>
      <c r="Y36" s="5">
        <v>1.7976000000000001</v>
      </c>
      <c r="Z36" s="5">
        <v>0.87560000000000004</v>
      </c>
      <c r="AA36" s="5">
        <v>0.92200000000000004</v>
      </c>
      <c r="AB36" s="5">
        <v>475.5</v>
      </c>
      <c r="AC36" s="5">
        <v>93.9071</v>
      </c>
      <c r="AD36" s="5">
        <v>0.67759999999999998</v>
      </c>
      <c r="AE36" s="5">
        <v>33.7209</v>
      </c>
      <c r="AF36" s="5">
        <v>19.795100000000001</v>
      </c>
      <c r="AG36" s="5">
        <v>0.84430000000000005</v>
      </c>
      <c r="AH36" s="5">
        <v>8.5000000000000006E-3</v>
      </c>
      <c r="AI36" s="5">
        <v>2.3199999999999998E-2</v>
      </c>
      <c r="AJ36" s="5">
        <v>7.2999999999999995E-2</v>
      </c>
      <c r="AK36" s="5">
        <v>-0.1003</v>
      </c>
      <c r="AL36" s="5">
        <v>1.046</v>
      </c>
      <c r="AM36" s="5">
        <v>0.2132</v>
      </c>
      <c r="AN36" s="5">
        <v>0.63260000000000005</v>
      </c>
      <c r="AO36" s="5">
        <f t="shared" si="0"/>
        <v>0.41339999999999999</v>
      </c>
      <c r="AQ36" s="5">
        <v>1.7976000000000001</v>
      </c>
      <c r="AR36" s="5">
        <v>0.68579999999999997</v>
      </c>
      <c r="AS36" s="5">
        <v>1.6799999999999999E-2</v>
      </c>
      <c r="AT36" s="5">
        <v>1.72E-2</v>
      </c>
      <c r="AU36" s="5">
        <v>5.5599999999999997E-2</v>
      </c>
      <c r="AV36" s="5">
        <v>-3.6799999999999999E-2</v>
      </c>
      <c r="AW36" s="5">
        <v>0.93830000000000002</v>
      </c>
      <c r="AX36" s="5">
        <v>0.13800000000000001</v>
      </c>
      <c r="AY36" s="5">
        <v>1.5158</v>
      </c>
      <c r="AZ36" s="5">
        <v>0.68579999999999997</v>
      </c>
      <c r="BA36" s="5">
        <v>0.33100000000000002</v>
      </c>
    </row>
    <row r="37" spans="1:53">
      <c r="A37" s="5" t="s">
        <v>280</v>
      </c>
      <c r="B37" s="5" t="s">
        <v>316</v>
      </c>
      <c r="C37" s="5" t="s">
        <v>50</v>
      </c>
      <c r="F37" s="5" t="s">
        <v>51</v>
      </c>
      <c r="G37" s="5" t="s">
        <v>52</v>
      </c>
      <c r="H37" s="5">
        <v>1383.6</v>
      </c>
      <c r="I37" s="5">
        <v>5371.8</v>
      </c>
      <c r="J37" s="5">
        <v>76.75</v>
      </c>
      <c r="K37" s="5">
        <v>36.880699999999997</v>
      </c>
      <c r="L37" s="5">
        <v>0.70909999999999995</v>
      </c>
      <c r="M37" s="5">
        <v>14.148199999999999</v>
      </c>
      <c r="N37" s="5">
        <v>7.8022999999999998</v>
      </c>
      <c r="O37" s="5">
        <v>0.84440000000000004</v>
      </c>
      <c r="P37" s="5">
        <v>4.4000000000000003E-3</v>
      </c>
      <c r="Q37" s="5">
        <v>1.3671</v>
      </c>
      <c r="R37" s="5">
        <v>1.5599999999999999E-2</v>
      </c>
      <c r="S37" s="5">
        <v>3.9600000000000003E-2</v>
      </c>
      <c r="T37" s="5">
        <v>-4.8500000000000001E-2</v>
      </c>
      <c r="U37" s="5">
        <v>8.8099999999999998E-2</v>
      </c>
      <c r="V37" s="5">
        <v>1.1156999999999999</v>
      </c>
      <c r="W37" s="5">
        <v>349.20179999999999</v>
      </c>
      <c r="X37" s="5">
        <v>0.1321</v>
      </c>
      <c r="Y37" s="5">
        <v>1.4187000000000001</v>
      </c>
      <c r="Z37" s="5">
        <v>0.8145</v>
      </c>
      <c r="AA37" s="5">
        <v>0.60419999999999996</v>
      </c>
      <c r="AB37" s="5">
        <v>224.75</v>
      </c>
      <c r="AC37" s="5">
        <v>60.034100000000002</v>
      </c>
      <c r="AD37" s="5">
        <v>0.78359999999999996</v>
      </c>
      <c r="AE37" s="5">
        <v>22.665600000000001</v>
      </c>
      <c r="AF37" s="5">
        <v>15.120799999999999</v>
      </c>
      <c r="AG37" s="5">
        <v>0.78080000000000005</v>
      </c>
      <c r="AH37" s="5">
        <v>1.66E-2</v>
      </c>
      <c r="AI37" s="5">
        <v>1.6299999999999999E-2</v>
      </c>
      <c r="AJ37" s="5">
        <v>5.2400000000000002E-2</v>
      </c>
      <c r="AK37" s="5">
        <v>-4.8500000000000001E-2</v>
      </c>
      <c r="AL37" s="5">
        <v>0.95909999999999995</v>
      </c>
      <c r="AM37" s="5">
        <v>0.15770000000000001</v>
      </c>
      <c r="AN37" s="5">
        <v>0.63260000000000005</v>
      </c>
      <c r="AO37" s="5">
        <f t="shared" si="0"/>
        <v>0.3264999999999999</v>
      </c>
      <c r="AQ37" s="5">
        <v>1.4187000000000001</v>
      </c>
      <c r="AR37" s="5">
        <v>0.68079999999999996</v>
      </c>
      <c r="AS37" s="5">
        <v>2.3099999999999999E-2</v>
      </c>
      <c r="AT37" s="5">
        <v>1.2500000000000001E-2</v>
      </c>
      <c r="AU37" s="5">
        <v>5.2400000000000002E-2</v>
      </c>
      <c r="AV37" s="5">
        <v>-2.3599999999999999E-2</v>
      </c>
      <c r="AW37" s="5">
        <v>0.87590000000000001</v>
      </c>
      <c r="AX37" s="5">
        <v>9.4100000000000003E-2</v>
      </c>
      <c r="AY37" s="5">
        <v>1.1442000000000001</v>
      </c>
      <c r="AZ37" s="5">
        <v>0.68079999999999996</v>
      </c>
      <c r="BA37" s="5">
        <v>0.34589999999999999</v>
      </c>
    </row>
    <row r="38" spans="1:53">
      <c r="A38" s="5" t="s">
        <v>280</v>
      </c>
      <c r="B38" s="5" t="s">
        <v>317</v>
      </c>
      <c r="C38" s="5" t="s">
        <v>50</v>
      </c>
      <c r="F38" s="5" t="s">
        <v>51</v>
      </c>
      <c r="G38" s="5" t="s">
        <v>52</v>
      </c>
      <c r="H38" s="5">
        <v>1151.8</v>
      </c>
      <c r="I38" s="5">
        <v>5382.6</v>
      </c>
      <c r="J38" s="5">
        <v>273.75</v>
      </c>
      <c r="K38" s="5">
        <v>70.670199999999994</v>
      </c>
      <c r="L38" s="5">
        <v>0.68879999999999997</v>
      </c>
      <c r="M38" s="5">
        <v>27.2041</v>
      </c>
      <c r="N38" s="5">
        <v>14.286799999999999</v>
      </c>
      <c r="O38" s="5">
        <v>0.85329999999999995</v>
      </c>
      <c r="P38" s="5">
        <v>-1.5E-3</v>
      </c>
      <c r="Q38" s="5">
        <v>-1.6405000000000001</v>
      </c>
      <c r="R38" s="5">
        <v>2.3300000000000001E-2</v>
      </c>
      <c r="S38" s="5">
        <v>7.0599999999999996E-2</v>
      </c>
      <c r="T38" s="5">
        <v>-8.8200000000000001E-2</v>
      </c>
      <c r="U38" s="5">
        <v>0.15890000000000001</v>
      </c>
      <c r="V38" s="5">
        <v>1.1943999999999999</v>
      </c>
      <c r="W38" s="5">
        <v>1303.0672999999999</v>
      </c>
      <c r="X38" s="5">
        <v>0.156</v>
      </c>
      <c r="Y38" s="5">
        <v>1.6455</v>
      </c>
      <c r="Z38" s="5">
        <v>0.83950000000000002</v>
      </c>
      <c r="AA38" s="5">
        <v>0.80600000000000005</v>
      </c>
      <c r="AB38" s="5">
        <v>650.5</v>
      </c>
      <c r="AC38" s="5">
        <v>97.736800000000002</v>
      </c>
      <c r="AD38" s="5">
        <v>0.85570000000000002</v>
      </c>
      <c r="AE38" s="5">
        <v>36.837299999999999</v>
      </c>
      <c r="AF38" s="5">
        <v>23.432700000000001</v>
      </c>
      <c r="AG38" s="5">
        <v>0.77690000000000003</v>
      </c>
      <c r="AH38" s="5">
        <v>1.7500000000000002E-2</v>
      </c>
      <c r="AI38" s="5">
        <v>2.4E-2</v>
      </c>
      <c r="AJ38" s="5">
        <v>7.0599999999999996E-2</v>
      </c>
      <c r="AK38" s="5">
        <v>-8.8200000000000001E-2</v>
      </c>
      <c r="AL38" s="5">
        <v>0.94940000000000002</v>
      </c>
      <c r="AM38" s="5">
        <v>0.2452</v>
      </c>
      <c r="AN38" s="5">
        <v>0.63260000000000005</v>
      </c>
      <c r="AO38" s="5">
        <f t="shared" si="0"/>
        <v>0.31679999999999997</v>
      </c>
      <c r="AQ38" s="5">
        <v>1.6455</v>
      </c>
      <c r="AR38" s="5">
        <v>0.57950000000000002</v>
      </c>
      <c r="AS38" s="5">
        <v>3.1199999999999999E-2</v>
      </c>
      <c r="AT38" s="5">
        <v>1.21E-2</v>
      </c>
      <c r="AU38" s="5">
        <v>6.4699999999999994E-2</v>
      </c>
      <c r="AV38" s="5">
        <v>-2.9000000000000001E-2</v>
      </c>
      <c r="AW38" s="5">
        <v>0.77239999999999998</v>
      </c>
      <c r="AX38" s="5">
        <v>0.10639999999999999</v>
      </c>
      <c r="AY38" s="5">
        <v>1.2085999999999999</v>
      </c>
      <c r="AZ38" s="5">
        <v>0.57950000000000002</v>
      </c>
      <c r="BA38" s="5">
        <v>0.41820000000000002</v>
      </c>
    </row>
    <row r="39" spans="1:53">
      <c r="A39" s="5" t="s">
        <v>280</v>
      </c>
      <c r="B39" s="5" t="s">
        <v>318</v>
      </c>
      <c r="C39" s="5" t="s">
        <v>50</v>
      </c>
      <c r="F39" s="5" t="s">
        <v>51</v>
      </c>
      <c r="G39" s="5" t="s">
        <v>52</v>
      </c>
      <c r="H39" s="5">
        <v>1188.7</v>
      </c>
      <c r="I39" s="5">
        <v>5374.7</v>
      </c>
      <c r="J39" s="5">
        <v>24.5</v>
      </c>
      <c r="K39" s="5">
        <v>20.6099</v>
      </c>
      <c r="L39" s="5">
        <v>0.7248</v>
      </c>
      <c r="M39" s="5">
        <v>7.7785000000000002</v>
      </c>
      <c r="N39" s="5">
        <v>5.0528000000000004</v>
      </c>
      <c r="O39" s="5">
        <v>0.79310000000000003</v>
      </c>
      <c r="P39" s="5">
        <v>1.6000000000000001E-3</v>
      </c>
      <c r="Q39" s="5">
        <v>0.16200000000000001</v>
      </c>
      <c r="R39" s="5">
        <v>1.49E-2</v>
      </c>
      <c r="S39" s="5">
        <v>3.8699999999999998E-2</v>
      </c>
      <c r="T39" s="5">
        <v>-3.5499999999999997E-2</v>
      </c>
      <c r="U39" s="5">
        <v>7.4200000000000002E-2</v>
      </c>
      <c r="V39" s="5">
        <v>1.1015999999999999</v>
      </c>
      <c r="W39" s="5">
        <v>113.4697</v>
      </c>
      <c r="X39" s="5">
        <v>9.1399999999999995E-2</v>
      </c>
      <c r="Y39" s="5">
        <v>1.2754000000000001</v>
      </c>
      <c r="Z39" s="5">
        <v>0.89149999999999996</v>
      </c>
      <c r="AA39" s="5">
        <v>0.38390000000000002</v>
      </c>
      <c r="AB39" s="5">
        <v>111.25</v>
      </c>
      <c r="AC39" s="5">
        <v>39.880400000000002</v>
      </c>
      <c r="AD39" s="5">
        <v>0.879</v>
      </c>
      <c r="AE39" s="5">
        <v>14.0398</v>
      </c>
      <c r="AF39" s="5">
        <v>11.136100000000001</v>
      </c>
      <c r="AG39" s="5">
        <v>0.47639999999999999</v>
      </c>
      <c r="AH39" s="5">
        <v>2.0500000000000001E-2</v>
      </c>
      <c r="AI39" s="5">
        <v>1.6299999999999999E-2</v>
      </c>
      <c r="AJ39" s="5">
        <v>5.0500000000000003E-2</v>
      </c>
      <c r="AK39" s="5">
        <v>-3.5499999999999997E-2</v>
      </c>
      <c r="AL39" s="5">
        <v>0.8911</v>
      </c>
      <c r="AM39" s="5">
        <v>0.1484</v>
      </c>
      <c r="AN39" s="5">
        <v>0.63260000000000005</v>
      </c>
      <c r="AO39" s="5">
        <f t="shared" si="0"/>
        <v>0.25849999999999995</v>
      </c>
      <c r="AQ39" s="5">
        <v>1.2754000000000001</v>
      </c>
      <c r="AR39" s="5">
        <v>0.65249999999999997</v>
      </c>
      <c r="AS39" s="5">
        <v>2.6200000000000001E-2</v>
      </c>
      <c r="AT39" s="5">
        <v>1.18E-2</v>
      </c>
      <c r="AU39" s="5">
        <v>5.0500000000000003E-2</v>
      </c>
      <c r="AV39" s="5">
        <v>-1.06E-2</v>
      </c>
      <c r="AW39" s="5">
        <v>0.82850000000000001</v>
      </c>
      <c r="AX39" s="5">
        <v>9.4600000000000004E-2</v>
      </c>
      <c r="AY39" s="5">
        <v>1.099</v>
      </c>
      <c r="AZ39" s="5">
        <v>0.65249999999999997</v>
      </c>
      <c r="BA39" s="5">
        <v>0.224</v>
      </c>
    </row>
    <row r="40" spans="1:53">
      <c r="A40" s="5" t="s">
        <v>280</v>
      </c>
      <c r="B40" s="5" t="s">
        <v>319</v>
      </c>
      <c r="C40" s="5" t="s">
        <v>50</v>
      </c>
      <c r="F40" s="5" t="s">
        <v>51</v>
      </c>
      <c r="G40" s="5" t="s">
        <v>52</v>
      </c>
      <c r="H40" s="5">
        <v>1361</v>
      </c>
      <c r="I40" s="5">
        <v>5383.8</v>
      </c>
      <c r="J40" s="5">
        <v>215.5</v>
      </c>
      <c r="K40" s="5">
        <v>58.124099999999999</v>
      </c>
      <c r="L40" s="5">
        <v>0.80159999999999998</v>
      </c>
      <c r="M40" s="5">
        <v>19.972799999999999</v>
      </c>
      <c r="N40" s="5">
        <v>14.3262</v>
      </c>
      <c r="O40" s="5">
        <v>0.71289999999999998</v>
      </c>
      <c r="P40" s="5">
        <v>-7.9000000000000008E-3</v>
      </c>
      <c r="Q40" s="5">
        <v>-6.8575999999999997</v>
      </c>
      <c r="R40" s="5">
        <v>2.5100000000000001E-2</v>
      </c>
      <c r="S40" s="5">
        <v>5.5E-2</v>
      </c>
      <c r="T40" s="5">
        <v>-0.12089999999999999</v>
      </c>
      <c r="U40" s="5">
        <v>0.1759</v>
      </c>
      <c r="V40" s="5">
        <v>1.3106</v>
      </c>
      <c r="W40" s="5">
        <v>1138.9213999999999</v>
      </c>
      <c r="X40" s="5">
        <v>0.1757</v>
      </c>
      <c r="Y40" s="5">
        <v>1.8047</v>
      </c>
      <c r="Z40" s="5">
        <v>0.8548</v>
      </c>
      <c r="AA40" s="5">
        <v>0.94989999999999997</v>
      </c>
      <c r="AB40" s="5">
        <v>478.5</v>
      </c>
      <c r="AC40" s="5">
        <v>84.142499999999998</v>
      </c>
      <c r="AD40" s="5">
        <v>0.84930000000000005</v>
      </c>
      <c r="AE40" s="5">
        <v>29.104399999999998</v>
      </c>
      <c r="AF40" s="5">
        <v>21.0381</v>
      </c>
      <c r="AG40" s="5">
        <v>0.69989999999999997</v>
      </c>
      <c r="AH40" s="5">
        <v>7.1000000000000004E-3</v>
      </c>
      <c r="AI40" s="5">
        <v>2.46E-2</v>
      </c>
      <c r="AJ40" s="5">
        <v>5.67E-2</v>
      </c>
      <c r="AK40" s="5">
        <v>-0.12089999999999999</v>
      </c>
      <c r="AL40" s="5">
        <v>1.087</v>
      </c>
      <c r="AM40" s="5">
        <v>0.25280000000000002</v>
      </c>
      <c r="AN40" s="5">
        <v>0.63260000000000005</v>
      </c>
      <c r="AO40" s="5">
        <f t="shared" si="0"/>
        <v>0.45439999999999992</v>
      </c>
      <c r="AQ40" s="5">
        <v>1.8047</v>
      </c>
      <c r="AR40" s="5">
        <v>0.68679999999999997</v>
      </c>
      <c r="AS40" s="5">
        <v>1.9599999999999999E-2</v>
      </c>
      <c r="AT40" s="5">
        <v>1.55E-2</v>
      </c>
      <c r="AU40" s="5">
        <v>5.67E-2</v>
      </c>
      <c r="AV40" s="5">
        <v>-5.8700000000000002E-2</v>
      </c>
      <c r="AW40" s="5">
        <v>0.90180000000000005</v>
      </c>
      <c r="AX40" s="5">
        <v>0.1246</v>
      </c>
      <c r="AY40" s="5">
        <v>1.3792</v>
      </c>
      <c r="AZ40" s="5">
        <v>0.68679999999999997</v>
      </c>
      <c r="BA40" s="5">
        <v>0.45190000000000002</v>
      </c>
    </row>
    <row r="41" spans="1:53">
      <c r="A41" s="5" t="s">
        <v>280</v>
      </c>
      <c r="B41" s="5" t="s">
        <v>320</v>
      </c>
      <c r="C41" s="5" t="s">
        <v>50</v>
      </c>
      <c r="F41" s="5" t="s">
        <v>51</v>
      </c>
      <c r="G41" s="5" t="s">
        <v>52</v>
      </c>
      <c r="H41" s="5">
        <v>1402.6</v>
      </c>
      <c r="I41" s="5">
        <v>5384.5</v>
      </c>
      <c r="J41" s="5">
        <v>219.75</v>
      </c>
      <c r="K41" s="5">
        <v>57.758099999999999</v>
      </c>
      <c r="L41" s="5">
        <v>0.82779999999999998</v>
      </c>
      <c r="M41" s="5">
        <v>22.4924</v>
      </c>
      <c r="N41" s="5">
        <v>14.0779</v>
      </c>
      <c r="O41" s="5">
        <v>0.79</v>
      </c>
      <c r="P41" s="5">
        <v>2.0000000000000001E-4</v>
      </c>
      <c r="Q41" s="5">
        <v>0.14499999999999999</v>
      </c>
      <c r="R41" s="5">
        <v>3.15E-2</v>
      </c>
      <c r="S41" s="5">
        <v>0.16400000000000001</v>
      </c>
      <c r="T41" s="5">
        <v>-0.153</v>
      </c>
      <c r="U41" s="5">
        <v>0.31690000000000002</v>
      </c>
      <c r="V41" s="5">
        <v>1.3079000000000001</v>
      </c>
      <c r="W41" s="5">
        <v>1152.2301</v>
      </c>
      <c r="X41" s="5">
        <v>0.2157</v>
      </c>
      <c r="Y41" s="5">
        <v>2.0865</v>
      </c>
      <c r="Z41" s="5">
        <v>0.74709999999999999</v>
      </c>
      <c r="AA41" s="5">
        <v>1.3393999999999999</v>
      </c>
      <c r="AB41" s="5">
        <v>539</v>
      </c>
      <c r="AC41" s="5">
        <v>85.9589</v>
      </c>
      <c r="AD41" s="5">
        <v>0.91669999999999996</v>
      </c>
      <c r="AE41" s="5">
        <v>31.288599999999999</v>
      </c>
      <c r="AF41" s="5">
        <v>23.784500000000001</v>
      </c>
      <c r="AG41" s="5">
        <v>0.64480000000000004</v>
      </c>
      <c r="AH41" s="5">
        <v>1.5699999999999999E-2</v>
      </c>
      <c r="AI41" s="5">
        <v>2.5600000000000001E-2</v>
      </c>
      <c r="AJ41" s="5">
        <v>0.16400000000000001</v>
      </c>
      <c r="AK41" s="5">
        <v>-0.153</v>
      </c>
      <c r="AL41" s="5">
        <v>1.0145</v>
      </c>
      <c r="AM41" s="5">
        <v>0.2873</v>
      </c>
      <c r="AN41" s="5">
        <v>0.63260000000000005</v>
      </c>
      <c r="AO41" s="5">
        <f t="shared" si="0"/>
        <v>0.38189999999999991</v>
      </c>
      <c r="AQ41" s="5">
        <v>2.0865</v>
      </c>
      <c r="AR41" s="5">
        <v>0.60570000000000002</v>
      </c>
      <c r="AS41" s="5">
        <v>2.64E-2</v>
      </c>
      <c r="AT41" s="5">
        <v>1.21E-2</v>
      </c>
      <c r="AU41" s="5">
        <v>5.7599999999999998E-2</v>
      </c>
      <c r="AV41" s="5">
        <v>-1.8200000000000001E-2</v>
      </c>
      <c r="AW41" s="5">
        <v>0.81240000000000001</v>
      </c>
      <c r="AX41" s="5">
        <v>8.5000000000000006E-2</v>
      </c>
      <c r="AY41" s="5">
        <v>1.1525000000000001</v>
      </c>
      <c r="AZ41" s="5">
        <v>0.60570000000000002</v>
      </c>
      <c r="BA41" s="5">
        <v>0.4078</v>
      </c>
    </row>
    <row r="42" spans="1:53">
      <c r="A42" s="5" t="s">
        <v>280</v>
      </c>
      <c r="B42" s="5" t="s">
        <v>321</v>
      </c>
      <c r="C42" s="5" t="s">
        <v>50</v>
      </c>
      <c r="F42" s="5" t="s">
        <v>51</v>
      </c>
      <c r="G42" s="5" t="s">
        <v>52</v>
      </c>
      <c r="H42" s="5">
        <v>1379.8</v>
      </c>
      <c r="I42" s="5">
        <v>5388</v>
      </c>
      <c r="J42" s="5">
        <v>170.25</v>
      </c>
      <c r="K42" s="5">
        <v>52.9238</v>
      </c>
      <c r="L42" s="5">
        <v>0.76380000000000003</v>
      </c>
      <c r="M42" s="5">
        <v>20.145600000000002</v>
      </c>
      <c r="N42" s="5">
        <v>11.753</v>
      </c>
      <c r="O42" s="5">
        <v>0.83479999999999999</v>
      </c>
      <c r="P42" s="5">
        <v>-0.01</v>
      </c>
      <c r="Q42" s="5">
        <v>-6.8057999999999996</v>
      </c>
      <c r="R42" s="5">
        <v>3.2800000000000003E-2</v>
      </c>
      <c r="S42" s="5">
        <v>8.5699999999999998E-2</v>
      </c>
      <c r="T42" s="5">
        <v>-0.24340000000000001</v>
      </c>
      <c r="U42" s="5">
        <v>0.32900000000000001</v>
      </c>
      <c r="V42" s="5">
        <v>1.3116000000000001</v>
      </c>
      <c r="W42" s="5">
        <v>895.82889999999998</v>
      </c>
      <c r="X42" s="5">
        <v>0.18240000000000001</v>
      </c>
      <c r="Y42" s="5">
        <v>2.1145</v>
      </c>
      <c r="Z42" s="5">
        <v>0.84860000000000002</v>
      </c>
      <c r="AA42" s="5">
        <v>1.2659</v>
      </c>
      <c r="AB42" s="5">
        <v>392.25</v>
      </c>
      <c r="AC42" s="5">
        <v>76.650999999999996</v>
      </c>
      <c r="AD42" s="5">
        <v>0.83899999999999997</v>
      </c>
      <c r="AE42" s="5">
        <v>29.9269</v>
      </c>
      <c r="AF42" s="5">
        <v>18.4072</v>
      </c>
      <c r="AG42" s="5">
        <v>0.79649999999999999</v>
      </c>
      <c r="AH42" s="5">
        <v>7.3000000000000001E-3</v>
      </c>
      <c r="AI42" s="5">
        <v>2.81E-2</v>
      </c>
      <c r="AJ42" s="5">
        <v>8.5699999999999998E-2</v>
      </c>
      <c r="AK42" s="5">
        <v>-0.24340000000000001</v>
      </c>
      <c r="AL42" s="5">
        <v>1.0583</v>
      </c>
      <c r="AM42" s="5">
        <v>0.26629999999999998</v>
      </c>
      <c r="AN42" s="5">
        <v>0.63260000000000005</v>
      </c>
      <c r="AO42" s="5">
        <f t="shared" si="0"/>
        <v>0.42569999999999997</v>
      </c>
      <c r="AQ42" s="5">
        <v>2.1145</v>
      </c>
      <c r="AR42" s="5">
        <v>0.68269999999999997</v>
      </c>
      <c r="AS42" s="5">
        <v>2.0500000000000001E-2</v>
      </c>
      <c r="AT42" s="5">
        <v>1.2800000000000001E-2</v>
      </c>
      <c r="AU42" s="5">
        <v>5.2499999999999998E-2</v>
      </c>
      <c r="AV42" s="5">
        <v>-5.6800000000000003E-2</v>
      </c>
      <c r="AW42" s="5">
        <v>0.86350000000000005</v>
      </c>
      <c r="AX42" s="5">
        <v>0.11210000000000001</v>
      </c>
      <c r="AY42" s="5">
        <v>1.3021</v>
      </c>
      <c r="AZ42" s="5">
        <v>0.68269999999999997</v>
      </c>
      <c r="BA42" s="5">
        <v>0.4355</v>
      </c>
    </row>
    <row r="43" spans="1:53">
      <c r="A43" s="5" t="s">
        <v>280</v>
      </c>
      <c r="B43" s="5" t="s">
        <v>322</v>
      </c>
      <c r="C43" s="5" t="s">
        <v>50</v>
      </c>
      <c r="F43" s="5" t="s">
        <v>51</v>
      </c>
      <c r="G43" s="5" t="s">
        <v>52</v>
      </c>
      <c r="H43" s="5">
        <v>1444.5</v>
      </c>
      <c r="I43" s="5">
        <v>5384.8</v>
      </c>
      <c r="J43" s="5">
        <v>131.75</v>
      </c>
      <c r="K43" s="5">
        <v>44.148299999999999</v>
      </c>
      <c r="L43" s="5">
        <v>0.84940000000000004</v>
      </c>
      <c r="M43" s="5">
        <v>15.7628</v>
      </c>
      <c r="N43" s="5">
        <v>11.4619</v>
      </c>
      <c r="O43" s="5">
        <v>0.63419999999999999</v>
      </c>
      <c r="P43" s="5">
        <v>1.43E-2</v>
      </c>
      <c r="Q43" s="5">
        <v>7.6367000000000003</v>
      </c>
      <c r="R43" s="5">
        <v>2.4E-2</v>
      </c>
      <c r="S43" s="5">
        <v>8.9800000000000005E-2</v>
      </c>
      <c r="T43" s="5">
        <v>-9.6600000000000005E-2</v>
      </c>
      <c r="U43" s="5">
        <v>0.18640000000000001</v>
      </c>
      <c r="V43" s="5">
        <v>1.1361000000000001</v>
      </c>
      <c r="W43" s="5">
        <v>607.82920000000001</v>
      </c>
      <c r="X43" s="5">
        <v>0.25509999999999999</v>
      </c>
      <c r="Y43" s="5">
        <v>1.7312000000000001</v>
      </c>
      <c r="Z43" s="5">
        <v>0.69399999999999995</v>
      </c>
      <c r="AA43" s="5">
        <v>1.0371999999999999</v>
      </c>
      <c r="AB43" s="5">
        <v>417.75</v>
      </c>
      <c r="AC43" s="5">
        <v>74.398399999999995</v>
      </c>
      <c r="AD43" s="5">
        <v>0.94840000000000002</v>
      </c>
      <c r="AE43" s="5">
        <v>25.233499999999999</v>
      </c>
      <c r="AF43" s="5">
        <v>21.424900000000001</v>
      </c>
      <c r="AG43" s="5">
        <v>0.44900000000000001</v>
      </c>
      <c r="AH43" s="5">
        <v>2.6100000000000002E-2</v>
      </c>
      <c r="AI43" s="5">
        <v>1.89E-2</v>
      </c>
      <c r="AJ43" s="5">
        <v>0.1159</v>
      </c>
      <c r="AK43" s="5">
        <v>-9.6600000000000005E-2</v>
      </c>
      <c r="AL43" s="5">
        <v>0.88819999999999999</v>
      </c>
      <c r="AM43" s="5">
        <v>0.24</v>
      </c>
      <c r="AN43" s="5">
        <v>0.63260000000000005</v>
      </c>
      <c r="AO43" s="5">
        <f t="shared" si="0"/>
        <v>0.25559999999999994</v>
      </c>
      <c r="AQ43" s="5">
        <v>1.7312000000000001</v>
      </c>
      <c r="AR43" s="5">
        <v>0.58340000000000003</v>
      </c>
      <c r="AS43" s="5">
        <v>3.1600000000000003E-2</v>
      </c>
      <c r="AT43" s="5">
        <v>1.26E-2</v>
      </c>
      <c r="AU43" s="5">
        <v>0.1159</v>
      </c>
      <c r="AV43" s="5">
        <v>-2.0500000000000001E-2</v>
      </c>
      <c r="AW43" s="5">
        <v>0.77170000000000005</v>
      </c>
      <c r="AX43" s="5">
        <v>0.1081</v>
      </c>
      <c r="AY43" s="5">
        <v>1.1494</v>
      </c>
      <c r="AZ43" s="5">
        <v>0.58340000000000003</v>
      </c>
      <c r="BA43" s="5">
        <v>0.31519999999999998</v>
      </c>
    </row>
    <row r="44" spans="1:53">
      <c r="A44" s="5" t="s">
        <v>280</v>
      </c>
      <c r="B44" s="5" t="s">
        <v>323</v>
      </c>
      <c r="C44" s="5" t="s">
        <v>50</v>
      </c>
      <c r="F44" s="5" t="s">
        <v>51</v>
      </c>
      <c r="G44" s="5" t="s">
        <v>52</v>
      </c>
      <c r="H44" s="5">
        <v>1185.3</v>
      </c>
      <c r="I44" s="5">
        <v>5385.7</v>
      </c>
      <c r="J44" s="5">
        <v>77.5</v>
      </c>
      <c r="K44" s="5">
        <v>39.853900000000003</v>
      </c>
      <c r="L44" s="5">
        <v>0.61319999999999997</v>
      </c>
      <c r="M44" s="5">
        <v>15.401300000000001</v>
      </c>
      <c r="N44" s="5">
        <v>8.3963000000000001</v>
      </c>
      <c r="O44" s="5">
        <v>0.85229999999999995</v>
      </c>
      <c r="P44" s="5">
        <v>8.0999999999999996E-3</v>
      </c>
      <c r="Q44" s="5">
        <v>2.5362</v>
      </c>
      <c r="R44" s="5">
        <v>1.11E-2</v>
      </c>
      <c r="S44" s="5">
        <v>3.7199999999999997E-2</v>
      </c>
      <c r="T44" s="5">
        <v>-2.4400000000000002E-2</v>
      </c>
      <c r="U44" s="5">
        <v>6.1699999999999998E-2</v>
      </c>
      <c r="V44" s="5">
        <v>1.0851999999999999</v>
      </c>
      <c r="W44" s="5">
        <v>340.74360000000001</v>
      </c>
      <c r="X44" s="5">
        <v>8.8599999999999998E-2</v>
      </c>
      <c r="Y44" s="5">
        <v>1.2887</v>
      </c>
      <c r="Z44" s="5">
        <v>0.82620000000000005</v>
      </c>
      <c r="AA44" s="5">
        <v>0.46250000000000002</v>
      </c>
      <c r="AB44" s="5">
        <v>225.5</v>
      </c>
      <c r="AC44" s="5">
        <v>60.559899999999999</v>
      </c>
      <c r="AD44" s="5">
        <v>0.77270000000000005</v>
      </c>
      <c r="AE44" s="5">
        <v>21.976900000000001</v>
      </c>
      <c r="AF44" s="5">
        <v>14.989800000000001</v>
      </c>
      <c r="AG44" s="5">
        <v>0.76070000000000004</v>
      </c>
      <c r="AH44" s="5">
        <v>1.5699999999999999E-2</v>
      </c>
      <c r="AI44" s="5">
        <v>1.1299999999999999E-2</v>
      </c>
      <c r="AJ44" s="5">
        <v>3.9600000000000003E-2</v>
      </c>
      <c r="AK44" s="5">
        <v>-2.4400000000000002E-2</v>
      </c>
      <c r="AL44" s="5">
        <v>0.95209999999999995</v>
      </c>
      <c r="AM44" s="5">
        <v>0.13800000000000001</v>
      </c>
      <c r="AN44" s="5">
        <v>0.63260000000000005</v>
      </c>
      <c r="AO44" s="5">
        <f t="shared" si="0"/>
        <v>0.3194999999999999</v>
      </c>
      <c r="AQ44" s="5">
        <v>1.2887</v>
      </c>
      <c r="AR44" s="5">
        <v>0.62150000000000005</v>
      </c>
      <c r="AS44" s="5">
        <v>1.9699999999999999E-2</v>
      </c>
      <c r="AT44" s="5">
        <v>9.1999999999999998E-3</v>
      </c>
      <c r="AU44" s="5">
        <v>3.9600000000000003E-2</v>
      </c>
      <c r="AV44" s="5">
        <v>-1.95E-2</v>
      </c>
      <c r="AW44" s="5">
        <v>0.88129999999999997</v>
      </c>
      <c r="AX44" s="5">
        <v>0.1027</v>
      </c>
      <c r="AY44" s="5">
        <v>1.2439</v>
      </c>
      <c r="AZ44" s="5">
        <v>0.62150000000000005</v>
      </c>
      <c r="BA44" s="5">
        <v>0.34510000000000002</v>
      </c>
    </row>
    <row r="45" spans="1:53">
      <c r="A45" s="5" t="s">
        <v>280</v>
      </c>
      <c r="B45" s="5" t="s">
        <v>324</v>
      </c>
      <c r="C45" s="5" t="s">
        <v>50</v>
      </c>
      <c r="F45" s="5" t="s">
        <v>51</v>
      </c>
      <c r="G45" s="5" t="s">
        <v>52</v>
      </c>
      <c r="H45" s="5">
        <v>1279.8</v>
      </c>
      <c r="I45" s="5">
        <v>5387</v>
      </c>
      <c r="J45" s="5">
        <v>20.25</v>
      </c>
      <c r="K45" s="5">
        <v>17.029199999999999</v>
      </c>
      <c r="L45" s="5">
        <v>0.87749999999999995</v>
      </c>
      <c r="M45" s="5">
        <v>5.9379</v>
      </c>
      <c r="N45" s="5">
        <v>4.4653999999999998</v>
      </c>
      <c r="O45" s="5">
        <v>0.61480000000000001</v>
      </c>
      <c r="P45" s="5">
        <v>8.0000000000000002E-3</v>
      </c>
      <c r="Q45" s="5">
        <v>0.68410000000000004</v>
      </c>
      <c r="R45" s="5">
        <v>1.43E-2</v>
      </c>
      <c r="S45" s="5">
        <v>3.1099999999999999E-2</v>
      </c>
      <c r="T45" s="5">
        <v>-3.8300000000000001E-2</v>
      </c>
      <c r="U45" s="5">
        <v>6.9400000000000003E-2</v>
      </c>
      <c r="V45" s="5">
        <v>1.0608</v>
      </c>
      <c r="W45" s="5">
        <v>90.164699999999996</v>
      </c>
      <c r="X45" s="5">
        <v>0.1043</v>
      </c>
      <c r="Y45" s="5">
        <v>1.3220000000000001</v>
      </c>
      <c r="Z45" s="5">
        <v>0.85440000000000005</v>
      </c>
      <c r="AA45" s="5">
        <v>0.46760000000000002</v>
      </c>
      <c r="AB45" s="5">
        <v>130.25</v>
      </c>
      <c r="AC45" s="5">
        <v>43.270400000000002</v>
      </c>
      <c r="AD45" s="5">
        <v>0.87419999999999998</v>
      </c>
      <c r="AE45" s="5">
        <v>15.291700000000001</v>
      </c>
      <c r="AF45" s="5">
        <v>10.977399999999999</v>
      </c>
      <c r="AG45" s="5">
        <v>0.68110000000000004</v>
      </c>
      <c r="AH45" s="5">
        <v>2.4199999999999999E-2</v>
      </c>
      <c r="AI45" s="5">
        <v>1.37E-2</v>
      </c>
      <c r="AJ45" s="5">
        <v>5.6899999999999999E-2</v>
      </c>
      <c r="AK45" s="5">
        <v>-3.8300000000000001E-2</v>
      </c>
      <c r="AL45" s="5">
        <v>0.8538</v>
      </c>
      <c r="AM45" s="5">
        <v>0.13100000000000001</v>
      </c>
      <c r="AN45" s="5">
        <v>0.63260000000000005</v>
      </c>
      <c r="AO45" s="5">
        <f t="shared" si="0"/>
        <v>0.22119999999999995</v>
      </c>
      <c r="AQ45" s="5">
        <v>1.3220000000000001</v>
      </c>
      <c r="AR45" s="5">
        <v>0.59119999999999995</v>
      </c>
      <c r="AS45" s="5">
        <v>2.7300000000000001E-2</v>
      </c>
      <c r="AT45" s="5">
        <v>1.11E-2</v>
      </c>
      <c r="AU45" s="5">
        <v>5.6899999999999999E-2</v>
      </c>
      <c r="AV45" s="5">
        <v>5.1999999999999998E-3</v>
      </c>
      <c r="AW45" s="5">
        <v>0.81399999999999995</v>
      </c>
      <c r="AX45" s="5">
        <v>9.2399999999999996E-2</v>
      </c>
      <c r="AY45" s="5">
        <v>1.0457000000000001</v>
      </c>
      <c r="AZ45" s="5">
        <v>0.59119999999999995</v>
      </c>
      <c r="BA45" s="5">
        <v>0.15440000000000001</v>
      </c>
    </row>
    <row r="46" spans="1:53">
      <c r="A46" s="5" t="s">
        <v>280</v>
      </c>
      <c r="B46" s="5" t="s">
        <v>325</v>
      </c>
      <c r="C46" s="5" t="s">
        <v>50</v>
      </c>
      <c r="F46" s="5" t="s">
        <v>51</v>
      </c>
      <c r="G46" s="5" t="s">
        <v>52</v>
      </c>
      <c r="H46" s="5">
        <v>1201.5</v>
      </c>
      <c r="I46" s="5">
        <v>5389.8</v>
      </c>
      <c r="J46" s="5">
        <v>61</v>
      </c>
      <c r="K46" s="5">
        <v>32.268900000000002</v>
      </c>
      <c r="L46" s="5">
        <v>0.73619999999999997</v>
      </c>
      <c r="M46" s="5">
        <v>10.522</v>
      </c>
      <c r="N46" s="5">
        <v>9.1557999999999993</v>
      </c>
      <c r="O46" s="5">
        <v>0.40989999999999999</v>
      </c>
      <c r="P46" s="5">
        <v>-4.4000000000000003E-3</v>
      </c>
      <c r="Q46" s="5">
        <v>-1.0828</v>
      </c>
      <c r="R46" s="5">
        <v>2.1499999999999998E-2</v>
      </c>
      <c r="S46" s="5">
        <v>4.7100000000000003E-2</v>
      </c>
      <c r="T46" s="5">
        <v>-6.1100000000000002E-2</v>
      </c>
      <c r="U46" s="5">
        <v>0.1082</v>
      </c>
      <c r="V46" s="5">
        <v>1.1682999999999999</v>
      </c>
      <c r="W46" s="5">
        <v>289.74549999999999</v>
      </c>
      <c r="X46" s="5">
        <v>0.14180000000000001</v>
      </c>
      <c r="Y46" s="5">
        <v>1.4635</v>
      </c>
      <c r="Z46" s="5">
        <v>0.88060000000000005</v>
      </c>
      <c r="AA46" s="5">
        <v>0.58289999999999997</v>
      </c>
      <c r="AB46" s="5">
        <v>155.75</v>
      </c>
      <c r="AC46" s="5">
        <v>46.911700000000003</v>
      </c>
      <c r="AD46" s="5">
        <v>0.88939999999999997</v>
      </c>
      <c r="AE46" s="5">
        <v>16.434799999999999</v>
      </c>
      <c r="AF46" s="5">
        <v>11.6576</v>
      </c>
      <c r="AG46" s="5">
        <v>0.66239999999999999</v>
      </c>
      <c r="AH46" s="5">
        <v>8.8999999999999999E-3</v>
      </c>
      <c r="AI46" s="5">
        <v>1.95E-2</v>
      </c>
      <c r="AJ46" s="5">
        <v>5.2999999999999999E-2</v>
      </c>
      <c r="AK46" s="5">
        <v>-6.1100000000000002E-2</v>
      </c>
      <c r="AL46" s="5">
        <v>1.0056</v>
      </c>
      <c r="AM46" s="5">
        <v>0.17349999999999999</v>
      </c>
      <c r="AN46" s="5">
        <v>0.63260000000000005</v>
      </c>
      <c r="AO46" s="5">
        <f t="shared" si="0"/>
        <v>0.373</v>
      </c>
      <c r="AQ46" s="5">
        <v>1.4635</v>
      </c>
      <c r="AR46" s="5">
        <v>0.70550000000000002</v>
      </c>
      <c r="AS46" s="5">
        <v>1.7500000000000002E-2</v>
      </c>
      <c r="AT46" s="5">
        <v>1.18E-2</v>
      </c>
      <c r="AU46" s="5">
        <v>5.2999999999999999E-2</v>
      </c>
      <c r="AV46" s="5">
        <v>-2.2700000000000001E-2</v>
      </c>
      <c r="AW46" s="5">
        <v>0.89970000000000006</v>
      </c>
      <c r="AX46" s="5">
        <v>9.0200000000000002E-2</v>
      </c>
      <c r="AY46" s="5">
        <v>1.1312</v>
      </c>
      <c r="AZ46" s="5">
        <v>0.70550000000000002</v>
      </c>
      <c r="BA46" s="5">
        <v>0.38879999999999998</v>
      </c>
    </row>
    <row r="47" spans="1:53">
      <c r="A47" s="5" t="s">
        <v>280</v>
      </c>
      <c r="B47" s="5" t="s">
        <v>326</v>
      </c>
      <c r="C47" s="5" t="s">
        <v>50</v>
      </c>
      <c r="F47" s="5" t="s">
        <v>51</v>
      </c>
      <c r="G47" s="5" t="s">
        <v>52</v>
      </c>
      <c r="H47" s="5">
        <v>1332.6</v>
      </c>
      <c r="I47" s="5">
        <v>5390.4</v>
      </c>
      <c r="J47" s="5">
        <v>59.25</v>
      </c>
      <c r="K47" s="5">
        <v>32.088799999999999</v>
      </c>
      <c r="L47" s="5">
        <v>0.72309999999999997</v>
      </c>
      <c r="M47" s="5">
        <v>12.503500000000001</v>
      </c>
      <c r="N47" s="5">
        <v>7.7439999999999998</v>
      </c>
      <c r="O47" s="5">
        <v>0.76390000000000002</v>
      </c>
      <c r="P47" s="5">
        <v>-4.4000000000000003E-3</v>
      </c>
      <c r="Q47" s="5">
        <v>-1.0604</v>
      </c>
      <c r="R47" s="5">
        <v>2.63E-2</v>
      </c>
      <c r="S47" s="5">
        <v>5.0099999999999999E-2</v>
      </c>
      <c r="T47" s="5">
        <v>-8.7400000000000005E-2</v>
      </c>
      <c r="U47" s="5">
        <v>0.13750000000000001</v>
      </c>
      <c r="V47" s="5">
        <v>1.2983</v>
      </c>
      <c r="W47" s="5">
        <v>311.5967</v>
      </c>
      <c r="X47" s="5">
        <v>0.16289999999999999</v>
      </c>
      <c r="Y47" s="5">
        <v>1.6850000000000001</v>
      </c>
      <c r="Z47" s="5">
        <v>0.95689999999999997</v>
      </c>
      <c r="AA47" s="5">
        <v>0.72799999999999998</v>
      </c>
      <c r="AB47" s="5">
        <v>103</v>
      </c>
      <c r="AC47" s="5">
        <v>47.4572</v>
      </c>
      <c r="AD47" s="5">
        <v>0.57469999999999999</v>
      </c>
      <c r="AE47" s="5">
        <v>18.622800000000002</v>
      </c>
      <c r="AF47" s="5">
        <v>11.010899999999999</v>
      </c>
      <c r="AG47" s="5">
        <v>0.82210000000000005</v>
      </c>
      <c r="AH47" s="5">
        <v>-4.0000000000000002E-4</v>
      </c>
      <c r="AI47" s="5">
        <v>2.24E-2</v>
      </c>
      <c r="AJ47" s="5">
        <v>5.0099999999999999E-2</v>
      </c>
      <c r="AK47" s="5">
        <v>-8.7400000000000005E-2</v>
      </c>
      <c r="AL47" s="5">
        <v>1.1883999999999999</v>
      </c>
      <c r="AM47" s="5">
        <v>0.20169999999999999</v>
      </c>
      <c r="AN47" s="5">
        <v>0.63260000000000005</v>
      </c>
      <c r="AO47" s="5">
        <f t="shared" si="0"/>
        <v>0.55579999999999985</v>
      </c>
      <c r="AQ47" s="5">
        <v>1.6850000000000001</v>
      </c>
      <c r="AR47" s="5">
        <v>0.85429999999999995</v>
      </c>
      <c r="AS47" s="5">
        <v>5.1999999999999998E-3</v>
      </c>
      <c r="AT47" s="5">
        <v>1.3899999999999999E-2</v>
      </c>
      <c r="AU47" s="5">
        <v>2.9000000000000001E-2</v>
      </c>
      <c r="AV47" s="5">
        <v>-7.0300000000000001E-2</v>
      </c>
      <c r="AW47" s="5">
        <v>1.0367999999999999</v>
      </c>
      <c r="AX47" s="5">
        <v>0.14360000000000001</v>
      </c>
      <c r="AY47" s="5">
        <v>1.5747</v>
      </c>
      <c r="AZ47" s="5">
        <v>0.85429999999999995</v>
      </c>
      <c r="BA47" s="5">
        <v>0.56940000000000002</v>
      </c>
    </row>
    <row r="48" spans="1:53">
      <c r="A48" s="5" t="s">
        <v>280</v>
      </c>
      <c r="B48" s="5" t="s">
        <v>327</v>
      </c>
      <c r="C48" s="5" t="s">
        <v>50</v>
      </c>
      <c r="F48" s="5" t="s">
        <v>51</v>
      </c>
      <c r="G48" s="5" t="s">
        <v>52</v>
      </c>
      <c r="H48" s="5">
        <v>1344.9</v>
      </c>
      <c r="I48" s="5">
        <v>5390.9</v>
      </c>
      <c r="J48" s="5">
        <v>85</v>
      </c>
      <c r="K48" s="5">
        <v>37.0077</v>
      </c>
      <c r="L48" s="5">
        <v>0.77990000000000004</v>
      </c>
      <c r="M48" s="5">
        <v>13.456300000000001</v>
      </c>
      <c r="N48" s="5">
        <v>8.5253999999999994</v>
      </c>
      <c r="O48" s="5">
        <v>0.77800000000000002</v>
      </c>
      <c r="P48" s="5">
        <v>-1.1599999999999999E-2</v>
      </c>
      <c r="Q48" s="5">
        <v>-3.9508999999999999</v>
      </c>
      <c r="R48" s="5">
        <v>2.52E-2</v>
      </c>
      <c r="S48" s="5">
        <v>4.7100000000000003E-2</v>
      </c>
      <c r="T48" s="5">
        <v>-0.1356</v>
      </c>
      <c r="U48" s="5">
        <v>0.1827</v>
      </c>
      <c r="V48" s="5">
        <v>1.2825</v>
      </c>
      <c r="W48" s="5">
        <v>438.6003</v>
      </c>
      <c r="X48" s="5">
        <v>0.16370000000000001</v>
      </c>
      <c r="Y48" s="5">
        <v>1.665</v>
      </c>
      <c r="Z48" s="5">
        <v>0.83640000000000003</v>
      </c>
      <c r="AA48" s="5">
        <v>0.8286</v>
      </c>
      <c r="AB48" s="5">
        <v>238.5</v>
      </c>
      <c r="AC48" s="5">
        <v>57.574399999999997</v>
      </c>
      <c r="AD48" s="5">
        <v>0.90410000000000001</v>
      </c>
      <c r="AE48" s="5">
        <v>19.571300000000001</v>
      </c>
      <c r="AF48" s="5">
        <v>15.361000000000001</v>
      </c>
      <c r="AG48" s="5">
        <v>0.60460000000000003</v>
      </c>
      <c r="AH48" s="5">
        <v>2.8E-3</v>
      </c>
      <c r="AI48" s="5">
        <v>2.4400000000000002E-2</v>
      </c>
      <c r="AJ48" s="5">
        <v>5.2699999999999997E-2</v>
      </c>
      <c r="AK48" s="5">
        <v>-0.1356</v>
      </c>
      <c r="AL48" s="5">
        <v>1.0884</v>
      </c>
      <c r="AM48" s="5">
        <v>0.218</v>
      </c>
      <c r="AN48" s="5">
        <v>0.63260000000000005</v>
      </c>
      <c r="AO48" s="5">
        <f t="shared" si="0"/>
        <v>0.45579999999999998</v>
      </c>
      <c r="AQ48" s="5">
        <v>1.665</v>
      </c>
      <c r="AR48" s="5">
        <v>0.69220000000000004</v>
      </c>
      <c r="AS48" s="5">
        <v>1.0699999999999999E-2</v>
      </c>
      <c r="AT48" s="5">
        <v>1.9900000000000001E-2</v>
      </c>
      <c r="AU48" s="5">
        <v>5.2699999999999997E-2</v>
      </c>
      <c r="AV48" s="5">
        <v>-5.0299999999999997E-2</v>
      </c>
      <c r="AW48" s="5">
        <v>0.98029999999999995</v>
      </c>
      <c r="AX48" s="5">
        <v>0.16250000000000001</v>
      </c>
      <c r="AY48" s="5">
        <v>1.3998999999999999</v>
      </c>
      <c r="AZ48" s="5">
        <v>0.69220000000000004</v>
      </c>
      <c r="BA48" s="5">
        <v>0.35360000000000003</v>
      </c>
    </row>
    <row r="49" spans="1:53">
      <c r="A49" s="5" t="s">
        <v>280</v>
      </c>
      <c r="B49" s="5" t="s">
        <v>328</v>
      </c>
      <c r="C49" s="5" t="s">
        <v>50</v>
      </c>
      <c r="F49" s="5" t="s">
        <v>51</v>
      </c>
      <c r="G49" s="5" t="s">
        <v>52</v>
      </c>
      <c r="H49" s="5">
        <v>1259.3</v>
      </c>
      <c r="I49" s="5">
        <v>5399.7</v>
      </c>
      <c r="J49" s="5">
        <v>228.75</v>
      </c>
      <c r="K49" s="5">
        <v>56.752800000000001</v>
      </c>
      <c r="L49" s="5">
        <v>0.89249999999999996</v>
      </c>
      <c r="M49" s="5">
        <v>20.4039</v>
      </c>
      <c r="N49" s="5">
        <v>15.517099999999999</v>
      </c>
      <c r="O49" s="5">
        <v>0.63080000000000003</v>
      </c>
      <c r="P49" s="5">
        <v>-5.1999999999999998E-3</v>
      </c>
      <c r="Q49" s="5">
        <v>-4.7253999999999996</v>
      </c>
      <c r="R49" s="5">
        <v>3.1E-2</v>
      </c>
      <c r="S49" s="5">
        <v>6.6299999999999998E-2</v>
      </c>
      <c r="T49" s="5">
        <v>-0.1603</v>
      </c>
      <c r="U49" s="5">
        <v>0.22650000000000001</v>
      </c>
      <c r="V49" s="5">
        <v>1.2397</v>
      </c>
      <c r="W49" s="5">
        <v>1135.5573999999999</v>
      </c>
      <c r="X49" s="5">
        <v>0.23300000000000001</v>
      </c>
      <c r="Y49" s="5">
        <v>1.9329000000000001</v>
      </c>
      <c r="Z49" s="5">
        <v>0.71699999999999997</v>
      </c>
      <c r="AA49" s="5">
        <v>1.2159</v>
      </c>
      <c r="AB49" s="5">
        <v>574.25</v>
      </c>
      <c r="AC49" s="5">
        <v>87.430599999999998</v>
      </c>
      <c r="AD49" s="5">
        <v>0.94399999999999995</v>
      </c>
      <c r="AE49" s="5">
        <v>30.3977</v>
      </c>
      <c r="AF49" s="5">
        <v>25.341100000000001</v>
      </c>
      <c r="AG49" s="5">
        <v>0.53720000000000001</v>
      </c>
      <c r="AH49" s="5">
        <v>1.43E-2</v>
      </c>
      <c r="AI49" s="5">
        <v>2.63E-2</v>
      </c>
      <c r="AJ49" s="5">
        <v>6.6299999999999998E-2</v>
      </c>
      <c r="AK49" s="5">
        <v>-0.1603</v>
      </c>
      <c r="AL49" s="5">
        <v>0.97750000000000004</v>
      </c>
      <c r="AM49" s="5">
        <v>0.26569999999999999</v>
      </c>
      <c r="AN49" s="5">
        <v>0.63260000000000005</v>
      </c>
      <c r="AO49" s="5">
        <f t="shared" si="0"/>
        <v>0.34489999999999998</v>
      </c>
      <c r="AQ49" s="5">
        <v>1.9329000000000001</v>
      </c>
      <c r="AR49" s="5">
        <v>0.63790000000000002</v>
      </c>
      <c r="AS49" s="5">
        <v>2.7199999999999998E-2</v>
      </c>
      <c r="AT49" s="5">
        <v>9.7999999999999997E-3</v>
      </c>
      <c r="AU49" s="5">
        <v>6.1699999999999998E-2</v>
      </c>
      <c r="AV49" s="5">
        <v>-1.9E-3</v>
      </c>
      <c r="AW49" s="5">
        <v>0.80420000000000003</v>
      </c>
      <c r="AX49" s="5">
        <v>7.6300000000000007E-2</v>
      </c>
      <c r="AY49" s="5">
        <v>1.0331999999999999</v>
      </c>
      <c r="AZ49" s="5">
        <v>0.63790000000000002</v>
      </c>
      <c r="BA49" s="5">
        <v>0.39639999999999997</v>
      </c>
    </row>
    <row r="50" spans="1:53">
      <c r="A50" s="5" t="s">
        <v>280</v>
      </c>
      <c r="B50" s="5" t="s">
        <v>329</v>
      </c>
      <c r="C50" s="5" t="s">
        <v>50</v>
      </c>
      <c r="F50" s="5" t="s">
        <v>51</v>
      </c>
      <c r="G50" s="5" t="s">
        <v>52</v>
      </c>
      <c r="H50" s="5">
        <v>1323.6</v>
      </c>
      <c r="I50" s="5">
        <v>5396.3</v>
      </c>
      <c r="J50" s="5">
        <v>108.75</v>
      </c>
      <c r="K50" s="5">
        <v>39.265700000000002</v>
      </c>
      <c r="L50" s="5">
        <v>0.88639999999999997</v>
      </c>
      <c r="M50" s="5">
        <v>14.286199999999999</v>
      </c>
      <c r="N50" s="5">
        <v>10.0047</v>
      </c>
      <c r="O50" s="5">
        <v>0.69969999999999999</v>
      </c>
      <c r="P50" s="5">
        <v>-1.2699999999999999E-2</v>
      </c>
      <c r="Q50" s="5">
        <v>-5.5712000000000002</v>
      </c>
      <c r="R50" s="5">
        <v>3.44E-2</v>
      </c>
      <c r="S50" s="5">
        <v>9.4299999999999995E-2</v>
      </c>
      <c r="T50" s="5">
        <v>-0.1099</v>
      </c>
      <c r="U50" s="5">
        <v>0.20419999999999999</v>
      </c>
      <c r="V50" s="5">
        <v>1.3655999999999999</v>
      </c>
      <c r="W50" s="5">
        <v>600.86099999999999</v>
      </c>
      <c r="X50" s="5">
        <v>0.19950000000000001</v>
      </c>
      <c r="Y50" s="5">
        <v>1.8486</v>
      </c>
      <c r="Z50" s="5">
        <v>0.91920000000000002</v>
      </c>
      <c r="AA50" s="5">
        <v>0.9294</v>
      </c>
      <c r="AB50" s="5">
        <v>270.75</v>
      </c>
      <c r="AC50" s="5">
        <v>61.536099999999998</v>
      </c>
      <c r="AD50" s="5">
        <v>0.89849999999999997</v>
      </c>
      <c r="AE50" s="5">
        <v>22.4772</v>
      </c>
      <c r="AF50" s="5">
        <v>15.070600000000001</v>
      </c>
      <c r="AG50" s="5">
        <v>0.73209999999999997</v>
      </c>
      <c r="AH50" s="5">
        <v>2.3E-3</v>
      </c>
      <c r="AI50" s="5">
        <v>2.8199999999999999E-2</v>
      </c>
      <c r="AJ50" s="5">
        <v>9.4299999999999995E-2</v>
      </c>
      <c r="AK50" s="5">
        <v>-0.1099</v>
      </c>
      <c r="AL50" s="5">
        <v>1.1286</v>
      </c>
      <c r="AM50" s="5">
        <v>0.251</v>
      </c>
      <c r="AN50" s="5">
        <v>0.63260000000000005</v>
      </c>
      <c r="AO50" s="5">
        <f t="shared" si="0"/>
        <v>0.496</v>
      </c>
      <c r="AQ50" s="5">
        <v>1.8486</v>
      </c>
      <c r="AR50" s="5">
        <v>0.76249999999999996</v>
      </c>
      <c r="AS50" s="5">
        <v>1.24E-2</v>
      </c>
      <c r="AT50" s="5">
        <v>1.67E-2</v>
      </c>
      <c r="AU50" s="5">
        <v>8.5699999999999998E-2</v>
      </c>
      <c r="AV50" s="5">
        <v>-6.5600000000000006E-2</v>
      </c>
      <c r="AW50" s="5">
        <v>0.96750000000000003</v>
      </c>
      <c r="AX50" s="5">
        <v>0.1208</v>
      </c>
      <c r="AY50" s="5">
        <v>1.4944999999999999</v>
      </c>
      <c r="AZ50" s="5">
        <v>0.76249999999999996</v>
      </c>
      <c r="BA50" s="5">
        <v>0.40200000000000002</v>
      </c>
    </row>
    <row r="51" spans="1:53">
      <c r="A51" s="5" t="s">
        <v>280</v>
      </c>
      <c r="B51" s="5" t="s">
        <v>330</v>
      </c>
      <c r="C51" s="5" t="s">
        <v>50</v>
      </c>
      <c r="F51" s="5" t="s">
        <v>51</v>
      </c>
      <c r="G51" s="5" t="s">
        <v>52</v>
      </c>
      <c r="H51" s="5">
        <v>1173</v>
      </c>
      <c r="I51" s="5">
        <v>5398</v>
      </c>
      <c r="J51" s="5">
        <v>143.25</v>
      </c>
      <c r="K51" s="5">
        <v>46.520600000000002</v>
      </c>
      <c r="L51" s="5">
        <v>0.83179999999999998</v>
      </c>
      <c r="M51" s="5">
        <v>15.7966</v>
      </c>
      <c r="N51" s="5">
        <v>11.741300000000001</v>
      </c>
      <c r="O51" s="5">
        <v>0.64839999999999998</v>
      </c>
      <c r="P51" s="5">
        <v>3.3999999999999998E-3</v>
      </c>
      <c r="Q51" s="5">
        <v>1.9242999999999999</v>
      </c>
      <c r="R51" s="5">
        <v>2.46E-2</v>
      </c>
      <c r="S51" s="5">
        <v>0.12509999999999999</v>
      </c>
      <c r="T51" s="5">
        <v>-5.9299999999999999E-2</v>
      </c>
      <c r="U51" s="5">
        <v>0.18440000000000001</v>
      </c>
      <c r="V51" s="5">
        <v>1.212</v>
      </c>
      <c r="W51" s="5">
        <v>695.71249999999998</v>
      </c>
      <c r="X51" s="5">
        <v>0.21290000000000001</v>
      </c>
      <c r="Y51" s="5">
        <v>1.7833000000000001</v>
      </c>
      <c r="Z51" s="5">
        <v>0.77270000000000005</v>
      </c>
      <c r="AA51" s="5">
        <v>1.0106999999999999</v>
      </c>
      <c r="AB51" s="5">
        <v>407.75</v>
      </c>
      <c r="AC51" s="5">
        <v>73.1096</v>
      </c>
      <c r="AD51" s="5">
        <v>0.95860000000000001</v>
      </c>
      <c r="AE51" s="5">
        <v>24.853200000000001</v>
      </c>
      <c r="AF51" s="5">
        <v>21.308</v>
      </c>
      <c r="AG51" s="5">
        <v>0.51800000000000002</v>
      </c>
      <c r="AH51" s="5">
        <v>0.02</v>
      </c>
      <c r="AI51" s="5">
        <v>2.1899999999999999E-2</v>
      </c>
      <c r="AJ51" s="5">
        <v>0.12509999999999999</v>
      </c>
      <c r="AK51" s="5">
        <v>-5.9299999999999999E-2</v>
      </c>
      <c r="AL51" s="5">
        <v>0.94440000000000002</v>
      </c>
      <c r="AM51" s="5">
        <v>0.25430000000000003</v>
      </c>
      <c r="AN51" s="5">
        <v>0.63260000000000005</v>
      </c>
      <c r="AO51" s="5">
        <f t="shared" si="0"/>
        <v>0.31179999999999997</v>
      </c>
      <c r="AQ51" s="5">
        <v>1.7833000000000001</v>
      </c>
      <c r="AR51" s="5">
        <v>0.58530000000000004</v>
      </c>
      <c r="AS51" s="5">
        <v>2.9100000000000001E-2</v>
      </c>
      <c r="AT51" s="5">
        <v>1.3299999999999999E-2</v>
      </c>
      <c r="AU51" s="5">
        <v>6.3200000000000006E-2</v>
      </c>
      <c r="AV51" s="5">
        <v>-4.5400000000000003E-2</v>
      </c>
      <c r="AW51" s="5">
        <v>0.79930000000000001</v>
      </c>
      <c r="AX51" s="5">
        <v>0.1234</v>
      </c>
      <c r="AY51" s="5">
        <v>1.2781</v>
      </c>
      <c r="AZ51" s="5">
        <v>0.58530000000000004</v>
      </c>
      <c r="BA51" s="5">
        <v>0.35070000000000001</v>
      </c>
    </row>
    <row r="52" spans="1:53">
      <c r="A52" s="5" t="s">
        <v>280</v>
      </c>
      <c r="B52" s="5" t="s">
        <v>331</v>
      </c>
      <c r="C52" s="5" t="s">
        <v>50</v>
      </c>
      <c r="F52" s="5" t="s">
        <v>51</v>
      </c>
      <c r="G52" s="5" t="s">
        <v>52</v>
      </c>
      <c r="H52" s="5">
        <v>1106.8</v>
      </c>
      <c r="I52" s="5">
        <v>5402</v>
      </c>
      <c r="J52" s="5">
        <v>174.25</v>
      </c>
      <c r="K52" s="5">
        <v>59.531500000000001</v>
      </c>
      <c r="L52" s="5">
        <v>0.6179</v>
      </c>
      <c r="M52" s="5">
        <v>19.942499999999999</v>
      </c>
      <c r="N52" s="5">
        <v>14.075100000000001</v>
      </c>
      <c r="O52" s="5">
        <v>0.62260000000000004</v>
      </c>
      <c r="P52" s="5">
        <v>1.49E-2</v>
      </c>
      <c r="Q52" s="5">
        <v>10.4475</v>
      </c>
      <c r="R52" s="5">
        <v>4.0300000000000002E-2</v>
      </c>
      <c r="S52" s="5">
        <v>0.3054</v>
      </c>
      <c r="T52" s="5">
        <v>-0.15190000000000001</v>
      </c>
      <c r="U52" s="5">
        <v>0.4572</v>
      </c>
      <c r="V52" s="5">
        <v>1.2354000000000001</v>
      </c>
      <c r="W52" s="5">
        <v>863.55740000000003</v>
      </c>
      <c r="X52" s="5">
        <v>0.1507</v>
      </c>
      <c r="Y52" s="5">
        <v>2.3024</v>
      </c>
      <c r="Z52" s="5">
        <v>0.99970000000000003</v>
      </c>
      <c r="AA52" s="5">
        <v>1.3027</v>
      </c>
      <c r="AB52" s="5">
        <v>524.75</v>
      </c>
      <c r="AC52" s="5">
        <v>85.975700000000003</v>
      </c>
      <c r="AD52" s="5">
        <v>0.8921</v>
      </c>
      <c r="AE52" s="5">
        <v>29.7667</v>
      </c>
      <c r="AF52" s="5">
        <v>23.8781</v>
      </c>
      <c r="AG52" s="5">
        <v>0.56730000000000003</v>
      </c>
      <c r="AH52" s="5">
        <v>1.2500000000000001E-2</v>
      </c>
      <c r="AI52" s="5">
        <v>2.6200000000000001E-2</v>
      </c>
      <c r="AJ52" s="5">
        <v>0.3054</v>
      </c>
      <c r="AK52" s="5">
        <v>-0.15190000000000001</v>
      </c>
      <c r="AL52" s="5">
        <v>1.1377999999999999</v>
      </c>
      <c r="AM52" s="5">
        <v>0.13439999999999999</v>
      </c>
      <c r="AN52" s="5">
        <v>0.63260000000000005</v>
      </c>
      <c r="AO52" s="5">
        <f t="shared" si="0"/>
        <v>0.50519999999999987</v>
      </c>
      <c r="AQ52" s="5">
        <v>2.3024</v>
      </c>
      <c r="AR52" s="5">
        <v>0.80769999999999997</v>
      </c>
      <c r="AS52" s="5">
        <v>1.1299999999999999E-2</v>
      </c>
      <c r="AT52" s="5">
        <v>1.4800000000000001E-2</v>
      </c>
      <c r="AU52" s="5">
        <v>6.6000000000000003E-2</v>
      </c>
      <c r="AV52" s="5">
        <v>-7.3599999999999999E-2</v>
      </c>
      <c r="AW52" s="5">
        <v>1.0892999999999999</v>
      </c>
      <c r="AX52" s="5">
        <v>9.3100000000000002E-2</v>
      </c>
      <c r="AY52" s="5">
        <v>1.3427</v>
      </c>
      <c r="AZ52" s="5">
        <v>0.80769999999999997</v>
      </c>
      <c r="BA52" s="5">
        <v>0.33019999999999999</v>
      </c>
    </row>
    <row r="53" spans="1:53">
      <c r="A53" s="5" t="s">
        <v>280</v>
      </c>
      <c r="B53" s="5" t="s">
        <v>332</v>
      </c>
      <c r="C53" s="5" t="s">
        <v>50</v>
      </c>
      <c r="F53" s="5" t="s">
        <v>51</v>
      </c>
      <c r="G53" s="5" t="s">
        <v>52</v>
      </c>
      <c r="H53" s="5">
        <v>1197.3</v>
      </c>
      <c r="I53" s="5">
        <v>5405.2</v>
      </c>
      <c r="J53" s="5">
        <v>222</v>
      </c>
      <c r="K53" s="5">
        <v>60.971200000000003</v>
      </c>
      <c r="L53" s="5">
        <v>0.75039999999999996</v>
      </c>
      <c r="M53" s="5">
        <v>21.482399999999998</v>
      </c>
      <c r="N53" s="5">
        <v>15.414400000000001</v>
      </c>
      <c r="O53" s="5">
        <v>0.72870000000000001</v>
      </c>
      <c r="P53" s="5">
        <v>-7.3000000000000001E-3</v>
      </c>
      <c r="Q53" s="5">
        <v>-6.5221999999999998</v>
      </c>
      <c r="R53" s="5">
        <v>2.7E-2</v>
      </c>
      <c r="S53" s="5">
        <v>6.6500000000000004E-2</v>
      </c>
      <c r="T53" s="5">
        <v>-0.17119999999999999</v>
      </c>
      <c r="U53" s="5">
        <v>0.23769999999999999</v>
      </c>
      <c r="V53" s="5">
        <v>1.2498</v>
      </c>
      <c r="W53" s="5">
        <v>1119.826</v>
      </c>
      <c r="X53" s="5">
        <v>0.18049999999999999</v>
      </c>
      <c r="Y53" s="5">
        <v>1.8402000000000001</v>
      </c>
      <c r="Z53" s="5">
        <v>0.86060000000000003</v>
      </c>
      <c r="AA53" s="5">
        <v>0.97960000000000003</v>
      </c>
      <c r="AB53" s="5">
        <v>468.75</v>
      </c>
      <c r="AC53" s="5">
        <v>82.7881</v>
      </c>
      <c r="AD53" s="5">
        <v>0.85940000000000005</v>
      </c>
      <c r="AE53" s="5">
        <v>27.249700000000001</v>
      </c>
      <c r="AF53" s="5">
        <v>24.747699999999998</v>
      </c>
      <c r="AG53" s="5">
        <v>0.41980000000000001</v>
      </c>
      <c r="AH53" s="5">
        <v>7.3000000000000001E-3</v>
      </c>
      <c r="AI53" s="5">
        <v>2.5700000000000001E-2</v>
      </c>
      <c r="AJ53" s="5">
        <v>6.6500000000000004E-2</v>
      </c>
      <c r="AK53" s="5">
        <v>-0.17119999999999999</v>
      </c>
      <c r="AL53" s="5">
        <v>1.05</v>
      </c>
      <c r="AM53" s="5">
        <v>0.24740000000000001</v>
      </c>
      <c r="AN53" s="5">
        <v>0.63260000000000005</v>
      </c>
      <c r="AO53" s="5">
        <f t="shared" si="0"/>
        <v>0.41739999999999999</v>
      </c>
      <c r="AQ53" s="5">
        <v>1.8402000000000001</v>
      </c>
      <c r="AR53" s="5">
        <v>0.61570000000000003</v>
      </c>
      <c r="AS53" s="5">
        <v>2.07E-2</v>
      </c>
      <c r="AT53" s="5">
        <v>1.49E-2</v>
      </c>
      <c r="AU53" s="5">
        <v>5.8200000000000002E-2</v>
      </c>
      <c r="AV53" s="5">
        <v>-3.0200000000000001E-2</v>
      </c>
      <c r="AW53" s="5">
        <v>0.86770000000000003</v>
      </c>
      <c r="AX53" s="5">
        <v>0.13289999999999999</v>
      </c>
      <c r="AY53" s="5">
        <v>1.288</v>
      </c>
      <c r="AZ53" s="5">
        <v>0.61570000000000003</v>
      </c>
      <c r="BA53" s="5">
        <v>0.4738</v>
      </c>
    </row>
    <row r="54" spans="1:53">
      <c r="A54" s="5" t="s">
        <v>280</v>
      </c>
      <c r="B54" s="5" t="s">
        <v>333</v>
      </c>
      <c r="C54" s="5" t="s">
        <v>50</v>
      </c>
      <c r="F54" s="5" t="s">
        <v>51</v>
      </c>
      <c r="G54" s="5" t="s">
        <v>52</v>
      </c>
      <c r="H54" s="5">
        <v>1133.9000000000001</v>
      </c>
      <c r="I54" s="5">
        <v>5412.6</v>
      </c>
      <c r="J54" s="5">
        <v>227.5</v>
      </c>
      <c r="K54" s="5">
        <v>59.2074</v>
      </c>
      <c r="L54" s="5">
        <v>0.8155</v>
      </c>
      <c r="M54" s="5">
        <v>20.6828</v>
      </c>
      <c r="N54" s="5">
        <v>14.152699999999999</v>
      </c>
      <c r="O54" s="5">
        <v>0.7329</v>
      </c>
      <c r="P54" s="5">
        <v>1.04E-2</v>
      </c>
      <c r="Q54" s="5">
        <v>9.4526000000000003</v>
      </c>
      <c r="R54" s="5">
        <v>1.7500000000000002E-2</v>
      </c>
      <c r="S54" s="5">
        <v>5.9200000000000003E-2</v>
      </c>
      <c r="T54" s="5">
        <v>-5.91E-2</v>
      </c>
      <c r="U54" s="5">
        <v>0.1183</v>
      </c>
      <c r="V54" s="5">
        <v>1.0307999999999999</v>
      </c>
      <c r="W54" s="5">
        <v>941.13480000000004</v>
      </c>
      <c r="X54" s="5">
        <v>0.1593</v>
      </c>
      <c r="Y54" s="5">
        <v>1.5515000000000001</v>
      </c>
      <c r="Z54" s="5">
        <v>0.71130000000000004</v>
      </c>
      <c r="AA54" s="5">
        <v>0.84019999999999995</v>
      </c>
      <c r="AB54" s="5">
        <v>547.5</v>
      </c>
      <c r="AC54" s="5">
        <v>85.562299999999993</v>
      </c>
      <c r="AD54" s="5">
        <v>0.93979999999999997</v>
      </c>
      <c r="AE54" s="5">
        <v>28.5855</v>
      </c>
      <c r="AF54" s="5">
        <v>23.925699999999999</v>
      </c>
      <c r="AG54" s="5">
        <v>0.51</v>
      </c>
      <c r="AH54" s="5">
        <v>2.2700000000000001E-2</v>
      </c>
      <c r="AI54" s="5">
        <v>1.7600000000000001E-2</v>
      </c>
      <c r="AJ54" s="5">
        <v>5.9200000000000003E-2</v>
      </c>
      <c r="AK54" s="5">
        <v>-5.91E-2</v>
      </c>
      <c r="AL54" s="5">
        <v>0.88260000000000005</v>
      </c>
      <c r="AM54" s="5">
        <v>0.17560000000000001</v>
      </c>
      <c r="AN54" s="5">
        <v>0.63260000000000005</v>
      </c>
      <c r="AO54" s="5">
        <f t="shared" si="0"/>
        <v>0.25</v>
      </c>
      <c r="AQ54" s="5">
        <v>1.5515000000000001</v>
      </c>
      <c r="AR54" s="5">
        <v>0.58730000000000004</v>
      </c>
      <c r="AS54" s="5">
        <v>3.15E-2</v>
      </c>
      <c r="AT54" s="5">
        <v>1.12E-2</v>
      </c>
      <c r="AU54" s="5">
        <v>5.7200000000000001E-2</v>
      </c>
      <c r="AV54" s="5">
        <v>-1.6899999999999998E-2</v>
      </c>
      <c r="AW54" s="5">
        <v>0.77669999999999995</v>
      </c>
      <c r="AX54" s="5">
        <v>8.8599999999999998E-2</v>
      </c>
      <c r="AY54" s="5">
        <v>1.1284000000000001</v>
      </c>
      <c r="AZ54" s="5">
        <v>0.58730000000000004</v>
      </c>
      <c r="BA54" s="5">
        <v>0.41489999999999999</v>
      </c>
    </row>
    <row r="55" spans="1:53">
      <c r="A55" s="5" t="s">
        <v>280</v>
      </c>
      <c r="B55" s="5" t="s">
        <v>334</v>
      </c>
      <c r="C55" s="5" t="s">
        <v>50</v>
      </c>
      <c r="F55" s="5" t="s">
        <v>51</v>
      </c>
      <c r="G55" s="5" t="s">
        <v>52</v>
      </c>
      <c r="H55" s="5">
        <v>1327.7</v>
      </c>
      <c r="I55" s="5">
        <v>5417.2</v>
      </c>
      <c r="J55" s="5">
        <v>246.5</v>
      </c>
      <c r="K55" s="5">
        <v>66.730400000000003</v>
      </c>
      <c r="L55" s="5">
        <v>0.6956</v>
      </c>
      <c r="M55" s="5">
        <v>23.427499999999998</v>
      </c>
      <c r="N55" s="5">
        <v>17.1509</v>
      </c>
      <c r="O55" s="5">
        <v>0.65720000000000001</v>
      </c>
      <c r="P55" s="5">
        <v>-9.1999999999999998E-3</v>
      </c>
      <c r="Q55" s="5">
        <v>-9.0897000000000006</v>
      </c>
      <c r="R55" s="5">
        <v>3.4799999999999998E-2</v>
      </c>
      <c r="S55" s="5">
        <v>0.1234</v>
      </c>
      <c r="T55" s="5">
        <v>-0.1857</v>
      </c>
      <c r="U55" s="5">
        <v>0.30909999999999999</v>
      </c>
      <c r="V55" s="5">
        <v>1.4177</v>
      </c>
      <c r="W55" s="5">
        <v>1407.7316000000001</v>
      </c>
      <c r="X55" s="5">
        <v>0.18920000000000001</v>
      </c>
      <c r="Y55" s="5">
        <v>2.0991</v>
      </c>
      <c r="Z55" s="5">
        <v>0.93830000000000002</v>
      </c>
      <c r="AA55" s="5">
        <v>1.1607000000000001</v>
      </c>
      <c r="AB55" s="5">
        <v>547.5</v>
      </c>
      <c r="AC55" s="5">
        <v>92.8733</v>
      </c>
      <c r="AD55" s="5">
        <v>0.79769999999999996</v>
      </c>
      <c r="AE55" s="5">
        <v>33.278100000000002</v>
      </c>
      <c r="AF55" s="5">
        <v>22.523199999999999</v>
      </c>
      <c r="AG55" s="5">
        <v>0.71109999999999995</v>
      </c>
      <c r="AH55" s="5">
        <v>-1.9E-3</v>
      </c>
      <c r="AI55" s="5">
        <v>2.76E-2</v>
      </c>
      <c r="AJ55" s="5">
        <v>0.1234</v>
      </c>
      <c r="AK55" s="5">
        <v>-0.1857</v>
      </c>
      <c r="AL55" s="5">
        <v>1.2013</v>
      </c>
      <c r="AM55" s="5">
        <v>0.25979999999999998</v>
      </c>
      <c r="AN55" s="5">
        <v>0.63260000000000005</v>
      </c>
      <c r="AO55" s="5">
        <f t="shared" si="0"/>
        <v>0.56869999999999998</v>
      </c>
      <c r="AQ55" s="5">
        <v>2.0991</v>
      </c>
      <c r="AR55" s="5">
        <v>0.75800000000000001</v>
      </c>
      <c r="AS55" s="5">
        <v>4.1000000000000003E-3</v>
      </c>
      <c r="AT55" s="5">
        <v>1.78E-2</v>
      </c>
      <c r="AU55" s="5">
        <v>0.05</v>
      </c>
      <c r="AV55" s="5">
        <v>-5.3900000000000003E-2</v>
      </c>
      <c r="AW55" s="5">
        <v>1.0226</v>
      </c>
      <c r="AX55" s="5">
        <v>0.15179999999999999</v>
      </c>
      <c r="AY55" s="5">
        <v>1.3767</v>
      </c>
      <c r="AZ55" s="5">
        <v>0.75800000000000001</v>
      </c>
      <c r="BA55" s="5">
        <v>0.45300000000000001</v>
      </c>
    </row>
    <row r="56" spans="1:53">
      <c r="A56" s="5" t="s">
        <v>280</v>
      </c>
      <c r="B56" s="5" t="s">
        <v>335</v>
      </c>
      <c r="C56" s="5" t="s">
        <v>50</v>
      </c>
      <c r="F56" s="5" t="s">
        <v>51</v>
      </c>
      <c r="G56" s="5" t="s">
        <v>52</v>
      </c>
      <c r="H56" s="5">
        <v>1415.1</v>
      </c>
      <c r="I56" s="5">
        <v>5410.9</v>
      </c>
      <c r="J56" s="5">
        <v>193.25</v>
      </c>
      <c r="K56" s="5">
        <v>58.682899999999997</v>
      </c>
      <c r="L56" s="5">
        <v>0.70520000000000005</v>
      </c>
      <c r="M56" s="5">
        <v>24.242799999999999</v>
      </c>
      <c r="N56" s="5">
        <v>11.438499999999999</v>
      </c>
      <c r="O56" s="5">
        <v>0.89359999999999995</v>
      </c>
      <c r="P56" s="5">
        <v>-5.0000000000000001E-4</v>
      </c>
      <c r="Q56" s="5">
        <v>-0.39710000000000001</v>
      </c>
      <c r="R56" s="5">
        <v>2.5499999999999998E-2</v>
      </c>
      <c r="S56" s="5">
        <v>0.1144</v>
      </c>
      <c r="T56" s="5">
        <v>-7.9500000000000001E-2</v>
      </c>
      <c r="U56" s="5">
        <v>0.19389999999999999</v>
      </c>
      <c r="V56" s="5">
        <v>1.1909000000000001</v>
      </c>
      <c r="W56" s="5">
        <v>925.29459999999995</v>
      </c>
      <c r="X56" s="5">
        <v>0.19800000000000001</v>
      </c>
      <c r="Y56" s="5">
        <v>1.7344999999999999</v>
      </c>
      <c r="Z56" s="5">
        <v>0.7661</v>
      </c>
      <c r="AA56" s="5">
        <v>0.96840000000000004</v>
      </c>
      <c r="AB56" s="5">
        <v>459.25</v>
      </c>
      <c r="AC56" s="5">
        <v>83.285700000000006</v>
      </c>
      <c r="AD56" s="5">
        <v>0.83199999999999996</v>
      </c>
      <c r="AE56" s="5">
        <v>32.761800000000001</v>
      </c>
      <c r="AF56" s="5">
        <v>20.821899999999999</v>
      </c>
      <c r="AG56" s="5">
        <v>0.76160000000000005</v>
      </c>
      <c r="AH56" s="5">
        <v>1.47E-2</v>
      </c>
      <c r="AI56" s="5">
        <v>2.3199999999999998E-2</v>
      </c>
      <c r="AJ56" s="5">
        <v>0.1144</v>
      </c>
      <c r="AK56" s="5">
        <v>-7.9500000000000001E-2</v>
      </c>
      <c r="AL56" s="5">
        <v>0.99170000000000003</v>
      </c>
      <c r="AM56" s="5">
        <v>0.22789999999999999</v>
      </c>
      <c r="AN56" s="5">
        <v>0.63260000000000005</v>
      </c>
      <c r="AO56" s="5">
        <f t="shared" si="0"/>
        <v>0.35909999999999997</v>
      </c>
      <c r="AQ56" s="5">
        <v>1.7344999999999999</v>
      </c>
      <c r="AR56" s="5">
        <v>0.64580000000000004</v>
      </c>
      <c r="AS56" s="5">
        <v>2.5899999999999999E-2</v>
      </c>
      <c r="AT56" s="5">
        <v>1.2500000000000001E-2</v>
      </c>
      <c r="AU56" s="5">
        <v>5.5800000000000002E-2</v>
      </c>
      <c r="AV56" s="5">
        <v>-1.89E-2</v>
      </c>
      <c r="AW56" s="5">
        <v>0.84570000000000001</v>
      </c>
      <c r="AX56" s="5">
        <v>0.1043</v>
      </c>
      <c r="AY56" s="5">
        <v>1.2091000000000001</v>
      </c>
      <c r="AZ56" s="5">
        <v>0.64580000000000004</v>
      </c>
      <c r="BA56" s="5">
        <v>0.42159999999999997</v>
      </c>
    </row>
    <row r="57" spans="1:53">
      <c r="A57" s="5" t="s">
        <v>280</v>
      </c>
      <c r="B57" s="5" t="s">
        <v>336</v>
      </c>
      <c r="C57" s="5" t="s">
        <v>50</v>
      </c>
      <c r="F57" s="5" t="s">
        <v>51</v>
      </c>
      <c r="G57" s="5" t="s">
        <v>52</v>
      </c>
      <c r="H57" s="5">
        <v>1302.9000000000001</v>
      </c>
      <c r="I57" s="5">
        <v>5413.1</v>
      </c>
      <c r="J57" s="5">
        <v>252.5</v>
      </c>
      <c r="K57" s="5">
        <v>67.607200000000006</v>
      </c>
      <c r="L57" s="5">
        <v>0.69420000000000004</v>
      </c>
      <c r="M57" s="5">
        <v>26.5703</v>
      </c>
      <c r="N57" s="5">
        <v>13.687900000000001</v>
      </c>
      <c r="O57" s="5">
        <v>0.88929999999999998</v>
      </c>
      <c r="P57" s="5">
        <v>-4.3E-3</v>
      </c>
      <c r="Q57" s="5">
        <v>-4.3280000000000003</v>
      </c>
      <c r="R57" s="5">
        <v>3.6900000000000002E-2</v>
      </c>
      <c r="S57" s="5">
        <v>0.19969999999999999</v>
      </c>
      <c r="T57" s="5">
        <v>-0.1489</v>
      </c>
      <c r="U57" s="5">
        <v>0.34860000000000002</v>
      </c>
      <c r="V57" s="5">
        <v>1.4307000000000001</v>
      </c>
      <c r="W57" s="5">
        <v>1443.5461</v>
      </c>
      <c r="X57" s="5">
        <v>0.2135</v>
      </c>
      <c r="Y57" s="5">
        <v>2.0691000000000002</v>
      </c>
      <c r="Z57" s="5">
        <v>0.8155</v>
      </c>
      <c r="AA57" s="5">
        <v>1.2536</v>
      </c>
      <c r="AB57" s="5">
        <v>550.5</v>
      </c>
      <c r="AC57" s="5">
        <v>92.422499999999999</v>
      </c>
      <c r="AD57" s="5">
        <v>0.80989999999999995</v>
      </c>
      <c r="AE57" s="5">
        <v>33.2547</v>
      </c>
      <c r="AF57" s="5">
        <v>21.667300000000001</v>
      </c>
      <c r="AG57" s="5">
        <v>0.77710000000000001</v>
      </c>
      <c r="AH57" s="5">
        <v>3.8999999999999998E-3</v>
      </c>
      <c r="AI57" s="5">
        <v>3.0099999999999998E-2</v>
      </c>
      <c r="AJ57" s="5">
        <v>0.19969999999999999</v>
      </c>
      <c r="AK57" s="5">
        <v>-0.1489</v>
      </c>
      <c r="AL57" s="5">
        <v>1.1849000000000001</v>
      </c>
      <c r="AM57" s="5">
        <v>0.29220000000000002</v>
      </c>
      <c r="AN57" s="5">
        <v>0.63260000000000005</v>
      </c>
      <c r="AO57" s="5">
        <f t="shared" si="0"/>
        <v>0.55230000000000001</v>
      </c>
      <c r="AQ57" s="5">
        <v>2.0691000000000002</v>
      </c>
      <c r="AR57" s="5">
        <v>0.63629999999999998</v>
      </c>
      <c r="AS57" s="5">
        <v>1.09E-2</v>
      </c>
      <c r="AT57" s="5">
        <v>2.0400000000000001E-2</v>
      </c>
      <c r="AU57" s="5">
        <v>6.1800000000000001E-2</v>
      </c>
      <c r="AV57" s="5">
        <v>-9.2499999999999999E-2</v>
      </c>
      <c r="AW57" s="5">
        <v>0.97789999999999999</v>
      </c>
      <c r="AX57" s="5">
        <v>0.1585</v>
      </c>
      <c r="AY57" s="5">
        <v>1.4975000000000001</v>
      </c>
      <c r="AZ57" s="5">
        <v>0.63629999999999998</v>
      </c>
      <c r="BA57" s="5">
        <v>0.45669999999999999</v>
      </c>
    </row>
    <row r="58" spans="1:53">
      <c r="A58" s="5" t="s">
        <v>280</v>
      </c>
      <c r="B58" s="5" t="s">
        <v>337</v>
      </c>
      <c r="C58" s="5" t="s">
        <v>50</v>
      </c>
      <c r="F58" s="5" t="s">
        <v>51</v>
      </c>
      <c r="G58" s="5" t="s">
        <v>52</v>
      </c>
      <c r="H58" s="5">
        <v>1475.3</v>
      </c>
      <c r="I58" s="5">
        <v>5419.5</v>
      </c>
      <c r="J58" s="5">
        <v>231.75</v>
      </c>
      <c r="K58" s="5">
        <v>57.813600000000001</v>
      </c>
      <c r="L58" s="5">
        <v>0.87129999999999996</v>
      </c>
      <c r="M58" s="5">
        <v>20.276399999999999</v>
      </c>
      <c r="N58" s="5">
        <v>15.214700000000001</v>
      </c>
      <c r="O58" s="5">
        <v>0.56530000000000002</v>
      </c>
      <c r="P58" s="5">
        <v>1.01E-2</v>
      </c>
      <c r="Q58" s="5">
        <v>9.3389000000000006</v>
      </c>
      <c r="R58" s="5">
        <v>2.07E-2</v>
      </c>
      <c r="S58" s="5">
        <v>8.0600000000000005E-2</v>
      </c>
      <c r="T58" s="5">
        <v>-5.4399999999999997E-2</v>
      </c>
      <c r="U58" s="5">
        <v>0.13500000000000001</v>
      </c>
      <c r="V58" s="5">
        <v>1.0742</v>
      </c>
      <c r="W58" s="5">
        <v>996.86180000000002</v>
      </c>
      <c r="X58" s="5">
        <v>0.1555</v>
      </c>
      <c r="Y58" s="5">
        <v>1.4881</v>
      </c>
      <c r="Z58" s="5">
        <v>0.69189999999999996</v>
      </c>
      <c r="AA58" s="5">
        <v>0.79620000000000002</v>
      </c>
      <c r="AB58" s="5">
        <v>529.25</v>
      </c>
      <c r="AC58" s="5">
        <v>86.321200000000005</v>
      </c>
      <c r="AD58" s="5">
        <v>0.89259999999999995</v>
      </c>
      <c r="AE58" s="5">
        <v>30.004100000000001</v>
      </c>
      <c r="AF58" s="5">
        <v>22.667200000000001</v>
      </c>
      <c r="AG58" s="5">
        <v>0.60870000000000002</v>
      </c>
      <c r="AH58" s="5">
        <v>2.4199999999999999E-2</v>
      </c>
      <c r="AI58" s="5">
        <v>2.0899999999999998E-2</v>
      </c>
      <c r="AJ58" s="5">
        <v>8.0600000000000005E-2</v>
      </c>
      <c r="AK58" s="5">
        <v>-5.4399999999999997E-2</v>
      </c>
      <c r="AL58" s="5">
        <v>0.89039999999999997</v>
      </c>
      <c r="AM58" s="5">
        <v>0.2102</v>
      </c>
      <c r="AN58" s="5">
        <v>0.63260000000000005</v>
      </c>
      <c r="AO58" s="5">
        <f t="shared" si="0"/>
        <v>0.25779999999999992</v>
      </c>
      <c r="AQ58" s="5">
        <v>1.4881</v>
      </c>
      <c r="AR58" s="5">
        <v>0.53839999999999999</v>
      </c>
      <c r="AS58" s="5">
        <v>3.5200000000000002E-2</v>
      </c>
      <c r="AT58" s="5">
        <v>1.2999999999999999E-2</v>
      </c>
      <c r="AU58" s="5">
        <v>7.8399999999999997E-2</v>
      </c>
      <c r="AV58" s="5">
        <v>5.0000000000000001E-4</v>
      </c>
      <c r="AW58" s="5">
        <v>0.74739999999999995</v>
      </c>
      <c r="AX58" s="5">
        <v>0.11409999999999999</v>
      </c>
      <c r="AY58" s="5">
        <v>1.0510999999999999</v>
      </c>
      <c r="AZ58" s="5">
        <v>0.53839999999999999</v>
      </c>
      <c r="BA58" s="5">
        <v>0.43690000000000001</v>
      </c>
    </row>
    <row r="59" spans="1:53">
      <c r="A59" s="5" t="s">
        <v>280</v>
      </c>
      <c r="B59" s="5" t="s">
        <v>338</v>
      </c>
      <c r="C59" s="5" t="s">
        <v>50</v>
      </c>
      <c r="F59" s="5" t="s">
        <v>51</v>
      </c>
      <c r="G59" s="5" t="s">
        <v>52</v>
      </c>
      <c r="H59" s="5">
        <v>1153.3</v>
      </c>
      <c r="I59" s="5">
        <v>5424.4</v>
      </c>
      <c r="J59" s="5">
        <v>228</v>
      </c>
      <c r="K59" s="5">
        <v>61.181600000000003</v>
      </c>
      <c r="L59" s="5">
        <v>0.76539999999999997</v>
      </c>
      <c r="M59" s="5">
        <v>22.662099999999999</v>
      </c>
      <c r="N59" s="5">
        <v>13.664999999999999</v>
      </c>
      <c r="O59" s="5">
        <v>0.81479999999999997</v>
      </c>
      <c r="P59" s="5">
        <v>1.0699999999999999E-2</v>
      </c>
      <c r="Q59" s="5">
        <v>9.8047000000000004</v>
      </c>
      <c r="R59" s="5">
        <v>1.18E-2</v>
      </c>
      <c r="S59" s="5">
        <v>4.5999999999999999E-2</v>
      </c>
      <c r="T59" s="5">
        <v>-2.9000000000000001E-2</v>
      </c>
      <c r="U59" s="5">
        <v>7.4999999999999997E-2</v>
      </c>
      <c r="V59" s="5">
        <v>1.032</v>
      </c>
      <c r="W59" s="5">
        <v>946.38900000000001</v>
      </c>
      <c r="X59" s="5">
        <v>9.1300000000000006E-2</v>
      </c>
      <c r="Y59" s="5">
        <v>1.27</v>
      </c>
      <c r="Z59" s="5">
        <v>0.76859999999999995</v>
      </c>
      <c r="AA59" s="5">
        <v>0.50139999999999996</v>
      </c>
      <c r="AB59" s="5">
        <v>549</v>
      </c>
      <c r="AC59" s="5">
        <v>89.958299999999994</v>
      </c>
      <c r="AD59" s="5">
        <v>0.85250000000000004</v>
      </c>
      <c r="AE59" s="5">
        <v>32.724899999999998</v>
      </c>
      <c r="AF59" s="5">
        <v>21.361999999999998</v>
      </c>
      <c r="AG59" s="5">
        <v>0.77929999999999999</v>
      </c>
      <c r="AH59" s="5">
        <v>2.4E-2</v>
      </c>
      <c r="AI59" s="5">
        <v>1.5699999999999999E-2</v>
      </c>
      <c r="AJ59" s="5">
        <v>6.3100000000000003E-2</v>
      </c>
      <c r="AK59" s="5">
        <v>-2.9000000000000001E-2</v>
      </c>
      <c r="AL59" s="5">
        <v>0.87190000000000001</v>
      </c>
      <c r="AM59" s="5">
        <v>0.16039999999999999</v>
      </c>
      <c r="AN59" s="5">
        <v>0.63260000000000005</v>
      </c>
      <c r="AO59" s="5">
        <f t="shared" si="0"/>
        <v>0.23929999999999996</v>
      </c>
      <c r="AQ59" s="5">
        <v>1.27</v>
      </c>
      <c r="AR59" s="5">
        <v>0.60129999999999995</v>
      </c>
      <c r="AS59" s="5">
        <v>3.3599999999999998E-2</v>
      </c>
      <c r="AT59" s="5">
        <v>1.03E-2</v>
      </c>
      <c r="AU59" s="5">
        <v>6.3100000000000003E-2</v>
      </c>
      <c r="AV59" s="5">
        <v>-1.4200000000000001E-2</v>
      </c>
      <c r="AW59" s="5">
        <v>0.75729999999999997</v>
      </c>
      <c r="AX59" s="5">
        <v>8.1900000000000001E-2</v>
      </c>
      <c r="AY59" s="5">
        <v>1.147</v>
      </c>
      <c r="AZ59" s="5">
        <v>0.60129999999999995</v>
      </c>
      <c r="BA59" s="5">
        <v>0.41639999999999999</v>
      </c>
    </row>
    <row r="60" spans="1:53">
      <c r="A60" s="5" t="s">
        <v>280</v>
      </c>
      <c r="B60" s="5" t="s">
        <v>339</v>
      </c>
      <c r="C60" s="5" t="s">
        <v>50</v>
      </c>
      <c r="F60" s="5" t="s">
        <v>51</v>
      </c>
      <c r="G60" s="5" t="s">
        <v>52</v>
      </c>
      <c r="H60" s="5">
        <v>1430.6</v>
      </c>
      <c r="I60" s="5">
        <v>5420.2</v>
      </c>
      <c r="J60" s="5">
        <v>85.75</v>
      </c>
      <c r="K60" s="5">
        <v>37.449800000000003</v>
      </c>
      <c r="L60" s="5">
        <v>0.76829999999999998</v>
      </c>
      <c r="M60" s="5">
        <v>12.9709</v>
      </c>
      <c r="N60" s="5">
        <v>9.1576000000000004</v>
      </c>
      <c r="O60" s="5">
        <v>0.61280000000000001</v>
      </c>
      <c r="P60" s="5">
        <v>-4.4999999999999997E-3</v>
      </c>
      <c r="Q60" s="5">
        <v>-1.5633999999999999</v>
      </c>
      <c r="R60" s="5">
        <v>1.8700000000000001E-2</v>
      </c>
      <c r="S60" s="5">
        <v>4.82E-2</v>
      </c>
      <c r="T60" s="5">
        <v>-5.67E-2</v>
      </c>
      <c r="U60" s="5">
        <v>0.10489999999999999</v>
      </c>
      <c r="V60" s="5">
        <v>1.1973</v>
      </c>
      <c r="W60" s="5">
        <v>417.87299999999999</v>
      </c>
      <c r="X60" s="5">
        <v>0.13619999999999999</v>
      </c>
      <c r="Y60" s="5">
        <v>1.4917</v>
      </c>
      <c r="Z60" s="5">
        <v>0.88680000000000003</v>
      </c>
      <c r="AA60" s="5">
        <v>0.60489999999999999</v>
      </c>
      <c r="AB60" s="5">
        <v>207</v>
      </c>
      <c r="AC60" s="5">
        <v>59.3354</v>
      </c>
      <c r="AD60" s="5">
        <v>0.73880000000000001</v>
      </c>
      <c r="AE60" s="5">
        <v>21.645099999999999</v>
      </c>
      <c r="AF60" s="5">
        <v>14.7646</v>
      </c>
      <c r="AG60" s="5">
        <v>0.64019999999999999</v>
      </c>
      <c r="AH60" s="5">
        <v>8.6999999999999994E-3</v>
      </c>
      <c r="AI60" s="5">
        <v>2.0199999999999999E-2</v>
      </c>
      <c r="AJ60" s="5">
        <v>5.2299999999999999E-2</v>
      </c>
      <c r="AK60" s="5">
        <v>-5.67E-2</v>
      </c>
      <c r="AL60" s="5">
        <v>1.0079</v>
      </c>
      <c r="AM60" s="5">
        <v>0.20880000000000001</v>
      </c>
      <c r="AN60" s="5">
        <v>0.63260000000000005</v>
      </c>
      <c r="AO60" s="5">
        <f t="shared" si="0"/>
        <v>0.37529999999999997</v>
      </c>
      <c r="AQ60" s="5">
        <v>1.4917</v>
      </c>
      <c r="AR60" s="5">
        <v>0.64170000000000005</v>
      </c>
      <c r="AS60" s="5">
        <v>1.8200000000000001E-2</v>
      </c>
      <c r="AT60" s="5">
        <v>1.5299999999999999E-2</v>
      </c>
      <c r="AU60" s="5">
        <v>5.2299999999999999E-2</v>
      </c>
      <c r="AV60" s="5">
        <v>-5.0299999999999997E-2</v>
      </c>
      <c r="AW60" s="5">
        <v>0.87080000000000002</v>
      </c>
      <c r="AX60" s="5">
        <v>0.13009999999999999</v>
      </c>
      <c r="AY60" s="5">
        <v>1.3544</v>
      </c>
      <c r="AZ60" s="5">
        <v>0.64170000000000005</v>
      </c>
      <c r="BA60" s="5">
        <v>0.4173</v>
      </c>
    </row>
    <row r="61" spans="1:53">
      <c r="A61" s="5" t="s">
        <v>280</v>
      </c>
      <c r="B61" s="5" t="s">
        <v>340</v>
      </c>
      <c r="C61" s="5" t="s">
        <v>50</v>
      </c>
      <c r="F61" s="5" t="s">
        <v>51</v>
      </c>
      <c r="G61" s="5" t="s">
        <v>52</v>
      </c>
      <c r="H61" s="5">
        <v>1204.5999999999999</v>
      </c>
      <c r="I61" s="5">
        <v>5418.4</v>
      </c>
      <c r="J61" s="5">
        <v>59.75</v>
      </c>
      <c r="K61" s="5">
        <v>31.3202</v>
      </c>
      <c r="L61" s="5">
        <v>0.76539999999999997</v>
      </c>
      <c r="M61" s="5">
        <v>10.849299999999999</v>
      </c>
      <c r="N61" s="5">
        <v>7.9273999999999996</v>
      </c>
      <c r="O61" s="5">
        <v>0.71599999999999997</v>
      </c>
      <c r="P61" s="5">
        <v>-1.2800000000000001E-2</v>
      </c>
      <c r="Q61" s="5">
        <v>-3.1379999999999999</v>
      </c>
      <c r="R61" s="5">
        <v>2.75E-2</v>
      </c>
      <c r="S61" s="5">
        <v>5.0900000000000001E-2</v>
      </c>
      <c r="T61" s="5">
        <v>-0.1192</v>
      </c>
      <c r="U61" s="5">
        <v>0.1701</v>
      </c>
      <c r="V61" s="5">
        <v>1.1989000000000001</v>
      </c>
      <c r="W61" s="5">
        <v>293.73829999999998</v>
      </c>
      <c r="X61" s="5">
        <v>0.15129999999999999</v>
      </c>
      <c r="Y61" s="5">
        <v>1.6160000000000001</v>
      </c>
      <c r="Z61" s="5">
        <v>0.90739999999999998</v>
      </c>
      <c r="AA61" s="5">
        <v>0.70860000000000001</v>
      </c>
      <c r="AB61" s="5">
        <v>148</v>
      </c>
      <c r="AC61" s="5">
        <v>50.427500000000002</v>
      </c>
      <c r="AD61" s="5">
        <v>0.73140000000000005</v>
      </c>
      <c r="AE61" s="5">
        <v>19.3492</v>
      </c>
      <c r="AF61" s="5">
        <v>9.1195000000000004</v>
      </c>
      <c r="AG61" s="5">
        <v>0.89649999999999996</v>
      </c>
      <c r="AH61" s="5">
        <v>6.1999999999999998E-3</v>
      </c>
      <c r="AI61" s="5">
        <v>2.6700000000000002E-2</v>
      </c>
      <c r="AJ61" s="5">
        <v>5.6800000000000003E-2</v>
      </c>
      <c r="AK61" s="5">
        <v>-0.1192</v>
      </c>
      <c r="AL61" s="5">
        <v>1.0251999999999999</v>
      </c>
      <c r="AM61" s="5">
        <v>0.20180000000000001</v>
      </c>
      <c r="AN61" s="5">
        <v>0.63260000000000005</v>
      </c>
      <c r="AO61" s="5">
        <f t="shared" si="0"/>
        <v>0.39259999999999984</v>
      </c>
      <c r="AQ61" s="5">
        <v>1.6160000000000001</v>
      </c>
      <c r="AR61" s="5">
        <v>0.63239999999999996</v>
      </c>
      <c r="AS61" s="5">
        <v>1.9599999999999999E-2</v>
      </c>
      <c r="AT61" s="5">
        <v>1.6E-2</v>
      </c>
      <c r="AU61" s="5">
        <v>5.6800000000000003E-2</v>
      </c>
      <c r="AV61" s="5">
        <v>-2.8899999999999999E-2</v>
      </c>
      <c r="AW61" s="5">
        <v>0.90300000000000002</v>
      </c>
      <c r="AX61" s="5">
        <v>0.1308</v>
      </c>
      <c r="AY61" s="5">
        <v>1.1881999999999999</v>
      </c>
      <c r="AZ61" s="5">
        <v>0.63239999999999996</v>
      </c>
      <c r="BA61" s="5">
        <v>0.40539999999999998</v>
      </c>
    </row>
    <row r="62" spans="1:53">
      <c r="A62" s="5" t="s">
        <v>280</v>
      </c>
      <c r="B62" s="5" t="s">
        <v>341</v>
      </c>
      <c r="C62" s="5" t="s">
        <v>50</v>
      </c>
      <c r="F62" s="5" t="s">
        <v>51</v>
      </c>
      <c r="G62" s="5" t="s">
        <v>52</v>
      </c>
      <c r="H62" s="5">
        <v>1267.7</v>
      </c>
      <c r="I62" s="5">
        <v>5420.1</v>
      </c>
      <c r="J62" s="5">
        <v>108</v>
      </c>
      <c r="K62" s="5">
        <v>40.721400000000003</v>
      </c>
      <c r="L62" s="5">
        <v>0.81840000000000002</v>
      </c>
      <c r="M62" s="5">
        <v>13.7997</v>
      </c>
      <c r="N62" s="5">
        <v>11.440099999999999</v>
      </c>
      <c r="O62" s="5">
        <v>0.49759999999999999</v>
      </c>
      <c r="P62" s="5">
        <v>-6.8999999999999999E-3</v>
      </c>
      <c r="Q62" s="5">
        <v>-2.9971999999999999</v>
      </c>
      <c r="R62" s="5">
        <v>2.9100000000000001E-2</v>
      </c>
      <c r="S62" s="5">
        <v>0.1103</v>
      </c>
      <c r="T62" s="5">
        <v>-9.6299999999999997E-2</v>
      </c>
      <c r="U62" s="5">
        <v>0.20669999999999999</v>
      </c>
      <c r="V62" s="5">
        <v>1.3501000000000001</v>
      </c>
      <c r="W62" s="5">
        <v>587.3021</v>
      </c>
      <c r="X62" s="5">
        <v>0.18909999999999999</v>
      </c>
      <c r="Y62" s="5">
        <v>1.9095</v>
      </c>
      <c r="Z62" s="5">
        <v>0.86109999999999998</v>
      </c>
      <c r="AA62" s="5">
        <v>1.0484</v>
      </c>
      <c r="AB62" s="5">
        <v>296</v>
      </c>
      <c r="AC62" s="5">
        <v>66.054299999999998</v>
      </c>
      <c r="AD62" s="5">
        <v>0.85250000000000004</v>
      </c>
      <c r="AE62" s="5">
        <v>23.529499999999999</v>
      </c>
      <c r="AF62" s="5">
        <v>16.9588</v>
      </c>
      <c r="AG62" s="5">
        <v>0.6694</v>
      </c>
      <c r="AH62" s="5">
        <v>1.03E-2</v>
      </c>
      <c r="AI62" s="5">
        <v>2.6100000000000002E-2</v>
      </c>
      <c r="AJ62" s="5">
        <v>0.1103</v>
      </c>
      <c r="AK62" s="5">
        <v>-9.6299999999999997E-2</v>
      </c>
      <c r="AL62" s="5">
        <v>1.0621</v>
      </c>
      <c r="AM62" s="5">
        <v>0.28120000000000001</v>
      </c>
      <c r="AN62" s="5">
        <v>0.63260000000000005</v>
      </c>
      <c r="AO62" s="5">
        <f t="shared" si="0"/>
        <v>0.42949999999999999</v>
      </c>
      <c r="AQ62" s="5">
        <v>1.9095</v>
      </c>
      <c r="AR62" s="5">
        <v>0.6331</v>
      </c>
      <c r="AS62" s="5">
        <v>2.0199999999999999E-2</v>
      </c>
      <c r="AT62" s="5">
        <v>1.78E-2</v>
      </c>
      <c r="AU62" s="5">
        <v>4.9099999999999998E-2</v>
      </c>
      <c r="AV62" s="5">
        <v>-5.8799999999999998E-2</v>
      </c>
      <c r="AW62" s="5">
        <v>0.89529999999999998</v>
      </c>
      <c r="AX62" s="5">
        <v>0.1681</v>
      </c>
      <c r="AY62" s="5">
        <v>1.4031</v>
      </c>
      <c r="AZ62" s="5">
        <v>0.6331</v>
      </c>
      <c r="BA62" s="5">
        <v>0.36499999999999999</v>
      </c>
    </row>
    <row r="63" spans="1:53">
      <c r="A63" s="5" t="s">
        <v>280</v>
      </c>
      <c r="B63" s="5" t="s">
        <v>342</v>
      </c>
      <c r="C63" s="5" t="s">
        <v>50</v>
      </c>
      <c r="F63" s="5" t="s">
        <v>51</v>
      </c>
      <c r="G63" s="5" t="s">
        <v>52</v>
      </c>
      <c r="H63" s="5">
        <v>1401.6</v>
      </c>
      <c r="I63" s="5">
        <v>5424.7</v>
      </c>
      <c r="J63" s="5">
        <v>147.75</v>
      </c>
      <c r="K63" s="5">
        <v>45.978299999999997</v>
      </c>
      <c r="L63" s="5">
        <v>0.87829999999999997</v>
      </c>
      <c r="M63" s="5">
        <v>17.2788</v>
      </c>
      <c r="N63" s="5">
        <v>10.811400000000001</v>
      </c>
      <c r="O63" s="5">
        <v>0.78890000000000005</v>
      </c>
      <c r="P63" s="5">
        <v>-1.2999999999999999E-3</v>
      </c>
      <c r="Q63" s="5">
        <v>-0.79769999999999996</v>
      </c>
      <c r="R63" s="5">
        <v>3.4799999999999998E-2</v>
      </c>
      <c r="S63" s="5">
        <v>7.5999999999999998E-2</v>
      </c>
      <c r="T63" s="5">
        <v>-0.14360000000000001</v>
      </c>
      <c r="U63" s="5">
        <v>0.21959999999999999</v>
      </c>
      <c r="V63" s="5">
        <v>1.3372999999999999</v>
      </c>
      <c r="W63" s="5">
        <v>794.38390000000004</v>
      </c>
      <c r="X63" s="5">
        <v>0.20250000000000001</v>
      </c>
      <c r="Y63" s="5">
        <v>1.8627</v>
      </c>
      <c r="Z63" s="5">
        <v>0.78010000000000002</v>
      </c>
      <c r="AA63" s="5">
        <v>1.0826</v>
      </c>
      <c r="AB63" s="5">
        <v>401.75</v>
      </c>
      <c r="AC63" s="5">
        <v>75.288200000000003</v>
      </c>
      <c r="AD63" s="5">
        <v>0.89070000000000005</v>
      </c>
      <c r="AE63" s="5">
        <v>27.059699999999999</v>
      </c>
      <c r="AF63" s="5">
        <v>19.315799999999999</v>
      </c>
      <c r="AG63" s="5">
        <v>0.73809999999999998</v>
      </c>
      <c r="AH63" s="5">
        <v>1.6899999999999998E-2</v>
      </c>
      <c r="AI63" s="5">
        <v>2.6700000000000002E-2</v>
      </c>
      <c r="AJ63" s="5">
        <v>7.5999999999999998E-2</v>
      </c>
      <c r="AK63" s="5">
        <v>-0.14360000000000001</v>
      </c>
      <c r="AL63" s="5">
        <v>1.0094000000000001</v>
      </c>
      <c r="AM63" s="5">
        <v>0.28870000000000001</v>
      </c>
      <c r="AN63" s="5">
        <v>0.63260000000000005</v>
      </c>
      <c r="AO63" s="5">
        <f t="shared" si="0"/>
        <v>0.37680000000000002</v>
      </c>
      <c r="AQ63" s="5">
        <v>1.8627</v>
      </c>
      <c r="AR63" s="5">
        <v>0.63419999999999999</v>
      </c>
      <c r="AS63" s="5">
        <v>2.76E-2</v>
      </c>
      <c r="AT63" s="5">
        <v>1.06E-2</v>
      </c>
      <c r="AU63" s="5">
        <v>6.0999999999999999E-2</v>
      </c>
      <c r="AV63" s="5">
        <v>-2.4299999999999999E-2</v>
      </c>
      <c r="AW63" s="5">
        <v>0.81710000000000005</v>
      </c>
      <c r="AX63" s="5">
        <v>8.9899999999999994E-2</v>
      </c>
      <c r="AY63" s="5">
        <v>1.2353000000000001</v>
      </c>
      <c r="AZ63" s="5">
        <v>0.63419999999999999</v>
      </c>
      <c r="BA63" s="5">
        <v>0.36580000000000001</v>
      </c>
    </row>
    <row r="64" spans="1:53">
      <c r="A64" s="5" t="s">
        <v>280</v>
      </c>
      <c r="B64" s="5" t="s">
        <v>343</v>
      </c>
      <c r="C64" s="5" t="s">
        <v>50</v>
      </c>
      <c r="F64" s="5" t="s">
        <v>51</v>
      </c>
      <c r="G64" s="5" t="s">
        <v>52</v>
      </c>
      <c r="H64" s="5">
        <v>1210.7</v>
      </c>
      <c r="I64" s="5">
        <v>5427.4</v>
      </c>
      <c r="J64" s="5">
        <v>95.25</v>
      </c>
      <c r="K64" s="5">
        <v>36.802399999999999</v>
      </c>
      <c r="L64" s="5">
        <v>0.88370000000000004</v>
      </c>
      <c r="M64" s="5">
        <v>13.248100000000001</v>
      </c>
      <c r="N64" s="5">
        <v>9.7010000000000005</v>
      </c>
      <c r="O64" s="5">
        <v>0.65129999999999999</v>
      </c>
      <c r="P64" s="5">
        <v>-4.7000000000000002E-3</v>
      </c>
      <c r="Q64" s="5">
        <v>-1.8376999999999999</v>
      </c>
      <c r="R64" s="5">
        <v>1.9099999999999999E-2</v>
      </c>
      <c r="S64" s="5">
        <v>4.1399999999999999E-2</v>
      </c>
      <c r="T64" s="5">
        <v>-7.6499999999999999E-2</v>
      </c>
      <c r="U64" s="5">
        <v>0.1179</v>
      </c>
      <c r="V64" s="5">
        <v>1.1556999999999999</v>
      </c>
      <c r="W64" s="5">
        <v>449.58409999999998</v>
      </c>
      <c r="X64" s="5">
        <v>0.13250000000000001</v>
      </c>
      <c r="Y64" s="5">
        <v>1.5281</v>
      </c>
      <c r="Z64" s="5">
        <v>0.86729999999999996</v>
      </c>
      <c r="AA64" s="5">
        <v>0.66080000000000005</v>
      </c>
      <c r="AB64" s="5">
        <v>236</v>
      </c>
      <c r="AC64" s="5">
        <v>60.583300000000001</v>
      </c>
      <c r="AD64" s="5">
        <v>0.80800000000000005</v>
      </c>
      <c r="AE64" s="5">
        <v>22.3245</v>
      </c>
      <c r="AF64" s="5">
        <v>15.404</v>
      </c>
      <c r="AG64" s="5">
        <v>0.74</v>
      </c>
      <c r="AH64" s="5">
        <v>8.8999999999999999E-3</v>
      </c>
      <c r="AI64" s="5">
        <v>2.0899999999999998E-2</v>
      </c>
      <c r="AJ64" s="5">
        <v>4.8800000000000003E-2</v>
      </c>
      <c r="AK64" s="5">
        <v>-7.6499999999999999E-2</v>
      </c>
      <c r="AL64" s="5">
        <v>1.0048999999999999</v>
      </c>
      <c r="AM64" s="5">
        <v>0.18479999999999999</v>
      </c>
      <c r="AN64" s="5">
        <v>0.63260000000000005</v>
      </c>
      <c r="AO64" s="5">
        <f t="shared" si="0"/>
        <v>0.37229999999999985</v>
      </c>
      <c r="AQ64" s="5">
        <v>1.5281</v>
      </c>
      <c r="AR64" s="5">
        <v>0.67869999999999997</v>
      </c>
      <c r="AS64" s="5">
        <v>1.83E-2</v>
      </c>
      <c r="AT64" s="5">
        <v>1.6299999999999999E-2</v>
      </c>
      <c r="AU64" s="5">
        <v>4.8800000000000003E-2</v>
      </c>
      <c r="AV64" s="5">
        <v>-3.85E-2</v>
      </c>
      <c r="AW64" s="5">
        <v>0.89970000000000006</v>
      </c>
      <c r="AX64" s="5">
        <v>0.1371</v>
      </c>
      <c r="AY64" s="5">
        <v>1.3189</v>
      </c>
      <c r="AZ64" s="5">
        <v>0.67869999999999997</v>
      </c>
      <c r="BA64" s="5">
        <v>0.4042</v>
      </c>
    </row>
    <row r="65" spans="1:53">
      <c r="A65" s="5" t="s">
        <v>280</v>
      </c>
      <c r="B65" s="5" t="s">
        <v>344</v>
      </c>
      <c r="C65" s="5" t="s">
        <v>50</v>
      </c>
      <c r="F65" s="5" t="s">
        <v>51</v>
      </c>
      <c r="G65" s="5" t="s">
        <v>52</v>
      </c>
      <c r="H65" s="5">
        <v>1458.5</v>
      </c>
      <c r="I65" s="5">
        <v>5429.4</v>
      </c>
      <c r="J65" s="5">
        <v>189</v>
      </c>
      <c r="K65" s="5">
        <v>55.848500000000001</v>
      </c>
      <c r="L65" s="5">
        <v>0.76149999999999995</v>
      </c>
      <c r="M65" s="5">
        <v>21.172899999999998</v>
      </c>
      <c r="N65" s="5">
        <v>11.5512</v>
      </c>
      <c r="O65" s="5">
        <v>0.85350000000000004</v>
      </c>
      <c r="P65" s="5">
        <v>5.7999999999999996E-3</v>
      </c>
      <c r="Q65" s="5">
        <v>4.3979999999999997</v>
      </c>
      <c r="R65" s="5">
        <v>2.0199999999999999E-2</v>
      </c>
      <c r="S65" s="5">
        <v>8.7999999999999995E-2</v>
      </c>
      <c r="T65" s="5">
        <v>-5.6399999999999999E-2</v>
      </c>
      <c r="U65" s="5">
        <v>0.14449999999999999</v>
      </c>
      <c r="V65" s="5">
        <v>1.1236999999999999</v>
      </c>
      <c r="W65" s="5">
        <v>856.27710000000002</v>
      </c>
      <c r="X65" s="5">
        <v>0.18870000000000001</v>
      </c>
      <c r="Y65" s="5">
        <v>1.6389</v>
      </c>
      <c r="Z65" s="5">
        <v>0.74109999999999998</v>
      </c>
      <c r="AA65" s="5">
        <v>0.89780000000000004</v>
      </c>
      <c r="AB65" s="5">
        <v>478.25</v>
      </c>
      <c r="AC65" s="5">
        <v>82.937700000000007</v>
      </c>
      <c r="AD65" s="5">
        <v>0.87370000000000003</v>
      </c>
      <c r="AE65" s="5">
        <v>30.9055</v>
      </c>
      <c r="AF65" s="5">
        <v>19.529900000000001</v>
      </c>
      <c r="AG65" s="5">
        <v>0.78369999999999995</v>
      </c>
      <c r="AH65" s="5">
        <v>2.23E-2</v>
      </c>
      <c r="AI65" s="5">
        <v>2.1499999999999998E-2</v>
      </c>
      <c r="AJ65" s="5">
        <v>0.1017</v>
      </c>
      <c r="AK65" s="5">
        <v>-5.6399999999999999E-2</v>
      </c>
      <c r="AL65" s="5">
        <v>0.92290000000000005</v>
      </c>
      <c r="AM65" s="5">
        <v>0.21990000000000001</v>
      </c>
      <c r="AN65" s="5">
        <v>0.63260000000000005</v>
      </c>
      <c r="AO65" s="5">
        <f t="shared" si="0"/>
        <v>0.2903</v>
      </c>
      <c r="AQ65" s="5">
        <v>1.6389</v>
      </c>
      <c r="AR65" s="5">
        <v>0.59299999999999997</v>
      </c>
      <c r="AS65" s="5">
        <v>3.32E-2</v>
      </c>
      <c r="AT65" s="5">
        <v>1.4200000000000001E-2</v>
      </c>
      <c r="AU65" s="5">
        <v>0.1017</v>
      </c>
      <c r="AV65" s="5">
        <v>-2.7099999999999999E-2</v>
      </c>
      <c r="AW65" s="5">
        <v>0.79039999999999999</v>
      </c>
      <c r="AX65" s="5">
        <v>0.11219999999999999</v>
      </c>
      <c r="AY65" s="5">
        <v>1.2275</v>
      </c>
      <c r="AZ65" s="5">
        <v>0.59299999999999997</v>
      </c>
      <c r="BA65" s="5">
        <v>0.39389999999999997</v>
      </c>
    </row>
    <row r="66" spans="1:53">
      <c r="A66" s="5" t="s">
        <v>280</v>
      </c>
      <c r="B66" s="5" t="s">
        <v>345</v>
      </c>
      <c r="C66" s="5" t="s">
        <v>50</v>
      </c>
      <c r="F66" s="5" t="s">
        <v>51</v>
      </c>
      <c r="G66" s="5" t="s">
        <v>52</v>
      </c>
      <c r="H66" s="5">
        <v>1278.8</v>
      </c>
      <c r="I66" s="5">
        <v>5429.8</v>
      </c>
      <c r="J66" s="5">
        <v>124.5</v>
      </c>
      <c r="K66" s="5">
        <v>43.605600000000003</v>
      </c>
      <c r="L66" s="5">
        <v>0.82279999999999998</v>
      </c>
      <c r="M66" s="5">
        <v>15.370699999999999</v>
      </c>
      <c r="N66" s="5">
        <v>12.094200000000001</v>
      </c>
      <c r="O66" s="5">
        <v>0.61990000000000001</v>
      </c>
      <c r="P66" s="5">
        <v>-8.6E-3</v>
      </c>
      <c r="Q66" s="5">
        <v>-4.2824</v>
      </c>
      <c r="R66" s="5">
        <v>3.6299999999999999E-2</v>
      </c>
      <c r="S66" s="5">
        <v>0.1263</v>
      </c>
      <c r="T66" s="5">
        <v>-0.1608</v>
      </c>
      <c r="U66" s="5">
        <v>0.28710000000000002</v>
      </c>
      <c r="V66" s="5">
        <v>1.4100999999999999</v>
      </c>
      <c r="W66" s="5">
        <v>703.63699999999994</v>
      </c>
      <c r="X66" s="5">
        <v>0.23780000000000001</v>
      </c>
      <c r="Y66" s="5">
        <v>2.0019999999999998</v>
      </c>
      <c r="Z66" s="5">
        <v>0.88060000000000005</v>
      </c>
      <c r="AA66" s="5">
        <v>1.1214</v>
      </c>
      <c r="AB66" s="5">
        <v>322.25</v>
      </c>
      <c r="AC66" s="5">
        <v>68.418599999999998</v>
      </c>
      <c r="AD66" s="5">
        <v>0.86509999999999998</v>
      </c>
      <c r="AE66" s="5">
        <v>24.706600000000002</v>
      </c>
      <c r="AF66" s="5">
        <v>17.164000000000001</v>
      </c>
      <c r="AG66" s="5">
        <v>0.69530000000000003</v>
      </c>
      <c r="AH66" s="5">
        <v>4.0000000000000001E-3</v>
      </c>
      <c r="AI66" s="5">
        <v>2.93E-2</v>
      </c>
      <c r="AJ66" s="5">
        <v>0.1263</v>
      </c>
      <c r="AK66" s="5">
        <v>-0.1608</v>
      </c>
      <c r="AL66" s="5">
        <v>1.1137999999999999</v>
      </c>
      <c r="AM66" s="5">
        <v>0.30280000000000001</v>
      </c>
      <c r="AN66" s="5">
        <v>0.63260000000000005</v>
      </c>
      <c r="AO66" s="5">
        <f t="shared" si="0"/>
        <v>0.48119999999999985</v>
      </c>
      <c r="AQ66" s="5">
        <v>2.0019999999999998</v>
      </c>
      <c r="AR66" s="5">
        <v>0.63449999999999995</v>
      </c>
      <c r="AS66" s="5">
        <v>1.2E-2</v>
      </c>
      <c r="AT66" s="5">
        <v>2.0199999999999999E-2</v>
      </c>
      <c r="AU66" s="5">
        <v>5.5800000000000002E-2</v>
      </c>
      <c r="AV66" s="5">
        <v>-5.8799999999999998E-2</v>
      </c>
      <c r="AW66" s="5">
        <v>0.92710000000000004</v>
      </c>
      <c r="AX66" s="5">
        <v>0.1537</v>
      </c>
      <c r="AY66" s="5">
        <v>1.3274999999999999</v>
      </c>
      <c r="AZ66" s="5">
        <v>0.63449999999999995</v>
      </c>
      <c r="BA66" s="5">
        <v>0.38519999999999999</v>
      </c>
    </row>
    <row r="67" spans="1:53">
      <c r="A67" s="5" t="s">
        <v>280</v>
      </c>
      <c r="B67" s="5" t="s">
        <v>346</v>
      </c>
      <c r="C67" s="5" t="s">
        <v>50</v>
      </c>
      <c r="F67" s="5" t="s">
        <v>51</v>
      </c>
      <c r="G67" s="5" t="s">
        <v>52</v>
      </c>
      <c r="H67" s="5">
        <v>1188</v>
      </c>
      <c r="I67" s="5">
        <v>5425</v>
      </c>
      <c r="J67" s="5">
        <v>42</v>
      </c>
      <c r="K67" s="5">
        <v>25.1386</v>
      </c>
      <c r="L67" s="5">
        <v>0.83520000000000005</v>
      </c>
      <c r="M67" s="5">
        <v>8.5291999999999994</v>
      </c>
      <c r="N67" s="5">
        <v>6.6684000000000001</v>
      </c>
      <c r="O67" s="5">
        <v>0.55700000000000005</v>
      </c>
      <c r="P67" s="5">
        <v>1.83E-2</v>
      </c>
      <c r="Q67" s="5">
        <v>3.2778</v>
      </c>
      <c r="R67" s="5">
        <v>1.9199999999999998E-2</v>
      </c>
      <c r="S67" s="5">
        <v>6.4799999999999996E-2</v>
      </c>
      <c r="T67" s="5">
        <v>-4.0500000000000001E-2</v>
      </c>
      <c r="U67" s="5">
        <v>0.1053</v>
      </c>
      <c r="V67" s="5">
        <v>1.0853999999999999</v>
      </c>
      <c r="W67" s="5">
        <v>194.28489999999999</v>
      </c>
      <c r="X67" s="5">
        <v>0.1226</v>
      </c>
      <c r="Y67" s="5">
        <v>1.3454999999999999</v>
      </c>
      <c r="Z67" s="5">
        <v>0.73050000000000004</v>
      </c>
      <c r="AA67" s="5">
        <v>0.61499999999999999</v>
      </c>
      <c r="AB67" s="5">
        <v>171.25</v>
      </c>
      <c r="AC67" s="5">
        <v>49.5901</v>
      </c>
      <c r="AD67" s="5">
        <v>0.87509999999999999</v>
      </c>
      <c r="AE67" s="5">
        <v>17.964099999999998</v>
      </c>
      <c r="AF67" s="5">
        <v>12.435700000000001</v>
      </c>
      <c r="AG67" s="5">
        <v>0.7147</v>
      </c>
      <c r="AH67" s="5">
        <v>2.9600000000000001E-2</v>
      </c>
      <c r="AI67" s="5">
        <v>1.84E-2</v>
      </c>
      <c r="AJ67" s="5">
        <v>6.4799999999999996E-2</v>
      </c>
      <c r="AK67" s="5">
        <v>-5.7099999999999998E-2</v>
      </c>
      <c r="AL67" s="5">
        <v>0.84709999999999996</v>
      </c>
      <c r="AM67" s="5">
        <v>0.19689999999999999</v>
      </c>
      <c r="AN67" s="5">
        <v>0.63260000000000005</v>
      </c>
      <c r="AO67" s="5">
        <f t="shared" ref="AO67:AO130" si="1">AL67-AN67</f>
        <v>0.21449999999999991</v>
      </c>
      <c r="AQ67" s="5">
        <v>1.3454999999999999</v>
      </c>
      <c r="AR67" s="5">
        <v>0.55120000000000002</v>
      </c>
      <c r="AS67" s="5">
        <v>3.3500000000000002E-2</v>
      </c>
      <c r="AT67" s="5">
        <v>1.6400000000000001E-2</v>
      </c>
      <c r="AU67" s="5">
        <v>5.9299999999999999E-2</v>
      </c>
      <c r="AV67" s="5">
        <v>-5.7099999999999998E-2</v>
      </c>
      <c r="AW67" s="5">
        <v>0.76370000000000005</v>
      </c>
      <c r="AX67" s="5">
        <v>0.14219999999999999</v>
      </c>
      <c r="AY67" s="5">
        <v>1.1386000000000001</v>
      </c>
      <c r="AZ67" s="5">
        <v>0.55120000000000002</v>
      </c>
      <c r="BA67" s="5">
        <v>0.254</v>
      </c>
    </row>
    <row r="68" spans="1:53">
      <c r="A68" s="5" t="s">
        <v>280</v>
      </c>
      <c r="B68" s="5" t="s">
        <v>347</v>
      </c>
      <c r="C68" s="5" t="s">
        <v>50</v>
      </c>
      <c r="F68" s="5" t="s">
        <v>51</v>
      </c>
      <c r="G68" s="5" t="s">
        <v>52</v>
      </c>
      <c r="H68" s="5">
        <v>1303.9000000000001</v>
      </c>
      <c r="I68" s="5">
        <v>5429.7</v>
      </c>
      <c r="J68" s="5">
        <v>87.5</v>
      </c>
      <c r="K68" s="5">
        <v>37.637799999999999</v>
      </c>
      <c r="L68" s="5">
        <v>0.7762</v>
      </c>
      <c r="M68" s="5">
        <v>12.7973</v>
      </c>
      <c r="N68" s="5">
        <v>9.6107999999999993</v>
      </c>
      <c r="O68" s="5">
        <v>0.64639999999999997</v>
      </c>
      <c r="P68" s="5">
        <v>-2.01E-2</v>
      </c>
      <c r="Q68" s="5">
        <v>-7.0613000000000001</v>
      </c>
      <c r="R68" s="5">
        <v>2.3599999999999999E-2</v>
      </c>
      <c r="S68" s="5">
        <v>4.8899999999999999E-2</v>
      </c>
      <c r="T68" s="5">
        <v>-0.10680000000000001</v>
      </c>
      <c r="U68" s="5">
        <v>0.15570000000000001</v>
      </c>
      <c r="V68" s="5">
        <v>1.3454999999999999</v>
      </c>
      <c r="W68" s="5">
        <v>472.25569999999999</v>
      </c>
      <c r="X68" s="5">
        <v>0.15529999999999999</v>
      </c>
      <c r="Y68" s="5">
        <v>1.6816</v>
      </c>
      <c r="Z68" s="5">
        <v>0.99519999999999997</v>
      </c>
      <c r="AA68" s="5">
        <v>0.68630000000000002</v>
      </c>
      <c r="AB68" s="5">
        <v>234</v>
      </c>
      <c r="AC68" s="5">
        <v>59.366199999999999</v>
      </c>
      <c r="AD68" s="5">
        <v>0.83430000000000004</v>
      </c>
      <c r="AE68" s="5">
        <v>20.526800000000001</v>
      </c>
      <c r="AF68" s="5">
        <v>15.4757</v>
      </c>
      <c r="AG68" s="5">
        <v>0.64129999999999998</v>
      </c>
      <c r="AH68" s="5">
        <v>-3.8E-3</v>
      </c>
      <c r="AI68" s="5">
        <v>2.76E-2</v>
      </c>
      <c r="AJ68" s="5">
        <v>7.3200000000000001E-2</v>
      </c>
      <c r="AK68" s="5">
        <v>-0.10680000000000001</v>
      </c>
      <c r="AL68" s="5">
        <v>1.1538999999999999</v>
      </c>
      <c r="AM68" s="5">
        <v>0.23</v>
      </c>
      <c r="AN68" s="5">
        <v>0.63260000000000005</v>
      </c>
      <c r="AO68" s="5">
        <f t="shared" si="1"/>
        <v>0.52129999999999987</v>
      </c>
      <c r="AQ68" s="5">
        <v>1.6816</v>
      </c>
      <c r="AR68" s="5">
        <v>0.71289999999999998</v>
      </c>
      <c r="AS68" s="5">
        <v>5.8999999999999999E-3</v>
      </c>
      <c r="AT68" s="5">
        <v>2.52E-2</v>
      </c>
      <c r="AU68" s="5">
        <v>7.3200000000000001E-2</v>
      </c>
      <c r="AV68" s="5">
        <v>-7.7700000000000005E-2</v>
      </c>
      <c r="AW68" s="5">
        <v>1.0395000000000001</v>
      </c>
      <c r="AX68" s="5">
        <v>0.1875</v>
      </c>
      <c r="AY68" s="5">
        <v>1.4633</v>
      </c>
      <c r="AZ68" s="5">
        <v>0.71289999999999998</v>
      </c>
      <c r="BA68" s="5">
        <v>0.37459999999999999</v>
      </c>
    </row>
    <row r="69" spans="1:53">
      <c r="A69" s="5" t="s">
        <v>280</v>
      </c>
      <c r="B69" s="5" t="s">
        <v>348</v>
      </c>
      <c r="C69" s="5" t="s">
        <v>50</v>
      </c>
      <c r="F69" s="5" t="s">
        <v>51</v>
      </c>
      <c r="G69" s="5" t="s">
        <v>52</v>
      </c>
      <c r="H69" s="5">
        <v>1222.9000000000001</v>
      </c>
      <c r="I69" s="5">
        <v>5429</v>
      </c>
      <c r="J69" s="5">
        <v>55</v>
      </c>
      <c r="K69" s="5">
        <v>29.7454</v>
      </c>
      <c r="L69" s="5">
        <v>0.78110000000000002</v>
      </c>
      <c r="M69" s="5">
        <v>10.692500000000001</v>
      </c>
      <c r="N69" s="5">
        <v>7.3666</v>
      </c>
      <c r="O69" s="5">
        <v>0.76600000000000001</v>
      </c>
      <c r="P69" s="5">
        <v>-1.6299999999999999E-2</v>
      </c>
      <c r="Q69" s="5">
        <v>-3.6762000000000001</v>
      </c>
      <c r="R69" s="5">
        <v>2.1499999999999998E-2</v>
      </c>
      <c r="S69" s="5">
        <v>2.47E-2</v>
      </c>
      <c r="T69" s="5">
        <v>-7.1599999999999997E-2</v>
      </c>
      <c r="U69" s="5">
        <v>9.6199999999999994E-2</v>
      </c>
      <c r="V69" s="5">
        <v>1.2926</v>
      </c>
      <c r="W69" s="5">
        <v>290.83409999999998</v>
      </c>
      <c r="X69" s="5">
        <v>0.11070000000000001</v>
      </c>
      <c r="Y69" s="5">
        <v>1.5315000000000001</v>
      </c>
      <c r="Z69" s="5">
        <v>0.99060000000000004</v>
      </c>
      <c r="AA69" s="5">
        <v>0.54090000000000005</v>
      </c>
      <c r="AB69" s="5">
        <v>185.5</v>
      </c>
      <c r="AC69" s="5">
        <v>53.411999999999999</v>
      </c>
      <c r="AD69" s="5">
        <v>0.81710000000000005</v>
      </c>
      <c r="AE69" s="5">
        <v>20.4724</v>
      </c>
      <c r="AF69" s="5">
        <v>10.795999999999999</v>
      </c>
      <c r="AG69" s="5">
        <v>0.85499999999999998</v>
      </c>
      <c r="AH69" s="5">
        <v>0</v>
      </c>
      <c r="AI69" s="5">
        <v>2.3800000000000002E-2</v>
      </c>
      <c r="AJ69" s="5">
        <v>5.2400000000000002E-2</v>
      </c>
      <c r="AK69" s="5">
        <v>-7.7200000000000005E-2</v>
      </c>
      <c r="AL69" s="5">
        <v>1.1071</v>
      </c>
      <c r="AM69" s="5">
        <v>0.2117</v>
      </c>
      <c r="AN69" s="5">
        <v>0.63260000000000005</v>
      </c>
      <c r="AO69" s="5">
        <f t="shared" si="1"/>
        <v>0.47449999999999992</v>
      </c>
      <c r="AQ69" s="5">
        <v>1.6039000000000001</v>
      </c>
      <c r="AR69" s="5">
        <v>0.68679999999999997</v>
      </c>
      <c r="AS69" s="5">
        <v>7.0000000000000001E-3</v>
      </c>
      <c r="AT69" s="5">
        <v>2.1100000000000001E-2</v>
      </c>
      <c r="AU69" s="5">
        <v>5.2400000000000002E-2</v>
      </c>
      <c r="AV69" s="5">
        <v>-7.7200000000000005E-2</v>
      </c>
      <c r="AW69" s="5">
        <v>1.0266999999999999</v>
      </c>
      <c r="AX69" s="5">
        <v>0.1938</v>
      </c>
      <c r="AY69" s="5">
        <v>1.6039000000000001</v>
      </c>
      <c r="AZ69" s="5">
        <v>0.68679999999999997</v>
      </c>
      <c r="BA69" s="5">
        <v>0.30059999999999998</v>
      </c>
    </row>
    <row r="70" spans="1:53">
      <c r="A70" s="5" t="s">
        <v>280</v>
      </c>
      <c r="B70" s="5" t="s">
        <v>349</v>
      </c>
      <c r="C70" s="5" t="s">
        <v>50</v>
      </c>
      <c r="F70" s="5" t="s">
        <v>51</v>
      </c>
      <c r="G70" s="5" t="s">
        <v>52</v>
      </c>
      <c r="H70" s="5">
        <v>1426</v>
      </c>
      <c r="I70" s="5">
        <v>5433</v>
      </c>
      <c r="J70" s="5">
        <v>157.5</v>
      </c>
      <c r="K70" s="5">
        <v>52.108800000000002</v>
      </c>
      <c r="L70" s="5">
        <v>0.72889999999999999</v>
      </c>
      <c r="M70" s="5">
        <v>19.015000000000001</v>
      </c>
      <c r="N70" s="5">
        <v>13.255100000000001</v>
      </c>
      <c r="O70" s="5">
        <v>0.70620000000000005</v>
      </c>
      <c r="P70" s="5">
        <v>-8.0999999999999996E-3</v>
      </c>
      <c r="Q70" s="5">
        <v>-5.1284999999999998</v>
      </c>
      <c r="R70" s="5">
        <v>2.1399999999999999E-2</v>
      </c>
      <c r="S70" s="5">
        <v>5.0299999999999997E-2</v>
      </c>
      <c r="T70" s="5">
        <v>-8.7999999999999995E-2</v>
      </c>
      <c r="U70" s="5">
        <v>0.1384</v>
      </c>
      <c r="V70" s="5">
        <v>1.2079</v>
      </c>
      <c r="W70" s="5">
        <v>765.80610000000001</v>
      </c>
      <c r="X70" s="5">
        <v>0.14660000000000001</v>
      </c>
      <c r="Y70" s="5">
        <v>1.6071</v>
      </c>
      <c r="Z70" s="5">
        <v>0.80620000000000003</v>
      </c>
      <c r="AA70" s="5">
        <v>0.80089999999999995</v>
      </c>
      <c r="AB70" s="5">
        <v>336.5</v>
      </c>
      <c r="AC70" s="5">
        <v>75.709599999999995</v>
      </c>
      <c r="AD70" s="5">
        <v>0.73770000000000002</v>
      </c>
      <c r="AE70" s="5">
        <v>28.336300000000001</v>
      </c>
      <c r="AF70" s="5">
        <v>15.493600000000001</v>
      </c>
      <c r="AG70" s="5">
        <v>0.87949999999999995</v>
      </c>
      <c r="AH70" s="5">
        <v>8.9999999999999993E-3</v>
      </c>
      <c r="AI70" s="5">
        <v>2.4299999999999999E-2</v>
      </c>
      <c r="AJ70" s="5">
        <v>5.8999999999999997E-2</v>
      </c>
      <c r="AK70" s="5">
        <v>-8.7999999999999995E-2</v>
      </c>
      <c r="AL70" s="5">
        <v>1.0311999999999999</v>
      </c>
      <c r="AM70" s="5">
        <v>0.21829999999999999</v>
      </c>
      <c r="AN70" s="5">
        <v>0.63260000000000005</v>
      </c>
      <c r="AO70" s="5">
        <f t="shared" si="1"/>
        <v>0.39859999999999984</v>
      </c>
      <c r="AQ70" s="5">
        <v>1.6071</v>
      </c>
      <c r="AR70" s="5">
        <v>0.58720000000000006</v>
      </c>
      <c r="AS70" s="5">
        <v>2.4299999999999999E-2</v>
      </c>
      <c r="AT70" s="5">
        <v>1.47E-2</v>
      </c>
      <c r="AU70" s="5">
        <v>5.8999999999999997E-2</v>
      </c>
      <c r="AV70" s="5">
        <v>-2.4299999999999999E-2</v>
      </c>
      <c r="AW70" s="5">
        <v>0.87439999999999996</v>
      </c>
      <c r="AX70" s="5">
        <v>0.1363</v>
      </c>
      <c r="AY70" s="5">
        <v>1.3404</v>
      </c>
      <c r="AZ70" s="5">
        <v>0.58720000000000006</v>
      </c>
      <c r="BA70" s="5">
        <v>0.46860000000000002</v>
      </c>
    </row>
    <row r="71" spans="1:53">
      <c r="A71" s="5" t="s">
        <v>280</v>
      </c>
      <c r="B71" s="5" t="s">
        <v>350</v>
      </c>
      <c r="C71" s="5" t="s">
        <v>50</v>
      </c>
      <c r="F71" s="5" t="s">
        <v>51</v>
      </c>
      <c r="G71" s="5" t="s">
        <v>52</v>
      </c>
      <c r="H71" s="5">
        <v>1234.5</v>
      </c>
      <c r="I71" s="5">
        <v>5431.3</v>
      </c>
      <c r="J71" s="5">
        <v>118.5</v>
      </c>
      <c r="K71" s="5">
        <v>43.844799999999999</v>
      </c>
      <c r="L71" s="5">
        <v>0.77459999999999996</v>
      </c>
      <c r="M71" s="5">
        <v>14.615600000000001</v>
      </c>
      <c r="N71" s="5">
        <v>10.3637</v>
      </c>
      <c r="O71" s="5">
        <v>0.69879999999999998</v>
      </c>
      <c r="P71" s="5">
        <v>-2.6499999999999999E-2</v>
      </c>
      <c r="Q71" s="5">
        <v>-12.63</v>
      </c>
      <c r="R71" s="5">
        <v>3.1800000000000002E-2</v>
      </c>
      <c r="S71" s="5">
        <v>5.8700000000000002E-2</v>
      </c>
      <c r="T71" s="5">
        <v>-0.1492</v>
      </c>
      <c r="U71" s="5">
        <v>0.2079</v>
      </c>
      <c r="V71" s="5">
        <v>1.4032</v>
      </c>
      <c r="W71" s="5">
        <v>667.90219999999999</v>
      </c>
      <c r="X71" s="5">
        <v>0.1525</v>
      </c>
      <c r="Y71" s="5">
        <v>1.8081</v>
      </c>
      <c r="Z71" s="5">
        <v>1.1395999999999999</v>
      </c>
      <c r="AA71" s="5">
        <v>0.66849999999999998</v>
      </c>
      <c r="AB71" s="5">
        <v>244.75</v>
      </c>
      <c r="AC71" s="5">
        <v>66.504999999999995</v>
      </c>
      <c r="AD71" s="5">
        <v>0.69540000000000002</v>
      </c>
      <c r="AE71" s="5">
        <v>24.483000000000001</v>
      </c>
      <c r="AF71" s="5">
        <v>16.060400000000001</v>
      </c>
      <c r="AG71" s="5">
        <v>0.80889999999999995</v>
      </c>
      <c r="AH71" s="5">
        <v>-8.5000000000000006E-3</v>
      </c>
      <c r="AI71" s="5">
        <v>3.1899999999999998E-2</v>
      </c>
      <c r="AJ71" s="5">
        <v>6.2700000000000006E-2</v>
      </c>
      <c r="AK71" s="5">
        <v>-0.1492</v>
      </c>
      <c r="AL71" s="5">
        <v>1.2144999999999999</v>
      </c>
      <c r="AM71" s="5">
        <v>0.25359999999999999</v>
      </c>
      <c r="AN71" s="5">
        <v>0.63260000000000005</v>
      </c>
      <c r="AO71" s="5">
        <f t="shared" si="1"/>
        <v>0.58189999999999986</v>
      </c>
      <c r="AQ71" s="5">
        <v>1.8081</v>
      </c>
      <c r="AR71" s="5">
        <v>0.69</v>
      </c>
      <c r="AS71" s="5">
        <v>8.5000000000000006E-3</v>
      </c>
      <c r="AT71" s="5">
        <v>2.0799999999999999E-2</v>
      </c>
      <c r="AU71" s="5">
        <v>6.2700000000000006E-2</v>
      </c>
      <c r="AV71" s="5">
        <v>-6.4399999999999999E-2</v>
      </c>
      <c r="AW71" s="5">
        <v>1.0377000000000001</v>
      </c>
      <c r="AX71" s="5">
        <v>0.1953</v>
      </c>
      <c r="AY71" s="5">
        <v>1.5307999999999999</v>
      </c>
      <c r="AZ71" s="5">
        <v>0.69</v>
      </c>
      <c r="BA71" s="5">
        <v>0.48180000000000001</v>
      </c>
    </row>
    <row r="72" spans="1:53">
      <c r="A72" s="5" t="s">
        <v>280</v>
      </c>
      <c r="B72" s="5" t="s">
        <v>351</v>
      </c>
      <c r="C72" s="5" t="s">
        <v>50</v>
      </c>
      <c r="F72" s="5" t="s">
        <v>51</v>
      </c>
      <c r="G72" s="5" t="s">
        <v>52</v>
      </c>
      <c r="H72" s="5">
        <v>1383.3</v>
      </c>
      <c r="I72" s="5">
        <v>5433.5</v>
      </c>
      <c r="J72" s="5">
        <v>182.25</v>
      </c>
      <c r="K72" s="5">
        <v>54.386099999999999</v>
      </c>
      <c r="L72" s="5">
        <v>0.77429999999999999</v>
      </c>
      <c r="M72" s="5">
        <v>19.796600000000002</v>
      </c>
      <c r="N72" s="5">
        <v>12.1671</v>
      </c>
      <c r="O72" s="5">
        <v>0.79520000000000002</v>
      </c>
      <c r="P72" s="5">
        <v>-4.1999999999999997E-3</v>
      </c>
      <c r="Q72" s="5">
        <v>-3.0634000000000001</v>
      </c>
      <c r="R72" s="5">
        <v>3.6499999999999998E-2</v>
      </c>
      <c r="S72" s="5">
        <v>0.22520000000000001</v>
      </c>
      <c r="T72" s="5">
        <v>-0.11749999999999999</v>
      </c>
      <c r="U72" s="5">
        <v>0.3427</v>
      </c>
      <c r="V72" s="5">
        <v>1.3501000000000001</v>
      </c>
      <c r="W72" s="5">
        <v>993.69399999999996</v>
      </c>
      <c r="X72" s="5">
        <v>0.18509999999999999</v>
      </c>
      <c r="Y72" s="5">
        <v>1.8852</v>
      </c>
      <c r="Z72" s="5">
        <v>0.85440000000000005</v>
      </c>
      <c r="AA72" s="5">
        <v>1.0306999999999999</v>
      </c>
      <c r="AB72" s="5">
        <v>439</v>
      </c>
      <c r="AC72" s="5">
        <v>78.859800000000007</v>
      </c>
      <c r="AD72" s="5">
        <v>0.8871</v>
      </c>
      <c r="AE72" s="5">
        <v>26.9726</v>
      </c>
      <c r="AF72" s="5">
        <v>21.098800000000001</v>
      </c>
      <c r="AG72" s="5">
        <v>0.55010000000000003</v>
      </c>
      <c r="AH72" s="5">
        <v>1.0800000000000001E-2</v>
      </c>
      <c r="AI72" s="5">
        <v>3.3000000000000002E-2</v>
      </c>
      <c r="AJ72" s="5">
        <v>0.22520000000000001</v>
      </c>
      <c r="AK72" s="5">
        <v>-0.11749999999999999</v>
      </c>
      <c r="AL72" s="5">
        <v>1.0929</v>
      </c>
      <c r="AM72" s="5">
        <v>0.27910000000000001</v>
      </c>
      <c r="AN72" s="5">
        <v>0.63260000000000005</v>
      </c>
      <c r="AO72" s="5">
        <f t="shared" si="1"/>
        <v>0.46029999999999993</v>
      </c>
      <c r="AQ72" s="5">
        <v>1.8852</v>
      </c>
      <c r="AR72" s="5">
        <v>0.46260000000000001</v>
      </c>
      <c r="AS72" s="5">
        <v>2.1600000000000001E-2</v>
      </c>
      <c r="AT72" s="5">
        <v>2.53E-2</v>
      </c>
      <c r="AU72" s="5">
        <v>0.12640000000000001</v>
      </c>
      <c r="AV72" s="5">
        <v>-7.1099999999999997E-2</v>
      </c>
      <c r="AW72" s="5">
        <v>0.90769999999999995</v>
      </c>
      <c r="AX72" s="5">
        <v>0.16539999999999999</v>
      </c>
      <c r="AY72" s="5">
        <v>1.5510999999999999</v>
      </c>
      <c r="AZ72" s="5">
        <v>0.46260000000000001</v>
      </c>
      <c r="BA72" s="5">
        <v>0.41699999999999998</v>
      </c>
    </row>
    <row r="73" spans="1:53">
      <c r="A73" s="5" t="s">
        <v>280</v>
      </c>
      <c r="B73" s="5" t="s">
        <v>352</v>
      </c>
      <c r="C73" s="5" t="s">
        <v>50</v>
      </c>
      <c r="F73" s="5" t="s">
        <v>51</v>
      </c>
      <c r="G73" s="5" t="s">
        <v>52</v>
      </c>
      <c r="H73" s="5">
        <v>1195.3</v>
      </c>
      <c r="I73" s="5">
        <v>5442.2</v>
      </c>
      <c r="J73" s="5">
        <v>267</v>
      </c>
      <c r="K73" s="5">
        <v>62.994799999999998</v>
      </c>
      <c r="L73" s="5">
        <v>0.84550000000000003</v>
      </c>
      <c r="M73" s="5">
        <v>23.370699999999999</v>
      </c>
      <c r="N73" s="5">
        <v>15.0695</v>
      </c>
      <c r="O73" s="5">
        <v>0.77769999999999995</v>
      </c>
      <c r="P73" s="5">
        <v>2.5000000000000001E-3</v>
      </c>
      <c r="Q73" s="5">
        <v>2.7258</v>
      </c>
      <c r="R73" s="5">
        <v>2.5999999999999999E-2</v>
      </c>
      <c r="S73" s="5">
        <v>0.1361</v>
      </c>
      <c r="T73" s="5">
        <v>-0.12189999999999999</v>
      </c>
      <c r="U73" s="5">
        <v>0.25800000000000001</v>
      </c>
      <c r="V73" s="5">
        <v>1.1886000000000001</v>
      </c>
      <c r="W73" s="5">
        <v>1275.3585</v>
      </c>
      <c r="X73" s="5">
        <v>0.19620000000000001</v>
      </c>
      <c r="Y73" s="5">
        <v>1.8552999999999999</v>
      </c>
      <c r="Z73" s="5">
        <v>0.75129999999999997</v>
      </c>
      <c r="AA73" s="5">
        <v>1.1040000000000001</v>
      </c>
      <c r="AB73" s="5">
        <v>551.5</v>
      </c>
      <c r="AC73" s="5">
        <v>87.788300000000007</v>
      </c>
      <c r="AD73" s="5">
        <v>0.89929999999999999</v>
      </c>
      <c r="AE73" s="5">
        <v>31.2453</v>
      </c>
      <c r="AF73" s="5">
        <v>24.350200000000001</v>
      </c>
      <c r="AG73" s="5">
        <v>0.55740000000000001</v>
      </c>
      <c r="AH73" s="5">
        <v>1.38E-2</v>
      </c>
      <c r="AI73" s="5">
        <v>2.3900000000000001E-2</v>
      </c>
      <c r="AJ73" s="5">
        <v>0.1361</v>
      </c>
      <c r="AK73" s="5">
        <v>-0.12189999999999999</v>
      </c>
      <c r="AL73" s="5">
        <v>0.99990000000000001</v>
      </c>
      <c r="AM73" s="5">
        <v>0.24679999999999999</v>
      </c>
      <c r="AN73" s="5">
        <v>0.63260000000000005</v>
      </c>
      <c r="AO73" s="5">
        <f t="shared" si="1"/>
        <v>0.36729999999999996</v>
      </c>
      <c r="AQ73" s="5">
        <v>1.8552999999999999</v>
      </c>
      <c r="AR73" s="5">
        <v>0.55859999999999999</v>
      </c>
      <c r="AS73" s="5">
        <v>2.4500000000000001E-2</v>
      </c>
      <c r="AT73" s="5">
        <v>1.5599999999999999E-2</v>
      </c>
      <c r="AU73" s="5">
        <v>7.0300000000000001E-2</v>
      </c>
      <c r="AV73" s="5">
        <v>-3.6600000000000001E-2</v>
      </c>
      <c r="AW73" s="5">
        <v>0.82189999999999996</v>
      </c>
      <c r="AX73" s="5">
        <v>0.12970000000000001</v>
      </c>
      <c r="AY73" s="5">
        <v>1.2272000000000001</v>
      </c>
      <c r="AZ73" s="5">
        <v>0.55859999999999999</v>
      </c>
      <c r="BA73" s="5">
        <v>0.48480000000000001</v>
      </c>
    </row>
    <row r="74" spans="1:53">
      <c r="A74" s="5" t="s">
        <v>280</v>
      </c>
      <c r="B74" s="5" t="s">
        <v>353</v>
      </c>
      <c r="C74" s="5" t="s">
        <v>50</v>
      </c>
      <c r="F74" s="5" t="s">
        <v>51</v>
      </c>
      <c r="G74" s="5" t="s">
        <v>52</v>
      </c>
      <c r="H74" s="5">
        <v>1497.7</v>
      </c>
      <c r="I74" s="5">
        <v>5438</v>
      </c>
      <c r="J74" s="5">
        <v>215.25</v>
      </c>
      <c r="K74" s="5">
        <v>56.8461</v>
      </c>
      <c r="L74" s="5">
        <v>0.83709999999999996</v>
      </c>
      <c r="M74" s="5">
        <v>21.594899999999999</v>
      </c>
      <c r="N74" s="5">
        <v>13.9078</v>
      </c>
      <c r="O74" s="5">
        <v>0.74099999999999999</v>
      </c>
      <c r="P74" s="5">
        <v>1.7899999999999999E-2</v>
      </c>
      <c r="Q74" s="5">
        <v>15.3949</v>
      </c>
      <c r="R74" s="5">
        <v>3.9699999999999999E-2</v>
      </c>
      <c r="S74" s="5">
        <v>0.14979999999999999</v>
      </c>
      <c r="T74" s="5">
        <v>-0.1045</v>
      </c>
      <c r="U74" s="5">
        <v>0.25430000000000003</v>
      </c>
      <c r="V74" s="5">
        <v>1.2644</v>
      </c>
      <c r="W74" s="5">
        <v>1089.884</v>
      </c>
      <c r="X74" s="5">
        <v>0.23530000000000001</v>
      </c>
      <c r="Y74" s="5">
        <v>1.8331</v>
      </c>
      <c r="Z74" s="5">
        <v>0.7036</v>
      </c>
      <c r="AA74" s="5">
        <v>1.1294999999999999</v>
      </c>
      <c r="AB74" s="5">
        <v>553.75</v>
      </c>
      <c r="AC74" s="5">
        <v>86.257499999999993</v>
      </c>
      <c r="AD74" s="5">
        <v>0.93530000000000002</v>
      </c>
      <c r="AE74" s="5">
        <v>31.385000000000002</v>
      </c>
      <c r="AF74" s="5">
        <v>23.569700000000001</v>
      </c>
      <c r="AG74" s="5">
        <v>0.64949999999999997</v>
      </c>
      <c r="AH74" s="5">
        <v>2.7699999999999999E-2</v>
      </c>
      <c r="AI74" s="5">
        <v>2.7900000000000001E-2</v>
      </c>
      <c r="AJ74" s="5">
        <v>0.14979999999999999</v>
      </c>
      <c r="AK74" s="5">
        <v>-0.1045</v>
      </c>
      <c r="AL74" s="5">
        <v>0.95920000000000005</v>
      </c>
      <c r="AM74" s="5">
        <v>0.29430000000000001</v>
      </c>
      <c r="AN74" s="5">
        <v>0.63260000000000005</v>
      </c>
      <c r="AO74" s="5">
        <f t="shared" si="1"/>
        <v>0.3266</v>
      </c>
      <c r="AQ74" s="5">
        <v>1.8331</v>
      </c>
      <c r="AR74" s="5">
        <v>0.60560000000000003</v>
      </c>
      <c r="AS74" s="5">
        <v>3.4000000000000002E-2</v>
      </c>
      <c r="AT74" s="5">
        <v>1.29E-2</v>
      </c>
      <c r="AU74" s="5">
        <v>0.1205</v>
      </c>
      <c r="AV74" s="5">
        <v>-1.6299999999999999E-2</v>
      </c>
      <c r="AW74" s="5">
        <v>0.76480000000000004</v>
      </c>
      <c r="AX74" s="5">
        <v>9.6799999999999997E-2</v>
      </c>
      <c r="AY74" s="5">
        <v>1.3186</v>
      </c>
      <c r="AZ74" s="5">
        <v>0.60560000000000003</v>
      </c>
      <c r="BA74" s="5">
        <v>0.38890000000000002</v>
      </c>
    </row>
    <row r="75" spans="1:53">
      <c r="A75" s="5" t="s">
        <v>280</v>
      </c>
      <c r="B75" s="5" t="s">
        <v>354</v>
      </c>
      <c r="C75" s="5" t="s">
        <v>50</v>
      </c>
      <c r="F75" s="5" t="s">
        <v>51</v>
      </c>
      <c r="G75" s="5" t="s">
        <v>52</v>
      </c>
      <c r="H75" s="5">
        <v>1361.2</v>
      </c>
      <c r="I75" s="5">
        <v>5442.1</v>
      </c>
      <c r="J75" s="5">
        <v>367.25</v>
      </c>
      <c r="K75" s="5">
        <v>83.830299999999994</v>
      </c>
      <c r="L75" s="5">
        <v>0.65669999999999995</v>
      </c>
      <c r="M75" s="5">
        <v>27.813099999999999</v>
      </c>
      <c r="N75" s="5">
        <v>21.474399999999999</v>
      </c>
      <c r="O75" s="5">
        <v>0.66100000000000003</v>
      </c>
      <c r="P75" s="5">
        <v>4.1000000000000003E-3</v>
      </c>
      <c r="Q75" s="5">
        <v>6.1182999999999996</v>
      </c>
      <c r="R75" s="5">
        <v>6.4100000000000004E-2</v>
      </c>
      <c r="S75" s="5">
        <v>0.50329999999999997</v>
      </c>
      <c r="T75" s="5">
        <v>-0.2878</v>
      </c>
      <c r="U75" s="5">
        <v>0.79110000000000003</v>
      </c>
      <c r="V75" s="5">
        <v>1.5246999999999999</v>
      </c>
      <c r="W75" s="5">
        <v>2250.4252999999999</v>
      </c>
      <c r="X75" s="5">
        <v>0.22489999999999999</v>
      </c>
      <c r="Y75" s="5">
        <v>2.5118999999999998</v>
      </c>
      <c r="Z75" s="5">
        <v>0.93810000000000004</v>
      </c>
      <c r="AA75" s="5">
        <v>1.5738000000000001</v>
      </c>
      <c r="AB75" s="5">
        <v>784.5</v>
      </c>
      <c r="AC75" s="5">
        <v>109.3107</v>
      </c>
      <c r="AD75" s="5">
        <v>0.82499999999999996</v>
      </c>
      <c r="AE75" s="5">
        <v>37.6691</v>
      </c>
      <c r="AF75" s="5">
        <v>30.8672</v>
      </c>
      <c r="AG75" s="5">
        <v>0.54720000000000002</v>
      </c>
      <c r="AH75" s="5">
        <v>8.8999999999999999E-3</v>
      </c>
      <c r="AI75" s="5">
        <v>5.9900000000000002E-2</v>
      </c>
      <c r="AJ75" s="5">
        <v>0.64980000000000004</v>
      </c>
      <c r="AK75" s="5">
        <v>-0.2878</v>
      </c>
      <c r="AL75" s="5">
        <v>1.2837000000000001</v>
      </c>
      <c r="AM75" s="5">
        <v>0.30349999999999999</v>
      </c>
      <c r="AN75" s="5">
        <v>0.63260000000000005</v>
      </c>
      <c r="AO75" s="5">
        <f t="shared" si="1"/>
        <v>0.65110000000000001</v>
      </c>
      <c r="AQ75" s="5">
        <v>2.5118999999999998</v>
      </c>
      <c r="AR75" s="5">
        <v>0.69599999999999995</v>
      </c>
      <c r="AS75" s="5">
        <v>1.2999999999999999E-2</v>
      </c>
      <c r="AT75" s="5">
        <v>5.5500000000000001E-2</v>
      </c>
      <c r="AU75" s="5">
        <v>0.64980000000000004</v>
      </c>
      <c r="AV75" s="5">
        <v>-0.16700000000000001</v>
      </c>
      <c r="AW75" s="5">
        <v>1.0702</v>
      </c>
      <c r="AX75" s="5">
        <v>0.17860000000000001</v>
      </c>
      <c r="AY75" s="5">
        <v>1.9368000000000001</v>
      </c>
      <c r="AZ75" s="5">
        <v>0.69599999999999995</v>
      </c>
      <c r="BA75" s="5">
        <v>0.46989999999999998</v>
      </c>
    </row>
    <row r="76" spans="1:53">
      <c r="A76" s="5" t="s">
        <v>280</v>
      </c>
      <c r="B76" s="5" t="s">
        <v>355</v>
      </c>
      <c r="C76" s="5" t="s">
        <v>50</v>
      </c>
      <c r="F76" s="5" t="s">
        <v>51</v>
      </c>
      <c r="G76" s="5" t="s">
        <v>52</v>
      </c>
      <c r="H76" s="5">
        <v>1170.8</v>
      </c>
      <c r="I76" s="5">
        <v>5440.9</v>
      </c>
      <c r="J76" s="5">
        <v>260.25</v>
      </c>
      <c r="K76" s="5">
        <v>64.141300000000001</v>
      </c>
      <c r="L76" s="5">
        <v>0.79490000000000005</v>
      </c>
      <c r="M76" s="5">
        <v>23.053799999999999</v>
      </c>
      <c r="N76" s="5">
        <v>14.8294</v>
      </c>
      <c r="O76" s="5">
        <v>0.76970000000000005</v>
      </c>
      <c r="P76" s="5">
        <v>3.7000000000000002E-3</v>
      </c>
      <c r="Q76" s="5">
        <v>3.8370000000000002</v>
      </c>
      <c r="R76" s="5">
        <v>2.0199999999999999E-2</v>
      </c>
      <c r="S76" s="5">
        <v>6.54E-2</v>
      </c>
      <c r="T76" s="5">
        <v>-6.6000000000000003E-2</v>
      </c>
      <c r="U76" s="5">
        <v>0.1313</v>
      </c>
      <c r="V76" s="5">
        <v>1.1236999999999999</v>
      </c>
      <c r="W76" s="5">
        <v>1171.9951000000001</v>
      </c>
      <c r="X76" s="5">
        <v>0.1333</v>
      </c>
      <c r="Y76" s="5">
        <v>1.4792000000000001</v>
      </c>
      <c r="Z76" s="5">
        <v>0.74739999999999995</v>
      </c>
      <c r="AA76" s="5">
        <v>0.73170000000000002</v>
      </c>
      <c r="AB76" s="5">
        <v>565</v>
      </c>
      <c r="AC76" s="5">
        <v>88.964799999999997</v>
      </c>
      <c r="AD76" s="5">
        <v>0.89710000000000001</v>
      </c>
      <c r="AE76" s="5">
        <v>31.171700000000001</v>
      </c>
      <c r="AF76" s="5">
        <v>23.895099999999999</v>
      </c>
      <c r="AG76" s="5">
        <v>0.65439999999999998</v>
      </c>
      <c r="AH76" s="5">
        <v>1.95E-2</v>
      </c>
      <c r="AI76" s="5">
        <v>2.2499999999999999E-2</v>
      </c>
      <c r="AJ76" s="5">
        <v>7.1300000000000002E-2</v>
      </c>
      <c r="AK76" s="5">
        <v>-6.6000000000000003E-2</v>
      </c>
      <c r="AL76" s="5">
        <v>0.93159999999999998</v>
      </c>
      <c r="AM76" s="5">
        <v>0.217</v>
      </c>
      <c r="AN76" s="5">
        <v>0.63260000000000005</v>
      </c>
      <c r="AO76" s="5">
        <f t="shared" si="1"/>
        <v>0.29899999999999993</v>
      </c>
      <c r="AQ76" s="5">
        <v>1.4792000000000001</v>
      </c>
      <c r="AR76" s="5">
        <v>0.46639999999999998</v>
      </c>
      <c r="AS76" s="5">
        <v>3.3000000000000002E-2</v>
      </c>
      <c r="AT76" s="5">
        <v>1.4E-2</v>
      </c>
      <c r="AU76" s="5">
        <v>7.1300000000000002E-2</v>
      </c>
      <c r="AV76" s="5">
        <v>-1.32E-2</v>
      </c>
      <c r="AW76" s="5">
        <v>0.76739999999999997</v>
      </c>
      <c r="AX76" s="5">
        <v>0.1166</v>
      </c>
      <c r="AY76" s="5">
        <v>1.1632</v>
      </c>
      <c r="AZ76" s="5">
        <v>0.46639999999999998</v>
      </c>
      <c r="BA76" s="5">
        <v>0.46060000000000001</v>
      </c>
    </row>
    <row r="77" spans="1:53">
      <c r="A77" s="5" t="s">
        <v>280</v>
      </c>
      <c r="B77" s="5" t="s">
        <v>356</v>
      </c>
      <c r="C77" s="5" t="s">
        <v>50</v>
      </c>
      <c r="F77" s="5" t="s">
        <v>51</v>
      </c>
      <c r="G77" s="5" t="s">
        <v>52</v>
      </c>
      <c r="H77" s="5">
        <v>1244.7</v>
      </c>
      <c r="I77" s="5">
        <v>5443.2</v>
      </c>
      <c r="J77" s="5">
        <v>307</v>
      </c>
      <c r="K77" s="5">
        <v>72.623999999999995</v>
      </c>
      <c r="L77" s="5">
        <v>0.73150000000000004</v>
      </c>
      <c r="M77" s="5">
        <v>26.803100000000001</v>
      </c>
      <c r="N77" s="5">
        <v>15.6669</v>
      </c>
      <c r="O77" s="5">
        <v>0.83609999999999995</v>
      </c>
      <c r="P77" s="5">
        <v>-2.52E-2</v>
      </c>
      <c r="Q77" s="5">
        <v>-31.158300000000001</v>
      </c>
      <c r="R77" s="5">
        <v>3.4200000000000001E-2</v>
      </c>
      <c r="S77" s="5">
        <v>7.8600000000000003E-2</v>
      </c>
      <c r="T77" s="5">
        <v>-0.14219999999999999</v>
      </c>
      <c r="U77" s="5">
        <v>0.22090000000000001</v>
      </c>
      <c r="V77" s="5">
        <v>1.5024</v>
      </c>
      <c r="W77" s="5">
        <v>1855.4341999999999</v>
      </c>
      <c r="X77" s="5">
        <v>0.18290000000000001</v>
      </c>
      <c r="Y77" s="5">
        <v>1.9335</v>
      </c>
      <c r="Z77" s="5">
        <v>0.95809999999999995</v>
      </c>
      <c r="AA77" s="5">
        <v>0.97529999999999994</v>
      </c>
      <c r="AB77" s="5">
        <v>549.75</v>
      </c>
      <c r="AC77" s="5">
        <v>94.747500000000002</v>
      </c>
      <c r="AD77" s="5">
        <v>0.76959999999999995</v>
      </c>
      <c r="AE77" s="5">
        <v>36.400599999999997</v>
      </c>
      <c r="AF77" s="5">
        <v>20.5609</v>
      </c>
      <c r="AG77" s="5">
        <v>0.86309999999999998</v>
      </c>
      <c r="AH77" s="5">
        <v>-1.18E-2</v>
      </c>
      <c r="AI77" s="5">
        <v>3.3500000000000002E-2</v>
      </c>
      <c r="AJ77" s="5">
        <v>7.8600000000000003E-2</v>
      </c>
      <c r="AK77" s="5">
        <v>-0.14219999999999999</v>
      </c>
      <c r="AL77" s="5">
        <v>1.3042</v>
      </c>
      <c r="AM77" s="5">
        <v>0.29709999999999998</v>
      </c>
      <c r="AN77" s="5">
        <v>0.63260000000000005</v>
      </c>
      <c r="AO77" s="5">
        <f t="shared" si="1"/>
        <v>0.67159999999999997</v>
      </c>
      <c r="AQ77" s="5">
        <v>1.9335</v>
      </c>
      <c r="AR77" s="5">
        <v>0.67549999999999999</v>
      </c>
      <c r="AS77" s="5">
        <v>5.4000000000000003E-3</v>
      </c>
      <c r="AT77" s="5">
        <v>2.3099999999999999E-2</v>
      </c>
      <c r="AU77" s="5">
        <v>7.0599999999999996E-2</v>
      </c>
      <c r="AV77" s="5">
        <v>-0.12570000000000001</v>
      </c>
      <c r="AW77" s="5">
        <v>1.0503</v>
      </c>
      <c r="AX77" s="5">
        <v>0.20899999999999999</v>
      </c>
      <c r="AY77" s="5">
        <v>1.6513</v>
      </c>
      <c r="AZ77" s="5">
        <v>0.67549999999999999</v>
      </c>
      <c r="BA77" s="5">
        <v>0.56130000000000002</v>
      </c>
    </row>
    <row r="78" spans="1:53">
      <c r="A78" s="5" t="s">
        <v>280</v>
      </c>
      <c r="B78" s="5" t="s">
        <v>357</v>
      </c>
      <c r="C78" s="5" t="s">
        <v>50</v>
      </c>
      <c r="F78" s="5" t="s">
        <v>51</v>
      </c>
      <c r="G78" s="5" t="s">
        <v>52</v>
      </c>
      <c r="H78" s="5">
        <v>1311.1</v>
      </c>
      <c r="I78" s="5">
        <v>5442.1</v>
      </c>
      <c r="J78" s="5">
        <v>97.5</v>
      </c>
      <c r="K78" s="5">
        <v>38.596800000000002</v>
      </c>
      <c r="L78" s="5">
        <v>0.82250000000000001</v>
      </c>
      <c r="M78" s="5">
        <v>12.9091</v>
      </c>
      <c r="N78" s="5">
        <v>10.8316</v>
      </c>
      <c r="O78" s="5">
        <v>0.48</v>
      </c>
      <c r="P78" s="5">
        <v>-1.7100000000000001E-2</v>
      </c>
      <c r="Q78" s="5">
        <v>-6.8230000000000004</v>
      </c>
      <c r="R78" s="5">
        <v>3.44E-2</v>
      </c>
      <c r="S78" s="5">
        <v>7.5200000000000003E-2</v>
      </c>
      <c r="T78" s="5">
        <v>-0.1822</v>
      </c>
      <c r="U78" s="5">
        <v>0.25740000000000002</v>
      </c>
      <c r="V78" s="5">
        <v>1.4065000000000001</v>
      </c>
      <c r="W78" s="5">
        <v>561.21140000000003</v>
      </c>
      <c r="X78" s="5">
        <v>0.17269999999999999</v>
      </c>
      <c r="Y78" s="5">
        <v>1.9933000000000001</v>
      </c>
      <c r="Z78" s="5">
        <v>1.0944</v>
      </c>
      <c r="AA78" s="5">
        <v>0.89880000000000004</v>
      </c>
      <c r="AB78" s="5">
        <v>284.75</v>
      </c>
      <c r="AC78" s="5">
        <v>64.403099999999995</v>
      </c>
      <c r="AD78" s="5">
        <v>0.86270000000000002</v>
      </c>
      <c r="AE78" s="5">
        <v>21.8399</v>
      </c>
      <c r="AF78" s="5">
        <v>17.871200000000002</v>
      </c>
      <c r="AG78" s="5">
        <v>0.55110000000000003</v>
      </c>
      <c r="AH78" s="5">
        <v>-8.3999999999999995E-3</v>
      </c>
      <c r="AI78" s="5">
        <v>3.1800000000000002E-2</v>
      </c>
      <c r="AJ78" s="5">
        <v>9.5399999999999999E-2</v>
      </c>
      <c r="AK78" s="5">
        <v>-0.1822</v>
      </c>
      <c r="AL78" s="5">
        <v>1.25</v>
      </c>
      <c r="AM78" s="5">
        <v>0.21959999999999999</v>
      </c>
      <c r="AN78" s="5">
        <v>0.63260000000000005</v>
      </c>
      <c r="AO78" s="5">
        <f t="shared" si="1"/>
        <v>0.61739999999999995</v>
      </c>
      <c r="AQ78" s="5">
        <v>1.9939</v>
      </c>
      <c r="AR78" s="5">
        <v>0.76859999999999995</v>
      </c>
      <c r="AS78" s="5">
        <v>-3.8E-3</v>
      </c>
      <c r="AT78" s="5">
        <v>2.9399999999999999E-2</v>
      </c>
      <c r="AU78" s="5">
        <v>9.5399999999999999E-2</v>
      </c>
      <c r="AV78" s="5">
        <v>-0.1169</v>
      </c>
      <c r="AW78" s="5">
        <v>1.1660999999999999</v>
      </c>
      <c r="AX78" s="5">
        <v>0.1948</v>
      </c>
      <c r="AY78" s="5">
        <v>1.9939</v>
      </c>
      <c r="AZ78" s="5">
        <v>0.76859999999999995</v>
      </c>
      <c r="BA78" s="5">
        <v>0.34429999999999999</v>
      </c>
    </row>
    <row r="79" spans="1:53">
      <c r="A79" s="5" t="s">
        <v>280</v>
      </c>
      <c r="B79" s="5" t="s">
        <v>358</v>
      </c>
      <c r="C79" s="5" t="s">
        <v>50</v>
      </c>
      <c r="F79" s="5" t="s">
        <v>51</v>
      </c>
      <c r="G79" s="5" t="s">
        <v>52</v>
      </c>
      <c r="H79" s="5">
        <v>1330.8</v>
      </c>
      <c r="I79" s="5">
        <v>5441.4</v>
      </c>
      <c r="J79" s="5">
        <v>79.25</v>
      </c>
      <c r="K79" s="5">
        <v>33.125599999999999</v>
      </c>
      <c r="L79" s="5">
        <v>0.90759999999999996</v>
      </c>
      <c r="M79" s="5">
        <v>11.653499999999999</v>
      </c>
      <c r="N79" s="5">
        <v>9.2474000000000007</v>
      </c>
      <c r="O79" s="5">
        <v>0.58940000000000003</v>
      </c>
      <c r="P79" s="5">
        <v>1.52E-2</v>
      </c>
      <c r="Q79" s="5">
        <v>4.8822000000000001</v>
      </c>
      <c r="R79" s="5">
        <v>2.9000000000000001E-2</v>
      </c>
      <c r="S79" s="5">
        <v>9.0300000000000005E-2</v>
      </c>
      <c r="T79" s="5">
        <v>-0.1187</v>
      </c>
      <c r="U79" s="5">
        <v>0.20899999999999999</v>
      </c>
      <c r="V79" s="5">
        <v>1.1504000000000001</v>
      </c>
      <c r="W79" s="5">
        <v>369.27569999999997</v>
      </c>
      <c r="X79" s="5">
        <v>0.25950000000000001</v>
      </c>
      <c r="Y79" s="5">
        <v>1.7547999999999999</v>
      </c>
      <c r="Z79" s="5">
        <v>0.76849999999999996</v>
      </c>
      <c r="AA79" s="5">
        <v>0.98629999999999995</v>
      </c>
      <c r="AB79" s="5">
        <v>296.5</v>
      </c>
      <c r="AC79" s="5">
        <v>62.965699999999998</v>
      </c>
      <c r="AD79" s="5">
        <v>0.93979999999999997</v>
      </c>
      <c r="AE79" s="5">
        <v>21.4709</v>
      </c>
      <c r="AF79" s="5">
        <v>17.941600000000001</v>
      </c>
      <c r="AG79" s="5">
        <v>0.48139999999999999</v>
      </c>
      <c r="AH79" s="5">
        <v>2.12E-2</v>
      </c>
      <c r="AI79" s="5">
        <v>1.7999999999999999E-2</v>
      </c>
      <c r="AJ79" s="5">
        <v>9.0300000000000005E-2</v>
      </c>
      <c r="AK79" s="5">
        <v>-0.1187</v>
      </c>
      <c r="AL79" s="5">
        <v>0.9153</v>
      </c>
      <c r="AM79" s="5">
        <v>0.22159999999999999</v>
      </c>
      <c r="AN79" s="5">
        <v>0.63260000000000005</v>
      </c>
      <c r="AO79" s="5">
        <f t="shared" si="1"/>
        <v>0.28269999999999995</v>
      </c>
      <c r="AQ79" s="5">
        <v>1.7547999999999999</v>
      </c>
      <c r="AR79" s="5">
        <v>0.58909999999999996</v>
      </c>
      <c r="AS79" s="5">
        <v>2.3400000000000001E-2</v>
      </c>
      <c r="AT79" s="5">
        <v>1.0699999999999999E-2</v>
      </c>
      <c r="AU79" s="5">
        <v>4.9700000000000001E-2</v>
      </c>
      <c r="AV79" s="5">
        <v>-1.15E-2</v>
      </c>
      <c r="AW79" s="5">
        <v>0.82809999999999995</v>
      </c>
      <c r="AX79" s="5">
        <v>0.1195</v>
      </c>
      <c r="AY79" s="5">
        <v>1.3552</v>
      </c>
      <c r="AZ79" s="5">
        <v>0.58909999999999996</v>
      </c>
      <c r="BA79" s="5">
        <v>0.2666</v>
      </c>
    </row>
    <row r="80" spans="1:53">
      <c r="A80" s="5" t="s">
        <v>280</v>
      </c>
      <c r="B80" s="5" t="s">
        <v>359</v>
      </c>
      <c r="C80" s="5" t="s">
        <v>50</v>
      </c>
      <c r="F80" s="5" t="s">
        <v>51</v>
      </c>
      <c r="G80" s="5" t="s">
        <v>52</v>
      </c>
      <c r="H80" s="5">
        <v>1397.3</v>
      </c>
      <c r="I80" s="5">
        <v>5444.7</v>
      </c>
      <c r="J80" s="5">
        <v>87.5</v>
      </c>
      <c r="K80" s="5">
        <v>38.072899999999997</v>
      </c>
      <c r="L80" s="5">
        <v>0.75860000000000005</v>
      </c>
      <c r="M80" s="5">
        <v>13.7248</v>
      </c>
      <c r="N80" s="5">
        <v>9.4359000000000002</v>
      </c>
      <c r="O80" s="5">
        <v>0.72070000000000001</v>
      </c>
      <c r="P80" s="5">
        <v>-1.01E-2</v>
      </c>
      <c r="Q80" s="5">
        <v>-3.6070000000000002</v>
      </c>
      <c r="R80" s="5">
        <v>2.3699999999999999E-2</v>
      </c>
      <c r="S80" s="5">
        <v>7.5999999999999998E-2</v>
      </c>
      <c r="T80" s="5">
        <v>-7.1099999999999997E-2</v>
      </c>
      <c r="U80" s="5">
        <v>0.14710000000000001</v>
      </c>
      <c r="V80" s="5">
        <v>1.278</v>
      </c>
      <c r="W80" s="5">
        <v>456.26010000000002</v>
      </c>
      <c r="X80" s="5">
        <v>0.19159999999999999</v>
      </c>
      <c r="Y80" s="5">
        <v>1.8364</v>
      </c>
      <c r="Z80" s="5">
        <v>0.89139999999999997</v>
      </c>
      <c r="AA80" s="5">
        <v>0.94499999999999995</v>
      </c>
      <c r="AB80" s="5">
        <v>228.5</v>
      </c>
      <c r="AC80" s="5">
        <v>58.8947</v>
      </c>
      <c r="AD80" s="5">
        <v>0.82779999999999998</v>
      </c>
      <c r="AE80" s="5">
        <v>21.9678</v>
      </c>
      <c r="AF80" s="5">
        <v>15.164300000000001</v>
      </c>
      <c r="AG80" s="5">
        <v>0.68940000000000001</v>
      </c>
      <c r="AH80" s="5">
        <v>3.3999999999999998E-3</v>
      </c>
      <c r="AI80" s="5">
        <v>2.4E-2</v>
      </c>
      <c r="AJ80" s="5">
        <v>7.5999999999999998E-2</v>
      </c>
      <c r="AK80" s="5">
        <v>-7.1099999999999997E-2</v>
      </c>
      <c r="AL80" s="5">
        <v>1.0718000000000001</v>
      </c>
      <c r="AM80" s="5">
        <v>0.23019999999999999</v>
      </c>
      <c r="AN80" s="5">
        <v>0.63260000000000005</v>
      </c>
      <c r="AO80" s="5">
        <f t="shared" si="1"/>
        <v>0.43920000000000003</v>
      </c>
      <c r="AQ80" s="5">
        <v>1.8364</v>
      </c>
      <c r="AR80" s="5">
        <v>0.70520000000000005</v>
      </c>
      <c r="AS80" s="5">
        <v>1.1900000000000001E-2</v>
      </c>
      <c r="AT80" s="5">
        <v>1.9800000000000002E-2</v>
      </c>
      <c r="AU80" s="5">
        <v>5.2999999999999999E-2</v>
      </c>
      <c r="AV80" s="5">
        <v>-6.4799999999999996E-2</v>
      </c>
      <c r="AW80" s="5">
        <v>0.94099999999999995</v>
      </c>
      <c r="AX80" s="5">
        <v>0.1386</v>
      </c>
      <c r="AY80" s="5">
        <v>1.4056</v>
      </c>
      <c r="AZ80" s="5">
        <v>0.70520000000000005</v>
      </c>
      <c r="BA80" s="5">
        <v>0.38200000000000001</v>
      </c>
    </row>
    <row r="81" spans="1:53">
      <c r="A81" s="5" t="s">
        <v>280</v>
      </c>
      <c r="B81" s="5" t="s">
        <v>360</v>
      </c>
      <c r="C81" s="5" t="s">
        <v>50</v>
      </c>
      <c r="F81" s="5" t="s">
        <v>51</v>
      </c>
      <c r="G81" s="5" t="s">
        <v>52</v>
      </c>
      <c r="H81" s="5">
        <v>1425.8</v>
      </c>
      <c r="I81" s="5">
        <v>5449</v>
      </c>
      <c r="J81" s="5">
        <v>183.25</v>
      </c>
      <c r="K81" s="5">
        <v>49.863599999999998</v>
      </c>
      <c r="L81" s="5">
        <v>0.92620000000000002</v>
      </c>
      <c r="M81" s="5">
        <v>16.762</v>
      </c>
      <c r="N81" s="5">
        <v>14.5197</v>
      </c>
      <c r="O81" s="5">
        <v>0.45240000000000002</v>
      </c>
      <c r="P81" s="5">
        <v>-2.3999999999999998E-3</v>
      </c>
      <c r="Q81" s="5">
        <v>-1.7877000000000001</v>
      </c>
      <c r="R81" s="5">
        <v>3.0700000000000002E-2</v>
      </c>
      <c r="S81" s="5">
        <v>0.12740000000000001</v>
      </c>
      <c r="T81" s="5">
        <v>-0.1115</v>
      </c>
      <c r="U81" s="5">
        <v>0.2389</v>
      </c>
      <c r="V81" s="5">
        <v>1.2696000000000001</v>
      </c>
      <c r="W81" s="5">
        <v>938.20389999999998</v>
      </c>
      <c r="X81" s="5">
        <v>0.20080000000000001</v>
      </c>
      <c r="Y81" s="5">
        <v>1.8978999999999999</v>
      </c>
      <c r="Z81" s="5">
        <v>0.76649999999999996</v>
      </c>
      <c r="AA81" s="5">
        <v>1.1314</v>
      </c>
      <c r="AB81" s="5">
        <v>413.25</v>
      </c>
      <c r="AC81" s="5">
        <v>75.939700000000002</v>
      </c>
      <c r="AD81" s="5">
        <v>0.90049999999999997</v>
      </c>
      <c r="AE81" s="5">
        <v>25.005299999999998</v>
      </c>
      <c r="AF81" s="5">
        <v>21.699300000000001</v>
      </c>
      <c r="AG81" s="5">
        <v>0.38109999999999999</v>
      </c>
      <c r="AH81" s="5">
        <v>1.66E-2</v>
      </c>
      <c r="AI81" s="5">
        <v>2.8400000000000002E-2</v>
      </c>
      <c r="AJ81" s="5">
        <v>0.12740000000000001</v>
      </c>
      <c r="AK81" s="5">
        <v>-0.1115</v>
      </c>
      <c r="AL81" s="5">
        <v>0.99860000000000004</v>
      </c>
      <c r="AM81" s="5">
        <v>0.28439999999999999</v>
      </c>
      <c r="AN81" s="5">
        <v>0.63260000000000005</v>
      </c>
      <c r="AO81" s="5">
        <f t="shared" si="1"/>
        <v>0.36599999999999999</v>
      </c>
      <c r="AQ81" s="5">
        <v>1.8978999999999999</v>
      </c>
      <c r="AR81" s="5">
        <v>0.59940000000000004</v>
      </c>
      <c r="AS81" s="5">
        <v>3.1899999999999998E-2</v>
      </c>
      <c r="AT81" s="5">
        <v>1.32E-2</v>
      </c>
      <c r="AU81" s="5">
        <v>6.2799999999999995E-2</v>
      </c>
      <c r="AV81" s="5">
        <v>-1.0699999999999999E-2</v>
      </c>
      <c r="AW81" s="5">
        <v>0.78100000000000003</v>
      </c>
      <c r="AX81" s="5">
        <v>8.43E-2</v>
      </c>
      <c r="AY81" s="5">
        <v>1.0824</v>
      </c>
      <c r="AZ81" s="5">
        <v>0.59940000000000004</v>
      </c>
      <c r="BA81" s="5">
        <v>0.44130000000000003</v>
      </c>
    </row>
    <row r="82" spans="1:53">
      <c r="A82" s="5" t="s">
        <v>280</v>
      </c>
      <c r="B82" s="5" t="s">
        <v>361</v>
      </c>
      <c r="C82" s="5" t="s">
        <v>50</v>
      </c>
      <c r="F82" s="5" t="s">
        <v>51</v>
      </c>
      <c r="G82" s="5" t="s">
        <v>52</v>
      </c>
      <c r="H82" s="5">
        <v>1449.3</v>
      </c>
      <c r="I82" s="5">
        <v>5455</v>
      </c>
      <c r="J82" s="5">
        <v>235.5</v>
      </c>
      <c r="K82" s="5">
        <v>61.978200000000001</v>
      </c>
      <c r="L82" s="5">
        <v>0.77039999999999997</v>
      </c>
      <c r="M82" s="5">
        <v>22.834099999999999</v>
      </c>
      <c r="N82" s="5">
        <v>15.083500000000001</v>
      </c>
      <c r="O82" s="5">
        <v>0.78149999999999997</v>
      </c>
      <c r="P82" s="5">
        <v>5.0000000000000001E-4</v>
      </c>
      <c r="Q82" s="5">
        <v>0.46550000000000002</v>
      </c>
      <c r="R82" s="5">
        <v>3.1300000000000001E-2</v>
      </c>
      <c r="S82" s="5">
        <v>0.12230000000000001</v>
      </c>
      <c r="T82" s="5">
        <v>-0.12989999999999999</v>
      </c>
      <c r="U82" s="5">
        <v>0.25219999999999998</v>
      </c>
      <c r="V82" s="5">
        <v>1.1698999999999999</v>
      </c>
      <c r="W82" s="5">
        <v>1102.0227</v>
      </c>
      <c r="X82" s="5">
        <v>0.2072</v>
      </c>
      <c r="Y82" s="5">
        <v>1.7485999999999999</v>
      </c>
      <c r="Z82" s="5">
        <v>0.77949999999999997</v>
      </c>
      <c r="AA82" s="5">
        <v>0.96909999999999996</v>
      </c>
      <c r="AB82" s="5">
        <v>598</v>
      </c>
      <c r="AC82" s="5">
        <v>91.134200000000007</v>
      </c>
      <c r="AD82" s="5">
        <v>0.90480000000000005</v>
      </c>
      <c r="AE82" s="5">
        <v>32.636000000000003</v>
      </c>
      <c r="AF82" s="5">
        <v>24.9161</v>
      </c>
      <c r="AG82" s="5">
        <v>0.65280000000000005</v>
      </c>
      <c r="AH82" s="5">
        <v>0.02</v>
      </c>
      <c r="AI82" s="5">
        <v>2.6200000000000001E-2</v>
      </c>
      <c r="AJ82" s="5">
        <v>0.12230000000000001</v>
      </c>
      <c r="AK82" s="5">
        <v>-0.12989999999999999</v>
      </c>
      <c r="AL82" s="5">
        <v>0.92930000000000001</v>
      </c>
      <c r="AM82" s="5">
        <v>0.2404</v>
      </c>
      <c r="AN82" s="5">
        <v>0.63260000000000005</v>
      </c>
      <c r="AO82" s="5">
        <f t="shared" si="1"/>
        <v>0.29669999999999996</v>
      </c>
      <c r="AQ82" s="5">
        <v>1.7485999999999999</v>
      </c>
      <c r="AR82" s="5">
        <v>0.55489999999999995</v>
      </c>
      <c r="AS82" s="5">
        <v>3.2599999999999997E-2</v>
      </c>
      <c r="AT82" s="5">
        <v>9.7000000000000003E-3</v>
      </c>
      <c r="AU82" s="5">
        <v>6.3799999999999996E-2</v>
      </c>
      <c r="AV82" s="5">
        <v>-1.4E-2</v>
      </c>
      <c r="AW82" s="5">
        <v>0.77339999999999998</v>
      </c>
      <c r="AX82" s="5">
        <v>7.4899999999999994E-2</v>
      </c>
      <c r="AY82" s="5">
        <v>1.1524000000000001</v>
      </c>
      <c r="AZ82" s="5">
        <v>0.55489999999999995</v>
      </c>
      <c r="BA82" s="5">
        <v>0.39200000000000002</v>
      </c>
    </row>
    <row r="83" spans="1:53">
      <c r="A83" s="5" t="s">
        <v>280</v>
      </c>
      <c r="B83" s="5" t="s">
        <v>362</v>
      </c>
      <c r="C83" s="5" t="s">
        <v>50</v>
      </c>
      <c r="F83" s="5" t="s">
        <v>51</v>
      </c>
      <c r="G83" s="5" t="s">
        <v>52</v>
      </c>
      <c r="H83" s="5">
        <v>1481.7</v>
      </c>
      <c r="I83" s="5">
        <v>5453.4</v>
      </c>
      <c r="J83" s="5">
        <v>225.5</v>
      </c>
      <c r="K83" s="5">
        <v>62.078699999999998</v>
      </c>
      <c r="L83" s="5">
        <v>0.73529999999999995</v>
      </c>
      <c r="M83" s="5">
        <v>25.024999999999999</v>
      </c>
      <c r="N83" s="5">
        <v>12.3469</v>
      </c>
      <c r="O83" s="5">
        <v>0.8639</v>
      </c>
      <c r="P83" s="5">
        <v>4.5999999999999999E-3</v>
      </c>
      <c r="Q83" s="5">
        <v>4.1708999999999996</v>
      </c>
      <c r="R83" s="5">
        <v>2.9600000000000001E-2</v>
      </c>
      <c r="S83" s="5">
        <v>8.5400000000000004E-2</v>
      </c>
      <c r="T83" s="5">
        <v>-0.1603</v>
      </c>
      <c r="U83" s="5">
        <v>0.24560000000000001</v>
      </c>
      <c r="V83" s="5">
        <v>1.1516999999999999</v>
      </c>
      <c r="W83" s="5">
        <v>1043.4623999999999</v>
      </c>
      <c r="X83" s="5">
        <v>0.23469999999999999</v>
      </c>
      <c r="Y83" s="5">
        <v>1.9329000000000001</v>
      </c>
      <c r="Z83" s="5">
        <v>0.71120000000000005</v>
      </c>
      <c r="AA83" s="5">
        <v>1.2217</v>
      </c>
      <c r="AB83" s="5">
        <v>591</v>
      </c>
      <c r="AC83" s="5">
        <v>91.706500000000005</v>
      </c>
      <c r="AD83" s="5">
        <v>0.8831</v>
      </c>
      <c r="AE83" s="5">
        <v>34.7117</v>
      </c>
      <c r="AF83" s="5">
        <v>21.852</v>
      </c>
      <c r="AG83" s="5">
        <v>0.76959999999999995</v>
      </c>
      <c r="AH83" s="5">
        <v>2.1700000000000001E-2</v>
      </c>
      <c r="AI83" s="5">
        <v>2.4400000000000002E-2</v>
      </c>
      <c r="AJ83" s="5">
        <v>8.5400000000000004E-2</v>
      </c>
      <c r="AK83" s="5">
        <v>-0.1603</v>
      </c>
      <c r="AL83" s="5">
        <v>0.92369999999999997</v>
      </c>
      <c r="AM83" s="5">
        <v>0.24399999999999999</v>
      </c>
      <c r="AN83" s="5">
        <v>0.63260000000000005</v>
      </c>
      <c r="AO83" s="5">
        <f t="shared" si="1"/>
        <v>0.29109999999999991</v>
      </c>
      <c r="AQ83" s="5">
        <v>1.9329000000000001</v>
      </c>
      <c r="AR83" s="5">
        <v>0.56789999999999996</v>
      </c>
      <c r="AS83" s="5">
        <v>3.2300000000000002E-2</v>
      </c>
      <c r="AT83" s="5">
        <v>1.14E-2</v>
      </c>
      <c r="AU83" s="5">
        <v>6.5600000000000006E-2</v>
      </c>
      <c r="AV83" s="5">
        <v>-5.3E-3</v>
      </c>
      <c r="AW83" s="5">
        <v>0.7823</v>
      </c>
      <c r="AX83" s="5">
        <v>0.1002</v>
      </c>
      <c r="AY83" s="5">
        <v>1.1135999999999999</v>
      </c>
      <c r="AZ83" s="5">
        <v>0.56789999999999996</v>
      </c>
      <c r="BA83" s="5">
        <v>0.38100000000000001</v>
      </c>
    </row>
    <row r="84" spans="1:53">
      <c r="A84" s="5" t="s">
        <v>280</v>
      </c>
      <c r="B84" s="5" t="s">
        <v>363</v>
      </c>
      <c r="C84" s="5" t="s">
        <v>50</v>
      </c>
      <c r="F84" s="5" t="s">
        <v>51</v>
      </c>
      <c r="G84" s="5" t="s">
        <v>52</v>
      </c>
      <c r="H84" s="5">
        <v>1264.4000000000001</v>
      </c>
      <c r="I84" s="5">
        <v>5457</v>
      </c>
      <c r="J84" s="5">
        <v>170.25</v>
      </c>
      <c r="K84" s="5">
        <v>65.965699999999998</v>
      </c>
      <c r="L84" s="5">
        <v>0.49170000000000003</v>
      </c>
      <c r="M84" s="5">
        <v>25.547799999999999</v>
      </c>
      <c r="N84" s="5">
        <v>12.031599999999999</v>
      </c>
      <c r="O84" s="5">
        <v>0.88380000000000003</v>
      </c>
      <c r="P84" s="5">
        <v>-1.6799999999999999E-2</v>
      </c>
      <c r="Q84" s="5">
        <v>-11.457100000000001</v>
      </c>
      <c r="R84" s="5">
        <v>2.6700000000000002E-2</v>
      </c>
      <c r="S84" s="5">
        <v>6.8199999999999997E-2</v>
      </c>
      <c r="T84" s="5">
        <v>-0.1401</v>
      </c>
      <c r="U84" s="5">
        <v>0.2084</v>
      </c>
      <c r="V84" s="5">
        <v>1.3826000000000001</v>
      </c>
      <c r="W84" s="5">
        <v>945.68790000000001</v>
      </c>
      <c r="X84" s="5">
        <v>0.18859999999999999</v>
      </c>
      <c r="Y84" s="5">
        <v>1.9679</v>
      </c>
      <c r="Z84" s="5">
        <v>0.95420000000000005</v>
      </c>
      <c r="AA84" s="5">
        <v>1.0136000000000001</v>
      </c>
      <c r="AB84" s="5">
        <v>408</v>
      </c>
      <c r="AC84" s="5">
        <v>88.425399999999996</v>
      </c>
      <c r="AD84" s="5">
        <v>0.65569999999999995</v>
      </c>
      <c r="AE84" s="5">
        <v>32.636200000000002</v>
      </c>
      <c r="AF84" s="5">
        <v>19.3782</v>
      </c>
      <c r="AG84" s="5">
        <v>0.85850000000000004</v>
      </c>
      <c r="AH84" s="5">
        <v>-3.3E-3</v>
      </c>
      <c r="AI84" s="5">
        <v>2.7799999999999998E-2</v>
      </c>
      <c r="AJ84" s="5">
        <v>6.8199999999999997E-2</v>
      </c>
      <c r="AK84" s="5">
        <v>-0.1401</v>
      </c>
      <c r="AL84" s="5">
        <v>1.18</v>
      </c>
      <c r="AM84" s="5">
        <v>0.26790000000000003</v>
      </c>
      <c r="AN84" s="5">
        <v>0.63260000000000005</v>
      </c>
      <c r="AO84" s="5">
        <f t="shared" si="1"/>
        <v>0.54739999999999989</v>
      </c>
      <c r="AQ84" s="5">
        <v>1.9679</v>
      </c>
      <c r="AR84" s="5">
        <v>0.68300000000000005</v>
      </c>
      <c r="AS84" s="5">
        <v>6.3E-3</v>
      </c>
      <c r="AT84" s="5">
        <v>2.4299999999999999E-2</v>
      </c>
      <c r="AU84" s="5">
        <v>5.3499999999999999E-2</v>
      </c>
      <c r="AV84" s="5">
        <v>-9.4600000000000004E-2</v>
      </c>
      <c r="AW84" s="5">
        <v>1.0344</v>
      </c>
      <c r="AX84" s="5">
        <v>0.21709999999999999</v>
      </c>
      <c r="AY84" s="5">
        <v>1.6455</v>
      </c>
      <c r="AZ84" s="5">
        <v>0.68300000000000005</v>
      </c>
      <c r="BA84" s="5">
        <v>0.41470000000000001</v>
      </c>
    </row>
    <row r="85" spans="1:53">
      <c r="A85" s="5" t="s">
        <v>280</v>
      </c>
      <c r="B85" s="6" t="s">
        <v>364</v>
      </c>
      <c r="C85" s="5" t="s">
        <v>50</v>
      </c>
      <c r="F85" s="5" t="s">
        <v>51</v>
      </c>
      <c r="G85" s="5" t="s">
        <v>52</v>
      </c>
      <c r="H85" s="5">
        <v>1156</v>
      </c>
      <c r="I85" s="5">
        <v>5455.8</v>
      </c>
      <c r="J85" s="5">
        <v>114.75</v>
      </c>
      <c r="K85" s="5">
        <v>40.631399999999999</v>
      </c>
      <c r="L85" s="5">
        <v>0.87350000000000005</v>
      </c>
      <c r="M85" s="5">
        <v>15.085800000000001</v>
      </c>
      <c r="N85" s="5">
        <v>10.301600000000001</v>
      </c>
      <c r="O85" s="5">
        <v>0.70569999999999999</v>
      </c>
      <c r="P85" s="5">
        <v>7.7000000000000002E-3</v>
      </c>
      <c r="Q85" s="5">
        <v>3.5478000000000001</v>
      </c>
      <c r="R85" s="5">
        <v>2.58E-2</v>
      </c>
      <c r="S85" s="5">
        <v>6.4399999999999999E-2</v>
      </c>
      <c r="T85" s="5">
        <v>-7.7499999999999999E-2</v>
      </c>
      <c r="U85" s="5">
        <v>0.1419</v>
      </c>
      <c r="V85" s="5">
        <v>1.1049</v>
      </c>
      <c r="W85" s="5">
        <v>509.36869999999999</v>
      </c>
      <c r="X85" s="5">
        <v>0.19</v>
      </c>
      <c r="Y85" s="5">
        <v>1.5575000000000001</v>
      </c>
      <c r="Z85" s="5">
        <v>0.73470000000000002</v>
      </c>
      <c r="AA85" s="5">
        <v>0.82279999999999998</v>
      </c>
      <c r="AB85" s="5">
        <v>269.5</v>
      </c>
      <c r="AC85" s="5">
        <v>62.349400000000003</v>
      </c>
      <c r="AD85" s="5">
        <v>0.87119999999999997</v>
      </c>
      <c r="AE85" s="5">
        <v>22.931000000000001</v>
      </c>
      <c r="AF85" s="5">
        <v>16.176200000000001</v>
      </c>
      <c r="AG85" s="5">
        <v>0.65569999999999995</v>
      </c>
      <c r="AH85" s="5">
        <v>2.46E-2</v>
      </c>
      <c r="AI85" s="5">
        <v>2.4500000000000001E-2</v>
      </c>
      <c r="AJ85" s="5">
        <v>6.4399999999999999E-2</v>
      </c>
      <c r="AK85" s="5">
        <v>-7.7499999999999999E-2</v>
      </c>
      <c r="AL85" s="5">
        <v>0.89600000000000002</v>
      </c>
      <c r="AM85" s="5">
        <v>0.2321</v>
      </c>
      <c r="AN85" s="5">
        <v>0.63260000000000005</v>
      </c>
      <c r="AO85" s="5">
        <f t="shared" si="1"/>
        <v>0.26339999999999997</v>
      </c>
      <c r="AQ85" s="5">
        <v>1.5575000000000001</v>
      </c>
      <c r="AR85" s="5">
        <v>0.59519999999999995</v>
      </c>
      <c r="AS85" s="5">
        <v>3.73E-2</v>
      </c>
      <c r="AT85" s="5">
        <v>1.3100000000000001E-2</v>
      </c>
      <c r="AU85" s="5">
        <v>6.1899999999999997E-2</v>
      </c>
      <c r="AV85" s="5">
        <v>-1.49E-2</v>
      </c>
      <c r="AW85" s="5">
        <v>0.7399</v>
      </c>
      <c r="AX85" s="5">
        <v>0.1007</v>
      </c>
      <c r="AY85" s="5">
        <v>1.1633</v>
      </c>
      <c r="AZ85" s="5">
        <v>0.59519999999999995</v>
      </c>
      <c r="BA85" s="5">
        <v>0.42799999999999999</v>
      </c>
    </row>
    <row r="86" spans="1:53">
      <c r="A86" s="5" t="s">
        <v>280</v>
      </c>
      <c r="B86" s="5" t="s">
        <v>365</v>
      </c>
      <c r="C86" s="5" t="s">
        <v>50</v>
      </c>
      <c r="F86" s="5" t="s">
        <v>51</v>
      </c>
      <c r="G86" s="5" t="s">
        <v>52</v>
      </c>
      <c r="H86" s="5">
        <v>1339.2</v>
      </c>
      <c r="I86" s="5">
        <v>5459.8</v>
      </c>
      <c r="J86" s="5">
        <v>153</v>
      </c>
      <c r="K86" s="5">
        <v>50.15</v>
      </c>
      <c r="L86" s="5">
        <v>0.76449999999999996</v>
      </c>
      <c r="M86" s="5">
        <v>17.713000000000001</v>
      </c>
      <c r="N86" s="5">
        <v>12.3238</v>
      </c>
      <c r="O86" s="5">
        <v>0.74180000000000001</v>
      </c>
      <c r="P86" s="5">
        <v>-1.0200000000000001E-2</v>
      </c>
      <c r="Q86" s="5">
        <v>-6.2397</v>
      </c>
      <c r="R86" s="5">
        <v>3.3700000000000001E-2</v>
      </c>
      <c r="S86" s="5">
        <v>9.06E-2</v>
      </c>
      <c r="T86" s="5">
        <v>-0.1416</v>
      </c>
      <c r="U86" s="5">
        <v>0.23219999999999999</v>
      </c>
      <c r="V86" s="5">
        <v>1.3582000000000001</v>
      </c>
      <c r="W86" s="5">
        <v>833.93669999999997</v>
      </c>
      <c r="X86" s="5">
        <v>0.24610000000000001</v>
      </c>
      <c r="Y86" s="5">
        <v>2.0017</v>
      </c>
      <c r="Z86" s="5">
        <v>0.82850000000000001</v>
      </c>
      <c r="AA86" s="5">
        <v>1.1732</v>
      </c>
      <c r="AB86" s="5">
        <v>451.75</v>
      </c>
      <c r="AC86" s="5">
        <v>78.644900000000007</v>
      </c>
      <c r="AD86" s="5">
        <v>0.91779999999999995</v>
      </c>
      <c r="AE86" s="5">
        <v>27.489799999999999</v>
      </c>
      <c r="AF86" s="5">
        <v>22.066099999999999</v>
      </c>
      <c r="AG86" s="5">
        <v>0.55600000000000005</v>
      </c>
      <c r="AH86" s="5">
        <v>5.7000000000000002E-3</v>
      </c>
      <c r="AI86" s="5">
        <v>2.7900000000000001E-2</v>
      </c>
      <c r="AJ86" s="5">
        <v>9.06E-2</v>
      </c>
      <c r="AK86" s="5">
        <v>-0.1416</v>
      </c>
      <c r="AL86" s="5">
        <v>1.0803</v>
      </c>
      <c r="AM86" s="5">
        <v>0.27639999999999998</v>
      </c>
      <c r="AN86" s="5">
        <v>0.63260000000000005</v>
      </c>
      <c r="AO86" s="5">
        <f t="shared" si="1"/>
        <v>0.44769999999999999</v>
      </c>
      <c r="AQ86" s="5">
        <v>2.0017</v>
      </c>
      <c r="AR86" s="5">
        <v>0.57740000000000002</v>
      </c>
      <c r="AS86" s="5">
        <v>1.3899999999999999E-2</v>
      </c>
      <c r="AT86" s="5">
        <v>0.02</v>
      </c>
      <c r="AU86" s="5">
        <v>5.8900000000000001E-2</v>
      </c>
      <c r="AV86" s="5">
        <v>-7.1199999999999999E-2</v>
      </c>
      <c r="AW86" s="5">
        <v>0.93759999999999999</v>
      </c>
      <c r="AX86" s="5">
        <v>0.15640000000000001</v>
      </c>
      <c r="AY86" s="5">
        <v>1.466</v>
      </c>
      <c r="AZ86" s="5">
        <v>0.57740000000000002</v>
      </c>
      <c r="BA86" s="5">
        <v>0.34139999999999998</v>
      </c>
    </row>
    <row r="87" spans="1:53">
      <c r="A87" s="5" t="s">
        <v>280</v>
      </c>
      <c r="B87" s="5" t="s">
        <v>366</v>
      </c>
      <c r="C87" s="5" t="s">
        <v>50</v>
      </c>
      <c r="F87" s="5" t="s">
        <v>51</v>
      </c>
      <c r="G87" s="5" t="s">
        <v>52</v>
      </c>
      <c r="H87" s="5">
        <v>1253.4000000000001</v>
      </c>
      <c r="I87" s="5">
        <v>5455.1</v>
      </c>
      <c r="J87" s="5">
        <v>42.25</v>
      </c>
      <c r="K87" s="5">
        <v>24.106000000000002</v>
      </c>
      <c r="L87" s="5">
        <v>0.91369999999999996</v>
      </c>
      <c r="M87" s="5">
        <v>8.4259000000000004</v>
      </c>
      <c r="N87" s="5">
        <v>6.9314999999999998</v>
      </c>
      <c r="O87" s="5">
        <v>0.53</v>
      </c>
      <c r="P87" s="5">
        <v>-4.6800000000000001E-2</v>
      </c>
      <c r="Q87" s="5">
        <v>-8.1839999999999993</v>
      </c>
      <c r="R87" s="5">
        <v>4.24E-2</v>
      </c>
      <c r="S87" s="5">
        <v>6.4799999999999996E-2</v>
      </c>
      <c r="T87" s="5">
        <v>-0.16700000000000001</v>
      </c>
      <c r="U87" s="5">
        <v>0.2319</v>
      </c>
      <c r="V87" s="5">
        <v>1.5337000000000001</v>
      </c>
      <c r="W87" s="5">
        <v>268.39490000000001</v>
      </c>
      <c r="X87" s="5">
        <v>0.17780000000000001</v>
      </c>
      <c r="Y87" s="5">
        <v>1.9258999999999999</v>
      </c>
      <c r="Z87" s="5">
        <v>1.2020999999999999</v>
      </c>
      <c r="AA87" s="5">
        <v>0.7238</v>
      </c>
      <c r="AB87" s="5">
        <v>82.75</v>
      </c>
      <c r="AC87" s="5">
        <v>38.079700000000003</v>
      </c>
      <c r="AD87" s="5">
        <v>0.71709999999999996</v>
      </c>
      <c r="AE87" s="5">
        <v>13.3187</v>
      </c>
      <c r="AF87" s="5">
        <v>10.98</v>
      </c>
      <c r="AG87" s="5">
        <v>0.48349999999999999</v>
      </c>
      <c r="AH87" s="5">
        <v>-2.76E-2</v>
      </c>
      <c r="AI87" s="5">
        <v>3.9600000000000003E-2</v>
      </c>
      <c r="AJ87" s="5">
        <v>6.4799999999999996E-2</v>
      </c>
      <c r="AK87" s="5">
        <v>-0.16700000000000001</v>
      </c>
      <c r="AL87" s="5">
        <v>1.3534999999999999</v>
      </c>
      <c r="AM87" s="5">
        <v>0.25040000000000001</v>
      </c>
      <c r="AN87" s="5">
        <v>0.63260000000000005</v>
      </c>
      <c r="AO87" s="5">
        <f t="shared" si="1"/>
        <v>0.72089999999999987</v>
      </c>
      <c r="AQ87" s="5">
        <v>1.9258999999999999</v>
      </c>
      <c r="AR87" s="5">
        <v>0.82830000000000004</v>
      </c>
      <c r="AS87" s="5">
        <v>-6.4000000000000003E-3</v>
      </c>
      <c r="AT87" s="5">
        <v>2.1499999999999998E-2</v>
      </c>
      <c r="AU87" s="5">
        <v>3.1899999999999998E-2</v>
      </c>
      <c r="AV87" s="5">
        <v>-8.2799999999999999E-2</v>
      </c>
      <c r="AW87" s="5">
        <v>1.1552</v>
      </c>
      <c r="AX87" s="5">
        <v>0.14760000000000001</v>
      </c>
      <c r="AY87" s="5">
        <v>1.4689000000000001</v>
      </c>
      <c r="AZ87" s="5">
        <v>0.82830000000000004</v>
      </c>
      <c r="BA87" s="5">
        <v>0.5131</v>
      </c>
    </row>
    <row r="88" spans="1:53">
      <c r="A88" s="5" t="s">
        <v>280</v>
      </c>
      <c r="B88" s="5" t="s">
        <v>367</v>
      </c>
      <c r="C88" s="5" t="s">
        <v>50</v>
      </c>
      <c r="F88" s="5" t="s">
        <v>51</v>
      </c>
      <c r="G88" s="5" t="s">
        <v>52</v>
      </c>
      <c r="H88" s="5">
        <v>1284.0999999999999</v>
      </c>
      <c r="I88" s="5">
        <v>5457.6</v>
      </c>
      <c r="J88" s="5">
        <v>79</v>
      </c>
      <c r="K88" s="5">
        <v>33.973500000000001</v>
      </c>
      <c r="L88" s="5">
        <v>0.86009999999999998</v>
      </c>
      <c r="M88" s="5">
        <v>11.3362</v>
      </c>
      <c r="N88" s="5">
        <v>9.2873999999999999</v>
      </c>
      <c r="O88" s="5">
        <v>0.45800000000000002</v>
      </c>
      <c r="P88" s="5">
        <v>-2.7699999999999999E-2</v>
      </c>
      <c r="Q88" s="5">
        <v>-8.8724000000000007</v>
      </c>
      <c r="R88" s="5">
        <v>3.1399999999999997E-2</v>
      </c>
      <c r="S88" s="5">
        <v>4.7699999999999999E-2</v>
      </c>
      <c r="T88" s="5">
        <v>-0.1216</v>
      </c>
      <c r="U88" s="5">
        <v>0.16930000000000001</v>
      </c>
      <c r="V88" s="5">
        <v>1.3519000000000001</v>
      </c>
      <c r="W88" s="5">
        <v>432.59480000000002</v>
      </c>
      <c r="X88" s="5">
        <v>0.17780000000000001</v>
      </c>
      <c r="Y88" s="5">
        <v>1.9261999999999999</v>
      </c>
      <c r="Z88" s="5">
        <v>0.96150000000000002</v>
      </c>
      <c r="AA88" s="5">
        <v>0.9647</v>
      </c>
      <c r="AB88" s="5">
        <v>301</v>
      </c>
      <c r="AC88" s="5">
        <v>63.302700000000002</v>
      </c>
      <c r="AD88" s="5">
        <v>0.94389999999999996</v>
      </c>
      <c r="AE88" s="5">
        <v>21.228999999999999</v>
      </c>
      <c r="AF88" s="5">
        <v>17.901700000000002</v>
      </c>
      <c r="AG88" s="5">
        <v>0.48849999999999999</v>
      </c>
      <c r="AH88" s="5">
        <v>-8.6E-3</v>
      </c>
      <c r="AI88" s="5">
        <v>3.0700000000000002E-2</v>
      </c>
      <c r="AJ88" s="5">
        <v>8.6099999999999996E-2</v>
      </c>
      <c r="AK88" s="5">
        <v>-0.1216</v>
      </c>
      <c r="AL88" s="5">
        <v>1.1667000000000001</v>
      </c>
      <c r="AM88" s="5">
        <v>0.23619999999999999</v>
      </c>
      <c r="AN88" s="5">
        <v>0.63260000000000005</v>
      </c>
      <c r="AO88" s="5">
        <f t="shared" si="1"/>
        <v>0.53410000000000002</v>
      </c>
      <c r="AQ88" s="5">
        <v>1.9261999999999999</v>
      </c>
      <c r="AR88" s="5">
        <v>0.60470000000000002</v>
      </c>
      <c r="AS88" s="5">
        <v>-1.6999999999999999E-3</v>
      </c>
      <c r="AT88" s="5">
        <v>2.7300000000000001E-2</v>
      </c>
      <c r="AU88" s="5">
        <v>8.6099999999999996E-2</v>
      </c>
      <c r="AV88" s="5">
        <v>-9.9699999999999997E-2</v>
      </c>
      <c r="AW88" s="5">
        <v>1.1001000000000001</v>
      </c>
      <c r="AX88" s="5">
        <v>0.2185</v>
      </c>
      <c r="AY88" s="5">
        <v>1.8520000000000001</v>
      </c>
      <c r="AZ88" s="5">
        <v>0.60470000000000002</v>
      </c>
      <c r="BA88" s="5">
        <v>0.26240000000000002</v>
      </c>
    </row>
    <row r="89" spans="1:53">
      <c r="A89" s="5" t="s">
        <v>280</v>
      </c>
      <c r="B89" s="5" t="s">
        <v>368</v>
      </c>
      <c r="C89" s="5" t="s">
        <v>50</v>
      </c>
      <c r="F89" s="5" t="s">
        <v>51</v>
      </c>
      <c r="G89" s="5" t="s">
        <v>52</v>
      </c>
      <c r="H89" s="5">
        <v>1383</v>
      </c>
      <c r="I89" s="5">
        <v>5455</v>
      </c>
      <c r="J89" s="5">
        <v>30.5</v>
      </c>
      <c r="K89" s="5">
        <v>21.197099999999999</v>
      </c>
      <c r="L89" s="5">
        <v>0.85299999999999998</v>
      </c>
      <c r="M89" s="5">
        <v>8.1615000000000002</v>
      </c>
      <c r="N89" s="5">
        <v>5.3761999999999999</v>
      </c>
      <c r="O89" s="5">
        <v>0.66120000000000001</v>
      </c>
      <c r="P89" s="5">
        <v>-1.61E-2</v>
      </c>
      <c r="Q89" s="5">
        <v>-2.0815000000000001</v>
      </c>
      <c r="R89" s="5">
        <v>2.8299999999999999E-2</v>
      </c>
      <c r="S89" s="5">
        <v>5.4100000000000002E-2</v>
      </c>
      <c r="T89" s="5">
        <v>-8.7999999999999995E-2</v>
      </c>
      <c r="U89" s="5">
        <v>0.1421</v>
      </c>
      <c r="V89" s="5">
        <v>1.2554000000000001</v>
      </c>
      <c r="W89" s="5">
        <v>161.9469</v>
      </c>
      <c r="X89" s="5">
        <v>0.1648</v>
      </c>
      <c r="Y89" s="5">
        <v>1.6001000000000001</v>
      </c>
      <c r="Z89" s="5">
        <v>0.87390000000000001</v>
      </c>
      <c r="AA89" s="5">
        <v>0.72619999999999996</v>
      </c>
      <c r="AB89" s="5">
        <v>144.25</v>
      </c>
      <c r="AC89" s="5">
        <v>44.435699999999997</v>
      </c>
      <c r="AD89" s="5">
        <v>0.91800000000000004</v>
      </c>
      <c r="AE89" s="5">
        <v>15.2454</v>
      </c>
      <c r="AF89" s="5">
        <v>12.5444</v>
      </c>
      <c r="AG89" s="5">
        <v>0.47089999999999999</v>
      </c>
      <c r="AH89" s="5">
        <v>7.7000000000000002E-3</v>
      </c>
      <c r="AI89" s="5">
        <v>2.58E-2</v>
      </c>
      <c r="AJ89" s="5">
        <v>7.0400000000000004E-2</v>
      </c>
      <c r="AK89" s="5">
        <v>-8.7999999999999995E-2</v>
      </c>
      <c r="AL89" s="5">
        <v>1.0196000000000001</v>
      </c>
      <c r="AM89" s="5">
        <v>0.2064</v>
      </c>
      <c r="AN89" s="5">
        <v>0.63260000000000005</v>
      </c>
      <c r="AO89" s="5">
        <f t="shared" si="1"/>
        <v>0.38700000000000001</v>
      </c>
      <c r="AQ89" s="5">
        <v>1.6001000000000001</v>
      </c>
      <c r="AR89" s="5">
        <v>0.70569999999999999</v>
      </c>
      <c r="AS89" s="5">
        <v>1.46E-2</v>
      </c>
      <c r="AT89" s="5">
        <v>2.0400000000000001E-2</v>
      </c>
      <c r="AU89" s="5">
        <v>7.0400000000000004E-2</v>
      </c>
      <c r="AV89" s="5">
        <v>-6.7900000000000002E-2</v>
      </c>
      <c r="AW89" s="5">
        <v>0.95150000000000001</v>
      </c>
      <c r="AX89" s="5">
        <v>0.16259999999999999</v>
      </c>
      <c r="AY89" s="5">
        <v>1.4053</v>
      </c>
      <c r="AZ89" s="5">
        <v>0.70569999999999999</v>
      </c>
      <c r="BA89" s="5">
        <v>0.22020000000000001</v>
      </c>
    </row>
    <row r="90" spans="1:53">
      <c r="A90" s="5" t="s">
        <v>280</v>
      </c>
      <c r="B90" s="5" t="s">
        <v>369</v>
      </c>
      <c r="C90" s="5" t="s">
        <v>50</v>
      </c>
      <c r="F90" s="5" t="s">
        <v>51</v>
      </c>
      <c r="G90" s="5" t="s">
        <v>52</v>
      </c>
      <c r="H90" s="5">
        <v>1399</v>
      </c>
      <c r="I90" s="5">
        <v>5461.7</v>
      </c>
      <c r="J90" s="5">
        <v>184.5</v>
      </c>
      <c r="K90" s="5">
        <v>50.876800000000003</v>
      </c>
      <c r="L90" s="5">
        <v>0.89570000000000005</v>
      </c>
      <c r="M90" s="5">
        <v>17.342500000000001</v>
      </c>
      <c r="N90" s="5">
        <v>14.7516</v>
      </c>
      <c r="O90" s="5">
        <v>0.47670000000000001</v>
      </c>
      <c r="P90" s="5">
        <v>-1.72E-2</v>
      </c>
      <c r="Q90" s="5">
        <v>-12.7509</v>
      </c>
      <c r="R90" s="5">
        <v>3.4599999999999999E-2</v>
      </c>
      <c r="S90" s="5">
        <v>6.2399999999999997E-2</v>
      </c>
      <c r="T90" s="5">
        <v>-0.20300000000000001</v>
      </c>
      <c r="U90" s="5">
        <v>0.26540000000000002</v>
      </c>
      <c r="V90" s="5">
        <v>1.4278999999999999</v>
      </c>
      <c r="W90" s="5">
        <v>1060.9327000000001</v>
      </c>
      <c r="X90" s="5">
        <v>0.2</v>
      </c>
      <c r="Y90" s="5">
        <v>2.1029</v>
      </c>
      <c r="Z90" s="5">
        <v>0.86739999999999995</v>
      </c>
      <c r="AA90" s="5">
        <v>1.2355</v>
      </c>
      <c r="AB90" s="5">
        <v>368.25</v>
      </c>
      <c r="AC90" s="5">
        <v>73.224199999999996</v>
      </c>
      <c r="AD90" s="5">
        <v>0.86309999999999998</v>
      </c>
      <c r="AE90" s="5">
        <v>24.9711</v>
      </c>
      <c r="AF90" s="5">
        <v>20.438099999999999</v>
      </c>
      <c r="AG90" s="5">
        <v>0.50229999999999997</v>
      </c>
      <c r="AH90" s="5">
        <v>-6.9999999999999999E-4</v>
      </c>
      <c r="AI90" s="5">
        <v>3.3300000000000003E-2</v>
      </c>
      <c r="AJ90" s="5">
        <v>7.1800000000000003E-2</v>
      </c>
      <c r="AK90" s="5">
        <v>-0.20300000000000001</v>
      </c>
      <c r="AL90" s="5">
        <v>1.2018</v>
      </c>
      <c r="AM90" s="5">
        <v>0.2908</v>
      </c>
      <c r="AN90" s="5">
        <v>0.63260000000000005</v>
      </c>
      <c r="AO90" s="5">
        <f t="shared" si="1"/>
        <v>0.56919999999999993</v>
      </c>
      <c r="AQ90" s="5">
        <v>2.1029</v>
      </c>
      <c r="AR90" s="5">
        <v>0.68069999999999997</v>
      </c>
      <c r="AS90" s="5">
        <v>1.5900000000000001E-2</v>
      </c>
      <c r="AT90" s="5">
        <v>2.1600000000000001E-2</v>
      </c>
      <c r="AU90" s="5">
        <v>7.1800000000000003E-2</v>
      </c>
      <c r="AV90" s="5">
        <v>-7.9500000000000001E-2</v>
      </c>
      <c r="AW90" s="5">
        <v>0.97309999999999997</v>
      </c>
      <c r="AX90" s="5">
        <v>0.16009999999999999</v>
      </c>
      <c r="AY90" s="5">
        <v>1.6034999999999999</v>
      </c>
      <c r="AZ90" s="5">
        <v>0.68069999999999997</v>
      </c>
      <c r="BA90" s="5">
        <v>0.50039999999999996</v>
      </c>
    </row>
    <row r="91" spans="1:53">
      <c r="A91" s="5" t="s">
        <v>280</v>
      </c>
      <c r="B91" s="5" t="s">
        <v>370</v>
      </c>
      <c r="C91" s="5" t="s">
        <v>50</v>
      </c>
      <c r="F91" s="5" t="s">
        <v>51</v>
      </c>
      <c r="G91" s="5" t="s">
        <v>52</v>
      </c>
      <c r="H91" s="5">
        <v>1240.2</v>
      </c>
      <c r="I91" s="5">
        <v>5462.8</v>
      </c>
      <c r="J91" s="5">
        <v>178.5</v>
      </c>
      <c r="K91" s="5">
        <v>50.010100000000001</v>
      </c>
      <c r="L91" s="5">
        <v>0.89690000000000003</v>
      </c>
      <c r="M91" s="5">
        <v>16.680599999999998</v>
      </c>
      <c r="N91" s="5">
        <v>14.512600000000001</v>
      </c>
      <c r="O91" s="5">
        <v>0.44690000000000002</v>
      </c>
      <c r="P91" s="5">
        <v>-3.1199999999999999E-2</v>
      </c>
      <c r="Q91" s="5">
        <v>-22.274100000000001</v>
      </c>
      <c r="R91" s="5">
        <v>3.0599999999999999E-2</v>
      </c>
      <c r="S91" s="5">
        <v>6.0600000000000001E-2</v>
      </c>
      <c r="T91" s="5">
        <v>-0.1724</v>
      </c>
      <c r="U91" s="5">
        <v>0.23300000000000001</v>
      </c>
      <c r="V91" s="5">
        <v>1.5015000000000001</v>
      </c>
      <c r="W91" s="5">
        <v>1073.5504000000001</v>
      </c>
      <c r="X91" s="5">
        <v>0.151</v>
      </c>
      <c r="Y91" s="5">
        <v>2.0135999999999998</v>
      </c>
      <c r="Z91" s="5">
        <v>1.1504000000000001</v>
      </c>
      <c r="AA91" s="5">
        <v>0.86319999999999997</v>
      </c>
      <c r="AB91" s="5">
        <v>392.75</v>
      </c>
      <c r="AC91" s="5">
        <v>72.154799999999994</v>
      </c>
      <c r="AD91" s="5">
        <v>0.94799999999999995</v>
      </c>
      <c r="AE91" s="5">
        <v>24.544599999999999</v>
      </c>
      <c r="AF91" s="5">
        <v>20.847899999999999</v>
      </c>
      <c r="AG91" s="5">
        <v>0.47520000000000001</v>
      </c>
      <c r="AH91" s="5">
        <v>-1.1599999999999999E-2</v>
      </c>
      <c r="AI91" s="5">
        <v>3.1600000000000003E-2</v>
      </c>
      <c r="AJ91" s="5">
        <v>7.4399999999999994E-2</v>
      </c>
      <c r="AK91" s="5">
        <v>-0.1724</v>
      </c>
      <c r="AL91" s="5">
        <v>1.2745</v>
      </c>
      <c r="AM91" s="5">
        <v>0.26490000000000002</v>
      </c>
      <c r="AN91" s="5">
        <v>0.63260000000000005</v>
      </c>
      <c r="AO91" s="5">
        <f t="shared" si="1"/>
        <v>0.64189999999999992</v>
      </c>
      <c r="AQ91" s="5">
        <v>2.0135999999999998</v>
      </c>
      <c r="AR91" s="5">
        <v>0.74309999999999998</v>
      </c>
      <c r="AS91" s="5">
        <v>4.7000000000000002E-3</v>
      </c>
      <c r="AT91" s="5">
        <v>2.1600000000000001E-2</v>
      </c>
      <c r="AU91" s="5">
        <v>7.4399999999999994E-2</v>
      </c>
      <c r="AV91" s="5">
        <v>-8.2000000000000003E-2</v>
      </c>
      <c r="AW91" s="5">
        <v>1.0855999999999999</v>
      </c>
      <c r="AX91" s="5">
        <v>0.17630000000000001</v>
      </c>
      <c r="AY91" s="5">
        <v>1.6455</v>
      </c>
      <c r="AZ91" s="5">
        <v>0.74309999999999998</v>
      </c>
      <c r="BA91" s="5">
        <v>0.4536</v>
      </c>
    </row>
    <row r="92" spans="1:53">
      <c r="A92" s="5" t="s">
        <v>280</v>
      </c>
      <c r="B92" s="5" t="s">
        <v>371</v>
      </c>
      <c r="C92" s="5" t="s">
        <v>50</v>
      </c>
      <c r="F92" s="5" t="s">
        <v>51</v>
      </c>
      <c r="G92" s="5" t="s">
        <v>52</v>
      </c>
      <c r="H92" s="5">
        <v>1358.7</v>
      </c>
      <c r="I92" s="5">
        <v>5459.2</v>
      </c>
      <c r="J92" s="5">
        <v>16.75</v>
      </c>
      <c r="K92" s="5">
        <v>16.1877</v>
      </c>
      <c r="L92" s="5">
        <v>0.80330000000000001</v>
      </c>
      <c r="M92" s="5">
        <v>6.2156000000000002</v>
      </c>
      <c r="N92" s="5">
        <v>3.6282999999999999</v>
      </c>
      <c r="O92" s="5">
        <v>0.8387</v>
      </c>
      <c r="P92" s="5">
        <v>-3.1699999999999999E-2</v>
      </c>
      <c r="Q92" s="5">
        <v>-2.2214999999999998</v>
      </c>
      <c r="R92" s="5">
        <v>2.81E-2</v>
      </c>
      <c r="S92" s="5">
        <v>2.5100000000000001E-2</v>
      </c>
      <c r="T92" s="5">
        <v>-9.5899999999999999E-2</v>
      </c>
      <c r="U92" s="5">
        <v>0.121</v>
      </c>
      <c r="V92" s="5">
        <v>1.3783000000000001</v>
      </c>
      <c r="W92" s="5">
        <v>96.483900000000006</v>
      </c>
      <c r="X92" s="5">
        <v>7.5200000000000003E-2</v>
      </c>
      <c r="Y92" s="5">
        <v>1.5341</v>
      </c>
      <c r="Z92" s="5">
        <v>1.1857</v>
      </c>
      <c r="AA92" s="5">
        <v>0.34839999999999999</v>
      </c>
      <c r="AB92" s="5">
        <v>118.75</v>
      </c>
      <c r="AC92" s="5">
        <v>40.735999999999997</v>
      </c>
      <c r="AD92" s="5">
        <v>0.89929999999999999</v>
      </c>
      <c r="AE92" s="5">
        <v>13.997</v>
      </c>
      <c r="AF92" s="5">
        <v>11.1975</v>
      </c>
      <c r="AG92" s="5">
        <v>0.57050000000000001</v>
      </c>
      <c r="AH92" s="5">
        <v>-3.0000000000000001E-3</v>
      </c>
      <c r="AI92" s="5">
        <v>2.41E-2</v>
      </c>
      <c r="AJ92" s="5">
        <v>4.0800000000000003E-2</v>
      </c>
      <c r="AK92" s="5">
        <v>-9.5899999999999999E-2</v>
      </c>
      <c r="AL92" s="5">
        <v>1.077</v>
      </c>
      <c r="AM92" s="5">
        <v>0.19520000000000001</v>
      </c>
      <c r="AN92" s="5">
        <v>0.63260000000000005</v>
      </c>
      <c r="AO92" s="5">
        <f t="shared" si="1"/>
        <v>0.44439999999999991</v>
      </c>
      <c r="AQ92" s="5">
        <v>1.5341</v>
      </c>
      <c r="AR92" s="5">
        <v>0.78380000000000005</v>
      </c>
      <c r="AS92" s="5">
        <v>2E-3</v>
      </c>
      <c r="AT92" s="5">
        <v>1.95E-2</v>
      </c>
      <c r="AU92" s="5">
        <v>4.0800000000000003E-2</v>
      </c>
      <c r="AV92" s="5">
        <v>-6.13E-2</v>
      </c>
      <c r="AW92" s="5">
        <v>1.0250999999999999</v>
      </c>
      <c r="AX92" s="5">
        <v>0.15920000000000001</v>
      </c>
      <c r="AY92" s="5">
        <v>1.4572000000000001</v>
      </c>
      <c r="AZ92" s="5">
        <v>0.78380000000000005</v>
      </c>
      <c r="BA92" s="5">
        <v>0.13930000000000001</v>
      </c>
    </row>
    <row r="93" spans="1:53">
      <c r="A93" s="5" t="s">
        <v>280</v>
      </c>
      <c r="B93" s="5" t="s">
        <v>372</v>
      </c>
      <c r="C93" s="5" t="s">
        <v>50</v>
      </c>
      <c r="F93" s="5" t="s">
        <v>51</v>
      </c>
      <c r="G93" s="5" t="s">
        <v>52</v>
      </c>
      <c r="H93" s="5">
        <v>1166.3</v>
      </c>
      <c r="I93" s="5">
        <v>5465.1</v>
      </c>
      <c r="J93" s="5">
        <v>64.5</v>
      </c>
      <c r="K93" s="5">
        <v>29.961099999999998</v>
      </c>
      <c r="L93" s="5">
        <v>0.90290000000000004</v>
      </c>
      <c r="M93" s="5">
        <v>9.89</v>
      </c>
      <c r="N93" s="5">
        <v>8.5631000000000004</v>
      </c>
      <c r="O93" s="5">
        <v>0.49569999999999997</v>
      </c>
      <c r="P93" s="5">
        <v>1.1599999999999999E-2</v>
      </c>
      <c r="Q93" s="5">
        <v>3.0211000000000001</v>
      </c>
      <c r="R93" s="5">
        <v>1.9199999999999998E-2</v>
      </c>
      <c r="S93" s="5">
        <v>6.9900000000000004E-2</v>
      </c>
      <c r="T93" s="5">
        <v>-3.0099999999999998E-2</v>
      </c>
      <c r="U93" s="5">
        <v>0.1</v>
      </c>
      <c r="V93" s="5">
        <v>1.0336000000000001</v>
      </c>
      <c r="W93" s="5">
        <v>269.75760000000002</v>
      </c>
      <c r="X93" s="5">
        <v>0.1293</v>
      </c>
      <c r="Y93" s="5">
        <v>1.3394999999999999</v>
      </c>
      <c r="Z93" s="5">
        <v>0.66949999999999998</v>
      </c>
      <c r="AA93" s="5">
        <v>0.67</v>
      </c>
      <c r="AB93" s="5">
        <v>204.75</v>
      </c>
      <c r="AC93" s="5">
        <v>54.027999999999999</v>
      </c>
      <c r="AD93" s="5">
        <v>0.88139999999999996</v>
      </c>
      <c r="AE93" s="5">
        <v>19.5152</v>
      </c>
      <c r="AF93" s="5">
        <v>14.042299999999999</v>
      </c>
      <c r="AG93" s="5">
        <v>0.69179999999999997</v>
      </c>
      <c r="AH93" s="5">
        <v>2.63E-2</v>
      </c>
      <c r="AI93" s="5">
        <v>1.7600000000000001E-2</v>
      </c>
      <c r="AJ93" s="5">
        <v>6.9900000000000004E-2</v>
      </c>
      <c r="AK93" s="5">
        <v>-3.0099999999999998E-2</v>
      </c>
      <c r="AL93" s="5">
        <v>0.84019999999999995</v>
      </c>
      <c r="AM93" s="5">
        <v>0.17399999999999999</v>
      </c>
      <c r="AN93" s="5">
        <v>0.63260000000000005</v>
      </c>
      <c r="AO93" s="5">
        <f t="shared" si="1"/>
        <v>0.2075999999999999</v>
      </c>
      <c r="AQ93" s="5">
        <v>1.3394999999999999</v>
      </c>
      <c r="AR93" s="5">
        <v>0.60319999999999996</v>
      </c>
      <c r="AS93" s="5">
        <v>3.3099999999999997E-2</v>
      </c>
      <c r="AT93" s="5">
        <v>1.17E-2</v>
      </c>
      <c r="AU93" s="5">
        <v>6.5699999999999995E-2</v>
      </c>
      <c r="AV93" s="5">
        <v>-1.7100000000000001E-2</v>
      </c>
      <c r="AW93" s="5">
        <v>0.75019999999999998</v>
      </c>
      <c r="AX93" s="5">
        <v>0.10539999999999999</v>
      </c>
      <c r="AY93" s="5">
        <v>1.1337999999999999</v>
      </c>
      <c r="AZ93" s="5">
        <v>0.60319999999999996</v>
      </c>
      <c r="BA93" s="5">
        <v>0.31080000000000002</v>
      </c>
    </row>
    <row r="94" spans="1:53">
      <c r="A94" s="5" t="s">
        <v>280</v>
      </c>
      <c r="B94" s="5" t="s">
        <v>373</v>
      </c>
      <c r="C94" s="5" t="s">
        <v>50</v>
      </c>
      <c r="F94" s="5" t="s">
        <v>51</v>
      </c>
      <c r="G94" s="5" t="s">
        <v>52</v>
      </c>
      <c r="H94" s="5">
        <v>1075.7</v>
      </c>
      <c r="I94" s="5">
        <v>5466.3</v>
      </c>
      <c r="J94" s="5">
        <v>135.75</v>
      </c>
      <c r="K94" s="5">
        <v>45.377299999999998</v>
      </c>
      <c r="L94" s="5">
        <v>0.82850000000000001</v>
      </c>
      <c r="M94" s="5">
        <v>16.113299999999999</v>
      </c>
      <c r="N94" s="5">
        <v>11.4253</v>
      </c>
      <c r="O94" s="5">
        <v>0.71160000000000001</v>
      </c>
      <c r="P94" s="5">
        <v>3.6499999999999998E-2</v>
      </c>
      <c r="Q94" s="5">
        <v>20.002700000000001</v>
      </c>
      <c r="R94" s="5">
        <v>5.9299999999999999E-2</v>
      </c>
      <c r="S94" s="5">
        <v>0.29670000000000002</v>
      </c>
      <c r="T94" s="5">
        <v>-8.3799999999999999E-2</v>
      </c>
      <c r="U94" s="5">
        <v>0.3805</v>
      </c>
      <c r="V94" s="5">
        <v>1.2735000000000001</v>
      </c>
      <c r="W94" s="5">
        <v>697.89829999999995</v>
      </c>
      <c r="X94" s="5">
        <v>0.25559999999999999</v>
      </c>
      <c r="Y94" s="5">
        <v>2.0510000000000002</v>
      </c>
      <c r="Z94" s="5">
        <v>0.77310000000000001</v>
      </c>
      <c r="AA94" s="5">
        <v>1.2779</v>
      </c>
      <c r="AB94" s="5">
        <v>430</v>
      </c>
      <c r="AC94" s="5">
        <v>75.828000000000003</v>
      </c>
      <c r="AD94" s="5">
        <v>0.93979999999999997</v>
      </c>
      <c r="AE94" s="5">
        <v>26.395199999999999</v>
      </c>
      <c r="AF94" s="5">
        <v>21.243600000000001</v>
      </c>
      <c r="AG94" s="5">
        <v>0.57430000000000003</v>
      </c>
      <c r="AH94" s="5">
        <v>2.53E-2</v>
      </c>
      <c r="AI94" s="5">
        <v>3.7400000000000003E-2</v>
      </c>
      <c r="AJ94" s="5">
        <v>0.29670000000000002</v>
      </c>
      <c r="AK94" s="5">
        <v>-8.3799999999999999E-2</v>
      </c>
      <c r="AL94" s="5">
        <v>1.0749</v>
      </c>
      <c r="AM94" s="5">
        <v>0.24490000000000001</v>
      </c>
      <c r="AN94" s="5">
        <v>0.63260000000000005</v>
      </c>
      <c r="AO94" s="5">
        <f t="shared" si="1"/>
        <v>0.44229999999999992</v>
      </c>
      <c r="AQ94" s="5">
        <v>2.0510000000000002</v>
      </c>
      <c r="AR94" s="5">
        <v>0.64049999999999996</v>
      </c>
      <c r="AS94" s="5">
        <v>0.02</v>
      </c>
      <c r="AT94" s="5">
        <v>1.7999999999999999E-2</v>
      </c>
      <c r="AU94" s="5">
        <v>0.1163</v>
      </c>
      <c r="AV94" s="5">
        <v>-3.4000000000000002E-2</v>
      </c>
      <c r="AW94" s="5">
        <v>0.98219999999999996</v>
      </c>
      <c r="AX94" s="5">
        <v>0.17469999999999999</v>
      </c>
      <c r="AY94" s="5">
        <v>1.3429</v>
      </c>
      <c r="AZ94" s="5">
        <v>0.64049999999999996</v>
      </c>
      <c r="BA94" s="5">
        <v>0.31540000000000001</v>
      </c>
    </row>
    <row r="95" spans="1:53">
      <c r="A95" s="5" t="s">
        <v>280</v>
      </c>
      <c r="B95" s="5" t="s">
        <v>374</v>
      </c>
      <c r="C95" s="5" t="s">
        <v>50</v>
      </c>
      <c r="F95" s="5" t="s">
        <v>51</v>
      </c>
      <c r="G95" s="5" t="s">
        <v>52</v>
      </c>
      <c r="H95" s="5">
        <v>1269.5</v>
      </c>
      <c r="I95" s="5">
        <v>5469.7</v>
      </c>
      <c r="J95" s="5">
        <v>41.75</v>
      </c>
      <c r="K95" s="5">
        <v>24.988700000000001</v>
      </c>
      <c r="L95" s="5">
        <v>0.84019999999999995</v>
      </c>
      <c r="M95" s="5">
        <v>9.0708000000000002</v>
      </c>
      <c r="N95" s="5">
        <v>6.9166999999999996</v>
      </c>
      <c r="O95" s="5">
        <v>0.64349999999999996</v>
      </c>
      <c r="P95" s="5">
        <v>-2.46E-2</v>
      </c>
      <c r="Q95" s="5">
        <v>-4.2557</v>
      </c>
      <c r="R95" s="5">
        <v>5.67E-2</v>
      </c>
      <c r="S95" s="5">
        <v>4.3499999999999997E-2</v>
      </c>
      <c r="T95" s="5">
        <v>-0.31830000000000003</v>
      </c>
      <c r="U95" s="5">
        <v>0.36180000000000001</v>
      </c>
      <c r="V95" s="5">
        <v>1.3388</v>
      </c>
      <c r="W95" s="5">
        <v>231.61940000000001</v>
      </c>
      <c r="X95" s="5">
        <v>0.26550000000000001</v>
      </c>
      <c r="Y95" s="5">
        <v>2.23</v>
      </c>
      <c r="Z95" s="5">
        <v>0.79079999999999995</v>
      </c>
      <c r="AA95" s="5">
        <v>1.4392</v>
      </c>
      <c r="AB95" s="5">
        <v>163.5</v>
      </c>
      <c r="AC95" s="5">
        <v>46.3401</v>
      </c>
      <c r="AD95" s="5">
        <v>0.95679999999999998</v>
      </c>
      <c r="AE95" s="5">
        <v>15.726699999999999</v>
      </c>
      <c r="AF95" s="5">
        <v>13.4773</v>
      </c>
      <c r="AG95" s="5">
        <v>0.46439999999999998</v>
      </c>
      <c r="AH95" s="5">
        <v>2.0000000000000001E-4</v>
      </c>
      <c r="AI95" s="5">
        <v>3.8300000000000001E-2</v>
      </c>
      <c r="AJ95" s="5">
        <v>5.4699999999999999E-2</v>
      </c>
      <c r="AK95" s="5">
        <v>-0.31830000000000003</v>
      </c>
      <c r="AL95" s="5">
        <v>1.0333000000000001</v>
      </c>
      <c r="AM95" s="5">
        <v>0.27</v>
      </c>
      <c r="AN95" s="5">
        <v>0.63260000000000005</v>
      </c>
      <c r="AO95" s="5">
        <f t="shared" si="1"/>
        <v>0.40070000000000006</v>
      </c>
      <c r="AQ95" s="5">
        <v>2.23</v>
      </c>
      <c r="AR95" s="5">
        <v>0.67149999999999999</v>
      </c>
      <c r="AS95" s="5">
        <v>9.1000000000000004E-3</v>
      </c>
      <c r="AT95" s="5">
        <v>2.3400000000000001E-2</v>
      </c>
      <c r="AU95" s="5">
        <v>5.4699999999999999E-2</v>
      </c>
      <c r="AV95" s="5">
        <v>-9.4799999999999995E-2</v>
      </c>
      <c r="AW95" s="5">
        <v>0.92379999999999995</v>
      </c>
      <c r="AX95" s="5">
        <v>0.16850000000000001</v>
      </c>
      <c r="AY95" s="5">
        <v>1.4975000000000001</v>
      </c>
      <c r="AZ95" s="5">
        <v>0.67149999999999999</v>
      </c>
      <c r="BA95" s="5">
        <v>0.25869999999999999</v>
      </c>
    </row>
    <row r="96" spans="1:53">
      <c r="A96" s="5" t="s">
        <v>280</v>
      </c>
      <c r="B96" s="5" t="s">
        <v>375</v>
      </c>
      <c r="C96" s="5" t="s">
        <v>50</v>
      </c>
      <c r="F96" s="5" t="s">
        <v>51</v>
      </c>
      <c r="G96" s="5" t="s">
        <v>52</v>
      </c>
      <c r="H96" s="5">
        <v>1384.4</v>
      </c>
      <c r="I96" s="5">
        <v>5471.6</v>
      </c>
      <c r="J96" s="5">
        <v>105.5</v>
      </c>
      <c r="K96" s="5">
        <v>42.2928</v>
      </c>
      <c r="L96" s="5">
        <v>0.74119999999999997</v>
      </c>
      <c r="M96" s="5">
        <v>15.341699999999999</v>
      </c>
      <c r="N96" s="5">
        <v>9.6709999999999994</v>
      </c>
      <c r="O96" s="5">
        <v>0.82230000000000003</v>
      </c>
      <c r="P96" s="5">
        <v>-2.3599999999999999E-2</v>
      </c>
      <c r="Q96" s="5">
        <v>-9.9663000000000004</v>
      </c>
      <c r="R96" s="5">
        <v>3.6900000000000002E-2</v>
      </c>
      <c r="S96" s="5">
        <v>8.4900000000000003E-2</v>
      </c>
      <c r="T96" s="5">
        <v>-0.16539999999999999</v>
      </c>
      <c r="U96" s="5">
        <v>0.25040000000000001</v>
      </c>
      <c r="V96" s="5">
        <v>1.4723999999999999</v>
      </c>
      <c r="W96" s="5">
        <v>622.81740000000002</v>
      </c>
      <c r="X96" s="5">
        <v>0.21940000000000001</v>
      </c>
      <c r="Y96" s="5">
        <v>1.9180999999999999</v>
      </c>
      <c r="Z96" s="5">
        <v>1.0163</v>
      </c>
      <c r="AA96" s="5">
        <v>0.90180000000000005</v>
      </c>
      <c r="AB96" s="5">
        <v>227.25</v>
      </c>
      <c r="AC96" s="5">
        <v>60.074199999999998</v>
      </c>
      <c r="AD96" s="5">
        <v>0.7913</v>
      </c>
      <c r="AE96" s="5">
        <v>22.8568</v>
      </c>
      <c r="AF96" s="5">
        <v>14.770099999999999</v>
      </c>
      <c r="AG96" s="5">
        <v>0.72470000000000001</v>
      </c>
      <c r="AH96" s="5">
        <v>-5.1999999999999998E-3</v>
      </c>
      <c r="AI96" s="5">
        <v>3.5700000000000003E-2</v>
      </c>
      <c r="AJ96" s="5">
        <v>8.4900000000000003E-2</v>
      </c>
      <c r="AK96" s="5">
        <v>-0.16539999999999999</v>
      </c>
      <c r="AL96" s="5">
        <v>1.1882999999999999</v>
      </c>
      <c r="AM96" s="5">
        <v>0.3347</v>
      </c>
      <c r="AN96" s="5">
        <v>0.63260000000000005</v>
      </c>
      <c r="AO96" s="5">
        <f t="shared" si="1"/>
        <v>0.55569999999999986</v>
      </c>
      <c r="AQ96" s="5">
        <v>1.9180999999999999</v>
      </c>
      <c r="AR96" s="5">
        <v>0.6371</v>
      </c>
      <c r="AS96" s="5">
        <v>1.06E-2</v>
      </c>
      <c r="AT96" s="5">
        <v>2.5700000000000001E-2</v>
      </c>
      <c r="AU96" s="5">
        <v>4.9500000000000002E-2</v>
      </c>
      <c r="AV96" s="5">
        <v>-7.8899999999999998E-2</v>
      </c>
      <c r="AW96" s="5">
        <v>0.94359999999999999</v>
      </c>
      <c r="AX96" s="5">
        <v>0.19389999999999999</v>
      </c>
      <c r="AY96" s="5">
        <v>1.5485</v>
      </c>
      <c r="AZ96" s="5">
        <v>0.6371</v>
      </c>
      <c r="BA96" s="5">
        <v>0.46050000000000002</v>
      </c>
    </row>
    <row r="97" spans="1:53">
      <c r="A97" s="5" t="s">
        <v>280</v>
      </c>
      <c r="B97" s="5" t="s">
        <v>376</v>
      </c>
      <c r="C97" s="5" t="s">
        <v>50</v>
      </c>
      <c r="F97" s="5" t="s">
        <v>51</v>
      </c>
      <c r="G97" s="5" t="s">
        <v>52</v>
      </c>
      <c r="H97" s="5">
        <v>1224.0999999999999</v>
      </c>
      <c r="I97" s="5">
        <v>5479.4</v>
      </c>
      <c r="J97" s="5">
        <v>247</v>
      </c>
      <c r="K97" s="5">
        <v>63.8825</v>
      </c>
      <c r="L97" s="5">
        <v>0.76060000000000005</v>
      </c>
      <c r="M97" s="5">
        <v>24.0486</v>
      </c>
      <c r="N97" s="5">
        <v>13.521000000000001</v>
      </c>
      <c r="O97" s="5">
        <v>0.83450000000000002</v>
      </c>
      <c r="P97" s="5">
        <v>-2.7E-2</v>
      </c>
      <c r="Q97" s="5">
        <v>-26.711300000000001</v>
      </c>
      <c r="R97" s="5">
        <v>3.6400000000000002E-2</v>
      </c>
      <c r="S97" s="5">
        <v>8.4900000000000003E-2</v>
      </c>
      <c r="T97" s="5">
        <v>-0.20880000000000001</v>
      </c>
      <c r="U97" s="5">
        <v>0.29370000000000002</v>
      </c>
      <c r="V97" s="5">
        <v>1.5038</v>
      </c>
      <c r="W97" s="5">
        <v>1485.7771</v>
      </c>
      <c r="X97" s="5">
        <v>0.19450000000000001</v>
      </c>
      <c r="Y97" s="5">
        <v>2.0287999999999999</v>
      </c>
      <c r="Z97" s="5">
        <v>0.92390000000000005</v>
      </c>
      <c r="AA97" s="5">
        <v>1.105</v>
      </c>
      <c r="AB97" s="5">
        <v>544</v>
      </c>
      <c r="AC97" s="5">
        <v>88.550899999999999</v>
      </c>
      <c r="AD97" s="5">
        <v>0.87180000000000002</v>
      </c>
      <c r="AE97" s="5">
        <v>33.174900000000001</v>
      </c>
      <c r="AF97" s="5">
        <v>23.030200000000001</v>
      </c>
      <c r="AG97" s="5">
        <v>0.74270000000000003</v>
      </c>
      <c r="AH97" s="5">
        <v>-1E-3</v>
      </c>
      <c r="AI97" s="5">
        <v>3.78E-2</v>
      </c>
      <c r="AJ97" s="5">
        <v>8.4900000000000003E-2</v>
      </c>
      <c r="AK97" s="5">
        <v>-0.20880000000000001</v>
      </c>
      <c r="AL97" s="5">
        <v>1.1741999999999999</v>
      </c>
      <c r="AM97" s="5">
        <v>0.36049999999999999</v>
      </c>
      <c r="AN97" s="5">
        <v>0.63260000000000005</v>
      </c>
      <c r="AO97" s="5">
        <f t="shared" si="1"/>
        <v>0.54159999999999986</v>
      </c>
      <c r="AQ97" s="5">
        <v>2.0287999999999999</v>
      </c>
      <c r="AR97" s="5">
        <v>0.64390000000000003</v>
      </c>
      <c r="AS97" s="5">
        <v>2.06E-2</v>
      </c>
      <c r="AT97" s="5">
        <v>2.2200000000000001E-2</v>
      </c>
      <c r="AU97" s="5">
        <v>6.3299999999999995E-2</v>
      </c>
      <c r="AV97" s="5">
        <v>-9.7299999999999998E-2</v>
      </c>
      <c r="AW97" s="5">
        <v>0.90080000000000005</v>
      </c>
      <c r="AX97" s="5">
        <v>0.20369999999999999</v>
      </c>
      <c r="AY97" s="5">
        <v>1.6987000000000001</v>
      </c>
      <c r="AZ97" s="5">
        <v>0.64390000000000003</v>
      </c>
      <c r="BA97" s="5">
        <v>0.4516</v>
      </c>
    </row>
    <row r="98" spans="1:53">
      <c r="A98" s="5" t="s">
        <v>280</v>
      </c>
      <c r="B98" s="5" t="s">
        <v>377</v>
      </c>
      <c r="C98" s="5" t="s">
        <v>50</v>
      </c>
      <c r="F98" s="5" t="s">
        <v>51</v>
      </c>
      <c r="G98" s="5" t="s">
        <v>52</v>
      </c>
      <c r="H98" s="5">
        <v>1421.2</v>
      </c>
      <c r="I98" s="5">
        <v>5477.8</v>
      </c>
      <c r="J98" s="5">
        <v>221.5</v>
      </c>
      <c r="K98" s="5">
        <v>55.377299999999998</v>
      </c>
      <c r="L98" s="5">
        <v>0.90769999999999995</v>
      </c>
      <c r="M98" s="5">
        <v>19.439</v>
      </c>
      <c r="N98" s="5">
        <v>15.671900000000001</v>
      </c>
      <c r="O98" s="5">
        <v>0.4123</v>
      </c>
      <c r="P98" s="5">
        <v>1.0500000000000001E-2</v>
      </c>
      <c r="Q98" s="5">
        <v>9.3590999999999998</v>
      </c>
      <c r="R98" s="5">
        <v>2.7199999999999998E-2</v>
      </c>
      <c r="S98" s="5">
        <v>0.10059999999999999</v>
      </c>
      <c r="T98" s="5">
        <v>-8.2799999999999999E-2</v>
      </c>
      <c r="U98" s="5">
        <v>0.18340000000000001</v>
      </c>
      <c r="V98" s="5">
        <v>1.0827</v>
      </c>
      <c r="W98" s="5">
        <v>961.46199999999999</v>
      </c>
      <c r="X98" s="5">
        <v>0.1862</v>
      </c>
      <c r="Y98" s="5">
        <v>1.6422000000000001</v>
      </c>
      <c r="Z98" s="5">
        <v>0.60550000000000004</v>
      </c>
      <c r="AA98" s="5">
        <v>1.0367</v>
      </c>
      <c r="AB98" s="5">
        <v>565.25</v>
      </c>
      <c r="AC98" s="5">
        <v>85.959599999999995</v>
      </c>
      <c r="AD98" s="5">
        <v>0.96130000000000004</v>
      </c>
      <c r="AE98" s="5">
        <v>28.823799999999999</v>
      </c>
      <c r="AF98" s="5">
        <v>25.706800000000001</v>
      </c>
      <c r="AG98" s="5">
        <v>0.34439999999999998</v>
      </c>
      <c r="AH98" s="5">
        <v>3.1300000000000001E-2</v>
      </c>
      <c r="AI98" s="5">
        <v>2.5899999999999999E-2</v>
      </c>
      <c r="AJ98" s="5">
        <v>0.10059999999999999</v>
      </c>
      <c r="AK98" s="5">
        <v>-8.2799999999999999E-2</v>
      </c>
      <c r="AL98" s="5">
        <v>0.82620000000000005</v>
      </c>
      <c r="AM98" s="5">
        <v>0.25030000000000002</v>
      </c>
      <c r="AN98" s="5">
        <v>0.63260000000000005</v>
      </c>
      <c r="AO98" s="5">
        <f t="shared" si="1"/>
        <v>0.19359999999999999</v>
      </c>
      <c r="AQ98" s="5">
        <v>1.6422000000000001</v>
      </c>
      <c r="AR98" s="5">
        <v>0.35139999999999999</v>
      </c>
      <c r="AS98" s="5">
        <v>4.4699999999999997E-2</v>
      </c>
      <c r="AT98" s="5">
        <v>1.2800000000000001E-2</v>
      </c>
      <c r="AU98" s="5">
        <v>8.1900000000000001E-2</v>
      </c>
      <c r="AV98" s="5">
        <v>8.3000000000000001E-3</v>
      </c>
      <c r="AW98" s="5">
        <v>0.66039999999999999</v>
      </c>
      <c r="AX98" s="5">
        <v>0.1033</v>
      </c>
      <c r="AY98" s="5">
        <v>0.92379999999999995</v>
      </c>
      <c r="AZ98" s="5">
        <v>0.35139999999999999</v>
      </c>
      <c r="BA98" s="5">
        <v>0.39090000000000003</v>
      </c>
    </row>
    <row r="99" spans="1:53">
      <c r="A99" s="5" t="s">
        <v>280</v>
      </c>
      <c r="B99" s="5" t="s">
        <v>378</v>
      </c>
      <c r="C99" s="5" t="s">
        <v>50</v>
      </c>
      <c r="F99" s="5" t="s">
        <v>51</v>
      </c>
      <c r="G99" s="5" t="s">
        <v>52</v>
      </c>
      <c r="H99" s="5">
        <v>1301</v>
      </c>
      <c r="I99" s="5">
        <v>5474.9</v>
      </c>
      <c r="J99" s="5">
        <v>95.75</v>
      </c>
      <c r="K99" s="5">
        <v>39.234699999999997</v>
      </c>
      <c r="L99" s="5">
        <v>0.78159999999999996</v>
      </c>
      <c r="M99" s="5">
        <v>13.1768</v>
      </c>
      <c r="N99" s="5">
        <v>9.8651</v>
      </c>
      <c r="O99" s="5">
        <v>0.65820000000000001</v>
      </c>
      <c r="P99" s="5">
        <v>-2.6800000000000001E-2</v>
      </c>
      <c r="Q99" s="5">
        <v>-10.345000000000001</v>
      </c>
      <c r="R99" s="5">
        <v>4.9799999999999997E-2</v>
      </c>
      <c r="S99" s="5">
        <v>0.1263</v>
      </c>
      <c r="T99" s="5">
        <v>-0.27339999999999998</v>
      </c>
      <c r="U99" s="5">
        <v>0.39960000000000001</v>
      </c>
      <c r="V99" s="5">
        <v>1.6361000000000001</v>
      </c>
      <c r="W99" s="5">
        <v>631.54830000000004</v>
      </c>
      <c r="X99" s="5">
        <v>0.23910000000000001</v>
      </c>
      <c r="Y99" s="5">
        <v>2.3494000000000002</v>
      </c>
      <c r="Z99" s="5">
        <v>1.0718000000000001</v>
      </c>
      <c r="AA99" s="5">
        <v>1.2776000000000001</v>
      </c>
      <c r="AB99" s="5">
        <v>255</v>
      </c>
      <c r="AC99" s="5">
        <v>61.081499999999998</v>
      </c>
      <c r="AD99" s="5">
        <v>0.8589</v>
      </c>
      <c r="AE99" s="5">
        <v>21.564699999999998</v>
      </c>
      <c r="AF99" s="5">
        <v>15.710800000000001</v>
      </c>
      <c r="AG99" s="5">
        <v>0.68140000000000001</v>
      </c>
      <c r="AH99" s="5">
        <v>-1.09E-2</v>
      </c>
      <c r="AI99" s="5">
        <v>5.4600000000000003E-2</v>
      </c>
      <c r="AJ99" s="5">
        <v>0.2339</v>
      </c>
      <c r="AK99" s="5">
        <v>-0.27339999999999998</v>
      </c>
      <c r="AL99" s="5">
        <v>1.4066000000000001</v>
      </c>
      <c r="AM99" s="5">
        <v>0.30409999999999998</v>
      </c>
      <c r="AN99" s="5">
        <v>0.63260000000000005</v>
      </c>
      <c r="AO99" s="5">
        <f t="shared" si="1"/>
        <v>0.77400000000000002</v>
      </c>
      <c r="AQ99" s="5">
        <v>2.3494000000000002</v>
      </c>
      <c r="AR99" s="5">
        <v>0.7863</v>
      </c>
      <c r="AS99" s="5">
        <v>-1.2999999999999999E-3</v>
      </c>
      <c r="AT99" s="5">
        <v>5.5199999999999999E-2</v>
      </c>
      <c r="AU99" s="5">
        <v>0.2339</v>
      </c>
      <c r="AV99" s="5">
        <v>-0.1754</v>
      </c>
      <c r="AW99" s="5">
        <v>1.2678</v>
      </c>
      <c r="AX99" s="5">
        <v>0.25040000000000001</v>
      </c>
      <c r="AY99" s="5">
        <v>1.9298999999999999</v>
      </c>
      <c r="AZ99" s="5">
        <v>0.7863</v>
      </c>
      <c r="BA99" s="5">
        <v>0.37159999999999999</v>
      </c>
    </row>
    <row r="100" spans="1:53">
      <c r="A100" s="5" t="s">
        <v>280</v>
      </c>
      <c r="B100" s="5" t="s">
        <v>379</v>
      </c>
      <c r="C100" s="5" t="s">
        <v>50</v>
      </c>
      <c r="F100" s="5" t="s">
        <v>51</v>
      </c>
      <c r="G100" s="5" t="s">
        <v>52</v>
      </c>
      <c r="H100" s="5">
        <v>1255.5</v>
      </c>
      <c r="I100" s="5">
        <v>5478.9</v>
      </c>
      <c r="J100" s="5">
        <v>128.25</v>
      </c>
      <c r="K100" s="5">
        <v>43.642499999999998</v>
      </c>
      <c r="L100" s="5">
        <v>0.84619999999999995</v>
      </c>
      <c r="M100" s="5">
        <v>15.204800000000001</v>
      </c>
      <c r="N100" s="5">
        <v>12.005599999999999</v>
      </c>
      <c r="O100" s="5">
        <v>0.61399999999999999</v>
      </c>
      <c r="P100" s="5">
        <v>-2.2499999999999999E-2</v>
      </c>
      <c r="Q100" s="5">
        <v>-11.622299999999999</v>
      </c>
      <c r="R100" s="5">
        <v>4.2099999999999999E-2</v>
      </c>
      <c r="S100" s="5">
        <v>0.127</v>
      </c>
      <c r="T100" s="5">
        <v>-0.18820000000000001</v>
      </c>
      <c r="U100" s="5">
        <v>0.31519999999999998</v>
      </c>
      <c r="V100" s="5">
        <v>1.5671999999999999</v>
      </c>
      <c r="W100" s="5">
        <v>810.2328</v>
      </c>
      <c r="X100" s="5">
        <v>0.20449999999999999</v>
      </c>
      <c r="Y100" s="5">
        <v>2.198</v>
      </c>
      <c r="Z100" s="5">
        <v>0.93389999999999995</v>
      </c>
      <c r="AA100" s="5">
        <v>1.2641</v>
      </c>
      <c r="AB100" s="5">
        <v>274.5</v>
      </c>
      <c r="AC100" s="5">
        <v>64.679900000000004</v>
      </c>
      <c r="AD100" s="5">
        <v>0.82450000000000001</v>
      </c>
      <c r="AE100" s="5">
        <v>23.450500000000002</v>
      </c>
      <c r="AF100" s="5">
        <v>17.492799999999999</v>
      </c>
      <c r="AG100" s="5">
        <v>0.72430000000000005</v>
      </c>
      <c r="AH100" s="5">
        <v>-1.26E-2</v>
      </c>
      <c r="AI100" s="5">
        <v>3.6499999999999998E-2</v>
      </c>
      <c r="AJ100" s="5">
        <v>0.127</v>
      </c>
      <c r="AK100" s="5">
        <v>-0.18820000000000001</v>
      </c>
      <c r="AL100" s="5">
        <v>1.3270999999999999</v>
      </c>
      <c r="AM100" s="5">
        <v>0.30209999999999998</v>
      </c>
      <c r="AN100" s="5">
        <v>0.63260000000000005</v>
      </c>
      <c r="AO100" s="5">
        <f t="shared" si="1"/>
        <v>0.6944999999999999</v>
      </c>
      <c r="AQ100" s="5">
        <v>2.198</v>
      </c>
      <c r="AR100" s="5">
        <v>0.66220000000000001</v>
      </c>
      <c r="AS100" s="5">
        <v>-3.8E-3</v>
      </c>
      <c r="AT100" s="5">
        <v>2.81E-2</v>
      </c>
      <c r="AU100" s="5">
        <v>6.2300000000000001E-2</v>
      </c>
      <c r="AV100" s="5">
        <v>-0.1865</v>
      </c>
      <c r="AW100" s="5">
        <v>1.1152</v>
      </c>
      <c r="AX100" s="5">
        <v>0.19789999999999999</v>
      </c>
      <c r="AY100" s="5">
        <v>1.9480999999999999</v>
      </c>
      <c r="AZ100" s="5">
        <v>0.66220000000000001</v>
      </c>
      <c r="BA100" s="5">
        <v>0.46689999999999998</v>
      </c>
    </row>
    <row r="101" spans="1:53">
      <c r="A101" s="5" t="s">
        <v>280</v>
      </c>
      <c r="B101" s="5" t="s">
        <v>380</v>
      </c>
      <c r="C101" s="5" t="s">
        <v>50</v>
      </c>
      <c r="F101" s="5" t="s">
        <v>51</v>
      </c>
      <c r="G101" s="5" t="s">
        <v>52</v>
      </c>
      <c r="H101" s="5">
        <v>1368.8</v>
      </c>
      <c r="I101" s="5">
        <v>5477.9</v>
      </c>
      <c r="J101" s="5">
        <v>57.75</v>
      </c>
      <c r="K101" s="5">
        <v>28.967600000000001</v>
      </c>
      <c r="L101" s="5">
        <v>0.86480000000000001</v>
      </c>
      <c r="M101" s="5">
        <v>10.3621</v>
      </c>
      <c r="N101" s="5">
        <v>7.4004000000000003</v>
      </c>
      <c r="O101" s="5">
        <v>0.69779999999999998</v>
      </c>
      <c r="P101" s="5">
        <v>2.7000000000000001E-3</v>
      </c>
      <c r="Q101" s="5">
        <v>0.62739999999999996</v>
      </c>
      <c r="R101" s="5">
        <v>2.7199999999999998E-2</v>
      </c>
      <c r="S101" s="5">
        <v>5.3400000000000003E-2</v>
      </c>
      <c r="T101" s="5">
        <v>-7.7700000000000005E-2</v>
      </c>
      <c r="U101" s="5">
        <v>0.13109999999999999</v>
      </c>
      <c r="V101" s="5">
        <v>1.1560999999999999</v>
      </c>
      <c r="W101" s="5">
        <v>271.68329999999997</v>
      </c>
      <c r="X101" s="5">
        <v>0.1719</v>
      </c>
      <c r="Y101" s="5">
        <v>1.4942</v>
      </c>
      <c r="Z101" s="5">
        <v>0.76439999999999997</v>
      </c>
      <c r="AA101" s="5">
        <v>0.7298</v>
      </c>
      <c r="AB101" s="5">
        <v>219.75</v>
      </c>
      <c r="AC101" s="5">
        <v>56.182600000000001</v>
      </c>
      <c r="AD101" s="5">
        <v>0.87490000000000001</v>
      </c>
      <c r="AE101" s="5">
        <v>19.220099999999999</v>
      </c>
      <c r="AF101" s="5">
        <v>14.9207</v>
      </c>
      <c r="AG101" s="5">
        <v>0.4703</v>
      </c>
      <c r="AH101" s="5">
        <v>1.5599999999999999E-2</v>
      </c>
      <c r="AI101" s="5">
        <v>2.06E-2</v>
      </c>
      <c r="AJ101" s="5">
        <v>5.6300000000000003E-2</v>
      </c>
      <c r="AK101" s="5">
        <v>-7.7700000000000005E-2</v>
      </c>
      <c r="AL101" s="5">
        <v>0.95850000000000002</v>
      </c>
      <c r="AM101" s="5">
        <v>0.1802</v>
      </c>
      <c r="AN101" s="5">
        <v>0.63260000000000005</v>
      </c>
      <c r="AO101" s="5">
        <f t="shared" si="1"/>
        <v>0.32589999999999997</v>
      </c>
      <c r="AQ101" s="5">
        <v>1.4942</v>
      </c>
      <c r="AR101" s="5">
        <v>0.63419999999999999</v>
      </c>
      <c r="AS101" s="5">
        <v>2.0299999999999999E-2</v>
      </c>
      <c r="AT101" s="5">
        <v>1.5100000000000001E-2</v>
      </c>
      <c r="AU101" s="5">
        <v>5.6300000000000003E-2</v>
      </c>
      <c r="AV101" s="5">
        <v>-4.4299999999999999E-2</v>
      </c>
      <c r="AW101" s="5">
        <v>0.88670000000000004</v>
      </c>
      <c r="AX101" s="5">
        <v>0.1193</v>
      </c>
      <c r="AY101" s="5">
        <v>1.2726</v>
      </c>
      <c r="AZ101" s="5">
        <v>0.63419999999999999</v>
      </c>
      <c r="BA101" s="5">
        <v>0.26050000000000001</v>
      </c>
    </row>
    <row r="102" spans="1:53">
      <c r="A102" s="5" t="s">
        <v>280</v>
      </c>
      <c r="B102" s="5" t="s">
        <v>381</v>
      </c>
      <c r="C102" s="5" t="s">
        <v>50</v>
      </c>
      <c r="F102" s="5" t="s">
        <v>51</v>
      </c>
      <c r="G102" s="5" t="s">
        <v>52</v>
      </c>
      <c r="H102" s="5">
        <v>1325.2</v>
      </c>
      <c r="I102" s="5">
        <v>5478.6</v>
      </c>
      <c r="J102" s="5">
        <v>86.25</v>
      </c>
      <c r="K102" s="5">
        <v>34.766300000000001</v>
      </c>
      <c r="L102" s="5">
        <v>0.89670000000000005</v>
      </c>
      <c r="M102" s="5">
        <v>11.648199999999999</v>
      </c>
      <c r="N102" s="5">
        <v>10.3255</v>
      </c>
      <c r="O102" s="5">
        <v>0.33889999999999998</v>
      </c>
      <c r="P102" s="5">
        <v>2.0999999999999999E-3</v>
      </c>
      <c r="Q102" s="5">
        <v>0.73519999999999996</v>
      </c>
      <c r="R102" s="5">
        <v>2.3099999999999999E-2</v>
      </c>
      <c r="S102" s="5">
        <v>5.7099999999999998E-2</v>
      </c>
      <c r="T102" s="5">
        <v>-4.8599999999999997E-2</v>
      </c>
      <c r="U102" s="5">
        <v>0.1057</v>
      </c>
      <c r="V102" s="5">
        <v>1.109</v>
      </c>
      <c r="W102" s="5">
        <v>385.94170000000003</v>
      </c>
      <c r="X102" s="5">
        <v>0.13120000000000001</v>
      </c>
      <c r="Y102" s="5">
        <v>1.4242999999999999</v>
      </c>
      <c r="Z102" s="5">
        <v>0.74960000000000004</v>
      </c>
      <c r="AA102" s="5">
        <v>0.67459999999999998</v>
      </c>
      <c r="AB102" s="5">
        <v>259.5</v>
      </c>
      <c r="AC102" s="5">
        <v>60.827800000000003</v>
      </c>
      <c r="AD102" s="5">
        <v>0.88129999999999997</v>
      </c>
      <c r="AE102" s="5">
        <v>20.836400000000001</v>
      </c>
      <c r="AF102" s="5">
        <v>15.683299999999999</v>
      </c>
      <c r="AG102" s="5">
        <v>0.63700000000000001</v>
      </c>
      <c r="AH102" s="5">
        <v>1.77E-2</v>
      </c>
      <c r="AI102" s="5">
        <v>2.1299999999999999E-2</v>
      </c>
      <c r="AJ102" s="5">
        <v>6.6100000000000006E-2</v>
      </c>
      <c r="AK102" s="5">
        <v>-4.8599999999999997E-2</v>
      </c>
      <c r="AL102" s="5">
        <v>0.91849999999999998</v>
      </c>
      <c r="AM102" s="5">
        <v>0.17699999999999999</v>
      </c>
      <c r="AN102" s="5">
        <v>0.63260000000000005</v>
      </c>
      <c r="AO102" s="5">
        <f t="shared" si="1"/>
        <v>0.28589999999999993</v>
      </c>
      <c r="AQ102" s="5">
        <v>1.4242999999999999</v>
      </c>
      <c r="AR102" s="5">
        <v>0.61770000000000003</v>
      </c>
      <c r="AS102" s="5">
        <v>2.5499999999999998E-2</v>
      </c>
      <c r="AT102" s="5">
        <v>1.52E-2</v>
      </c>
      <c r="AU102" s="5">
        <v>6.6100000000000006E-2</v>
      </c>
      <c r="AV102" s="5">
        <v>-2.92E-2</v>
      </c>
      <c r="AW102" s="5">
        <v>0.82299999999999995</v>
      </c>
      <c r="AX102" s="5">
        <v>0.1055</v>
      </c>
      <c r="AY102" s="5">
        <v>1.2329000000000001</v>
      </c>
      <c r="AZ102" s="5">
        <v>0.61770000000000003</v>
      </c>
      <c r="BA102" s="5">
        <v>0.33100000000000002</v>
      </c>
    </row>
    <row r="103" spans="1:53">
      <c r="A103" s="5" t="s">
        <v>280</v>
      </c>
      <c r="B103" s="5" t="s">
        <v>382</v>
      </c>
      <c r="C103" s="5" t="s">
        <v>50</v>
      </c>
      <c r="F103" s="5" t="s">
        <v>51</v>
      </c>
      <c r="G103" s="5" t="s">
        <v>52</v>
      </c>
      <c r="H103" s="5">
        <v>1394.1</v>
      </c>
      <c r="I103" s="5">
        <v>5481.7</v>
      </c>
      <c r="J103" s="5">
        <v>102.5</v>
      </c>
      <c r="K103" s="5">
        <v>45.596400000000003</v>
      </c>
      <c r="L103" s="5">
        <v>0.61950000000000005</v>
      </c>
      <c r="M103" s="5">
        <v>17.901399999999999</v>
      </c>
      <c r="N103" s="5">
        <v>8.2201000000000004</v>
      </c>
      <c r="O103" s="5">
        <v>0.91290000000000004</v>
      </c>
      <c r="P103" s="5">
        <v>-2.3599999999999999E-2</v>
      </c>
      <c r="Q103" s="5">
        <v>-9.7788000000000004</v>
      </c>
      <c r="R103" s="5">
        <v>3.49E-2</v>
      </c>
      <c r="S103" s="5">
        <v>6.0900000000000003E-2</v>
      </c>
      <c r="T103" s="5">
        <v>-0.1736</v>
      </c>
      <c r="U103" s="5">
        <v>0.2344</v>
      </c>
      <c r="V103" s="5">
        <v>1.3609</v>
      </c>
      <c r="W103" s="5">
        <v>563.39279999999997</v>
      </c>
      <c r="X103" s="5">
        <v>0.20219999999999999</v>
      </c>
      <c r="Y103" s="5">
        <v>1.9406000000000001</v>
      </c>
      <c r="Z103" s="5">
        <v>0.92400000000000004</v>
      </c>
      <c r="AA103" s="5">
        <v>1.0165999999999999</v>
      </c>
      <c r="AB103" s="5">
        <v>301.25</v>
      </c>
      <c r="AC103" s="5">
        <v>70.462100000000007</v>
      </c>
      <c r="AD103" s="5">
        <v>0.76249999999999996</v>
      </c>
      <c r="AE103" s="5">
        <v>25.947600000000001</v>
      </c>
      <c r="AF103" s="5">
        <v>13.903700000000001</v>
      </c>
      <c r="AG103" s="5">
        <v>0.86360000000000003</v>
      </c>
      <c r="AH103" s="5">
        <v>2.3E-3</v>
      </c>
      <c r="AI103" s="5">
        <v>3.1300000000000001E-2</v>
      </c>
      <c r="AJ103" s="5">
        <v>7.3200000000000001E-2</v>
      </c>
      <c r="AK103" s="5">
        <v>-0.1736</v>
      </c>
      <c r="AL103" s="5">
        <v>1.0652999999999999</v>
      </c>
      <c r="AM103" s="5">
        <v>0.2828</v>
      </c>
      <c r="AN103" s="5">
        <v>0.63260000000000005</v>
      </c>
      <c r="AO103" s="5">
        <f t="shared" si="1"/>
        <v>0.43269999999999986</v>
      </c>
      <c r="AQ103" s="5">
        <v>1.9406000000000001</v>
      </c>
      <c r="AR103" s="5">
        <v>0.57909999999999995</v>
      </c>
      <c r="AS103" s="5">
        <v>1.5800000000000002E-2</v>
      </c>
      <c r="AT103" s="5">
        <v>1.7999999999999999E-2</v>
      </c>
      <c r="AU103" s="5">
        <v>7.3200000000000001E-2</v>
      </c>
      <c r="AV103" s="5">
        <v>-4.7500000000000001E-2</v>
      </c>
      <c r="AW103" s="5">
        <v>0.91080000000000005</v>
      </c>
      <c r="AX103" s="5">
        <v>0.1757</v>
      </c>
      <c r="AY103" s="5">
        <v>1.4635</v>
      </c>
      <c r="AZ103" s="5">
        <v>0.57909999999999995</v>
      </c>
      <c r="BA103" s="5">
        <v>0.34089999999999998</v>
      </c>
    </row>
    <row r="104" spans="1:53">
      <c r="A104" s="5" t="s">
        <v>280</v>
      </c>
      <c r="B104" s="5" t="s">
        <v>383</v>
      </c>
      <c r="C104" s="5" t="s">
        <v>50</v>
      </c>
      <c r="F104" s="5" t="s">
        <v>51</v>
      </c>
      <c r="G104" s="5" t="s">
        <v>52</v>
      </c>
      <c r="H104" s="5">
        <v>1161.9000000000001</v>
      </c>
      <c r="I104" s="5">
        <v>5484.1</v>
      </c>
      <c r="J104" s="5">
        <v>199</v>
      </c>
      <c r="K104" s="5">
        <v>54.981299999999997</v>
      </c>
      <c r="L104" s="5">
        <v>0.82720000000000005</v>
      </c>
      <c r="M104" s="5">
        <v>18.454699999999999</v>
      </c>
      <c r="N104" s="5">
        <v>15.0921</v>
      </c>
      <c r="O104" s="5">
        <v>0.6401</v>
      </c>
      <c r="P104" s="5">
        <v>-2E-3</v>
      </c>
      <c r="Q104" s="5">
        <v>-1.6056999999999999</v>
      </c>
      <c r="R104" s="5">
        <v>3.2399999999999998E-2</v>
      </c>
      <c r="S104" s="5">
        <v>5.9700000000000003E-2</v>
      </c>
      <c r="T104" s="5">
        <v>-0.1389</v>
      </c>
      <c r="U104" s="5">
        <v>0.1986</v>
      </c>
      <c r="V104" s="5">
        <v>1.2178</v>
      </c>
      <c r="W104" s="5">
        <v>975.4443</v>
      </c>
      <c r="X104" s="5">
        <v>0.2424</v>
      </c>
      <c r="Y104" s="5">
        <v>1.9097999999999999</v>
      </c>
      <c r="Z104" s="5">
        <v>0.74739999999999995</v>
      </c>
      <c r="AA104" s="5">
        <v>1.1624000000000001</v>
      </c>
      <c r="AB104" s="5">
        <v>529.75</v>
      </c>
      <c r="AC104" s="5">
        <v>83.976900000000001</v>
      </c>
      <c r="AD104" s="5">
        <v>0.94399999999999995</v>
      </c>
      <c r="AE104" s="5">
        <v>28.4373</v>
      </c>
      <c r="AF104" s="5">
        <v>24.243300000000001</v>
      </c>
      <c r="AG104" s="5">
        <v>0.48930000000000001</v>
      </c>
      <c r="AH104" s="5">
        <v>1.9599999999999999E-2</v>
      </c>
      <c r="AI104" s="5">
        <v>2.75E-2</v>
      </c>
      <c r="AJ104" s="5">
        <v>8.2900000000000001E-2</v>
      </c>
      <c r="AK104" s="5">
        <v>-0.1389</v>
      </c>
      <c r="AL104" s="5">
        <v>0.93679999999999997</v>
      </c>
      <c r="AM104" s="5">
        <v>0.27389999999999998</v>
      </c>
      <c r="AN104" s="5">
        <v>0.63260000000000005</v>
      </c>
      <c r="AO104" s="5">
        <f t="shared" si="1"/>
        <v>0.30419999999999991</v>
      </c>
      <c r="AQ104" s="5">
        <v>1.9097999999999999</v>
      </c>
      <c r="AR104" s="5">
        <v>0.61140000000000005</v>
      </c>
      <c r="AS104" s="5">
        <v>3.27E-2</v>
      </c>
      <c r="AT104" s="5">
        <v>1.12E-2</v>
      </c>
      <c r="AU104" s="5">
        <v>8.2900000000000001E-2</v>
      </c>
      <c r="AV104" s="5">
        <v>-2.7799999999999998E-2</v>
      </c>
      <c r="AW104" s="5">
        <v>0.76680000000000004</v>
      </c>
      <c r="AX104" s="5">
        <v>9.0700000000000003E-2</v>
      </c>
      <c r="AY104" s="5">
        <v>1.1684000000000001</v>
      </c>
      <c r="AZ104" s="5">
        <v>0.61140000000000005</v>
      </c>
      <c r="BA104" s="5">
        <v>0.37469999999999998</v>
      </c>
    </row>
    <row r="105" spans="1:53">
      <c r="A105" s="5" t="s">
        <v>280</v>
      </c>
      <c r="B105" s="5" t="s">
        <v>384</v>
      </c>
      <c r="C105" s="5" t="s">
        <v>50</v>
      </c>
      <c r="F105" s="5" t="s">
        <v>51</v>
      </c>
      <c r="G105" s="5" t="s">
        <v>52</v>
      </c>
      <c r="H105" s="5">
        <v>1284.5999999999999</v>
      </c>
      <c r="I105" s="5">
        <v>5482.3</v>
      </c>
      <c r="J105" s="5">
        <v>62.25</v>
      </c>
      <c r="K105" s="5">
        <v>30.1419</v>
      </c>
      <c r="L105" s="5">
        <v>0.86099999999999999</v>
      </c>
      <c r="M105" s="5">
        <v>10.985799999999999</v>
      </c>
      <c r="N105" s="5">
        <v>7.6756000000000002</v>
      </c>
      <c r="O105" s="5">
        <v>0.72770000000000001</v>
      </c>
      <c r="P105" s="5">
        <v>-0.01</v>
      </c>
      <c r="Q105" s="5">
        <v>-2.5358999999999998</v>
      </c>
      <c r="R105" s="5">
        <v>3.2300000000000002E-2</v>
      </c>
      <c r="S105" s="5">
        <v>5.6599999999999998E-2</v>
      </c>
      <c r="T105" s="5">
        <v>-0.1003</v>
      </c>
      <c r="U105" s="5">
        <v>0.157</v>
      </c>
      <c r="V105" s="5">
        <v>1.2139</v>
      </c>
      <c r="W105" s="5">
        <v>307.11649999999997</v>
      </c>
      <c r="X105" s="5">
        <v>0.1898</v>
      </c>
      <c r="Y105" s="5">
        <v>1.6912</v>
      </c>
      <c r="Z105" s="5">
        <v>0.74539999999999995</v>
      </c>
      <c r="AA105" s="5">
        <v>0.94579999999999997</v>
      </c>
      <c r="AB105" s="5">
        <v>240.25</v>
      </c>
      <c r="AC105" s="5">
        <v>57.420400000000001</v>
      </c>
      <c r="AD105" s="5">
        <v>0.91569999999999996</v>
      </c>
      <c r="AE105" s="5">
        <v>20.492000000000001</v>
      </c>
      <c r="AF105" s="5">
        <v>15.46</v>
      </c>
      <c r="AG105" s="5">
        <v>0.66020000000000001</v>
      </c>
      <c r="AH105" s="5">
        <v>7.1999999999999998E-3</v>
      </c>
      <c r="AI105" s="5">
        <v>2.76E-2</v>
      </c>
      <c r="AJ105" s="5">
        <v>5.8900000000000001E-2</v>
      </c>
      <c r="AK105" s="5">
        <v>-0.1003</v>
      </c>
      <c r="AL105" s="5">
        <v>0.99390000000000001</v>
      </c>
      <c r="AM105" s="5">
        <v>0.20860000000000001</v>
      </c>
      <c r="AN105" s="5">
        <v>0.63260000000000005</v>
      </c>
      <c r="AO105" s="5">
        <f t="shared" si="1"/>
        <v>0.36129999999999995</v>
      </c>
      <c r="AQ105" s="5">
        <v>1.6912</v>
      </c>
      <c r="AR105" s="5">
        <v>0.62660000000000005</v>
      </c>
      <c r="AS105" s="5">
        <v>1.3299999999999999E-2</v>
      </c>
      <c r="AT105" s="5">
        <v>2.2800000000000001E-2</v>
      </c>
      <c r="AU105" s="5">
        <v>5.8900000000000001E-2</v>
      </c>
      <c r="AV105" s="5">
        <v>-8.1699999999999995E-2</v>
      </c>
      <c r="AW105" s="5">
        <v>0.91579999999999995</v>
      </c>
      <c r="AX105" s="5">
        <v>0.1515</v>
      </c>
      <c r="AY105" s="5">
        <v>1.4631000000000001</v>
      </c>
      <c r="AZ105" s="5">
        <v>0.62660000000000005</v>
      </c>
      <c r="BA105" s="5">
        <v>0.25850000000000001</v>
      </c>
    </row>
    <row r="106" spans="1:53">
      <c r="A106" s="5" t="s">
        <v>280</v>
      </c>
      <c r="B106" s="5" t="s">
        <v>385</v>
      </c>
      <c r="C106" s="5" t="s">
        <v>50</v>
      </c>
      <c r="F106" s="5" t="s">
        <v>51</v>
      </c>
      <c r="G106" s="5" t="s">
        <v>52</v>
      </c>
      <c r="H106" s="5">
        <v>1310.3</v>
      </c>
      <c r="I106" s="5">
        <v>5481.5</v>
      </c>
      <c r="J106" s="5">
        <v>48.5</v>
      </c>
      <c r="K106" s="5">
        <v>28.067499999999999</v>
      </c>
      <c r="L106" s="5">
        <v>0.77370000000000005</v>
      </c>
      <c r="M106" s="5">
        <v>9.9004999999999992</v>
      </c>
      <c r="N106" s="5">
        <v>6.9702000000000002</v>
      </c>
      <c r="O106" s="5">
        <v>0.74509999999999998</v>
      </c>
      <c r="P106" s="5">
        <v>-4.4600000000000001E-2</v>
      </c>
      <c r="Q106" s="5">
        <v>-8.8694000000000006</v>
      </c>
      <c r="R106" s="5">
        <v>3.9800000000000002E-2</v>
      </c>
      <c r="S106" s="5">
        <v>3.9899999999999998E-2</v>
      </c>
      <c r="T106" s="5">
        <v>-0.1724</v>
      </c>
      <c r="U106" s="5">
        <v>0.21229999999999999</v>
      </c>
      <c r="V106" s="5">
        <v>1.5563</v>
      </c>
      <c r="W106" s="5">
        <v>309.70580000000001</v>
      </c>
      <c r="X106" s="5">
        <v>0.19109999999999999</v>
      </c>
      <c r="Y106" s="5">
        <v>2.0135999999999998</v>
      </c>
      <c r="Z106" s="5">
        <v>1.1062000000000001</v>
      </c>
      <c r="AA106" s="5">
        <v>0.90739999999999998</v>
      </c>
      <c r="AB106" s="5">
        <v>106.5</v>
      </c>
      <c r="AC106" s="5">
        <v>43.911200000000001</v>
      </c>
      <c r="AD106" s="5">
        <v>0.69410000000000005</v>
      </c>
      <c r="AE106" s="5">
        <v>16.151199999999999</v>
      </c>
      <c r="AF106" s="5">
        <v>10.5726</v>
      </c>
      <c r="AG106" s="5">
        <v>0.80330000000000001</v>
      </c>
      <c r="AH106" s="5">
        <v>-2.6599999999999999E-2</v>
      </c>
      <c r="AI106" s="5">
        <v>3.7199999999999997E-2</v>
      </c>
      <c r="AJ106" s="5">
        <v>3.9899999999999998E-2</v>
      </c>
      <c r="AK106" s="5">
        <v>-0.1724</v>
      </c>
      <c r="AL106" s="5">
        <v>1.3312999999999999</v>
      </c>
      <c r="AM106" s="5">
        <v>0.2944</v>
      </c>
      <c r="AN106" s="5">
        <v>0.63260000000000005</v>
      </c>
      <c r="AO106" s="5">
        <f t="shared" si="1"/>
        <v>0.69869999999999988</v>
      </c>
      <c r="AQ106" s="5">
        <v>2.0135999999999998</v>
      </c>
      <c r="AR106" s="5">
        <v>0.6734</v>
      </c>
      <c r="AS106" s="5">
        <v>-1.09E-2</v>
      </c>
      <c r="AT106" s="5">
        <v>2.63E-2</v>
      </c>
      <c r="AU106" s="5">
        <v>3.5900000000000001E-2</v>
      </c>
      <c r="AV106" s="5">
        <v>-0.11459999999999999</v>
      </c>
      <c r="AW106" s="5">
        <v>1.1357999999999999</v>
      </c>
      <c r="AX106" s="5">
        <v>0.21920000000000001</v>
      </c>
      <c r="AY106" s="5">
        <v>1.6740999999999999</v>
      </c>
      <c r="AZ106" s="5">
        <v>0.6734</v>
      </c>
      <c r="BA106" s="5">
        <v>0.45679999999999998</v>
      </c>
    </row>
    <row r="107" spans="1:53">
      <c r="A107" s="5" t="s">
        <v>280</v>
      </c>
      <c r="B107" s="5" t="s">
        <v>386</v>
      </c>
      <c r="C107" s="5" t="s">
        <v>50</v>
      </c>
      <c r="F107" s="5" t="s">
        <v>51</v>
      </c>
      <c r="G107" s="5" t="s">
        <v>52</v>
      </c>
      <c r="H107" s="5">
        <v>1242.0999999999999</v>
      </c>
      <c r="I107" s="5">
        <v>5491.4</v>
      </c>
      <c r="J107" s="5">
        <v>205</v>
      </c>
      <c r="K107" s="5">
        <v>58.683</v>
      </c>
      <c r="L107" s="5">
        <v>0.74809999999999999</v>
      </c>
      <c r="M107" s="5">
        <v>21.157499999999999</v>
      </c>
      <c r="N107" s="5">
        <v>15.2478</v>
      </c>
      <c r="O107" s="5">
        <v>0.69830000000000003</v>
      </c>
      <c r="P107" s="5">
        <v>-0.03</v>
      </c>
      <c r="Q107" s="5">
        <v>-24.895700000000001</v>
      </c>
      <c r="R107" s="5">
        <v>5.6099999999999997E-2</v>
      </c>
      <c r="S107" s="5">
        <v>0.1993</v>
      </c>
      <c r="T107" s="5">
        <v>-0.3044</v>
      </c>
      <c r="U107" s="5">
        <v>0.50370000000000004</v>
      </c>
      <c r="V107" s="5">
        <v>1.6194</v>
      </c>
      <c r="W107" s="5">
        <v>1344.0771</v>
      </c>
      <c r="X107" s="5">
        <v>0.19239999999999999</v>
      </c>
      <c r="Y107" s="5">
        <v>2.7326000000000001</v>
      </c>
      <c r="Z107" s="5">
        <v>1.0590999999999999</v>
      </c>
      <c r="AA107" s="5">
        <v>1.6735</v>
      </c>
      <c r="AB107" s="5">
        <v>437.5</v>
      </c>
      <c r="AC107" s="5">
        <v>84.856300000000005</v>
      </c>
      <c r="AD107" s="5">
        <v>0.76349999999999996</v>
      </c>
      <c r="AE107" s="5">
        <v>29.513500000000001</v>
      </c>
      <c r="AF107" s="5">
        <v>23.4543</v>
      </c>
      <c r="AG107" s="5">
        <v>0.59909999999999997</v>
      </c>
      <c r="AH107" s="5">
        <v>-1.1900000000000001E-2</v>
      </c>
      <c r="AI107" s="5">
        <v>4.5900000000000003E-2</v>
      </c>
      <c r="AJ107" s="5">
        <v>0.1993</v>
      </c>
      <c r="AK107" s="5">
        <v>-0.3044</v>
      </c>
      <c r="AL107" s="5">
        <v>1.3154999999999999</v>
      </c>
      <c r="AM107" s="5">
        <v>0.35849999999999999</v>
      </c>
      <c r="AN107" s="5">
        <v>0.63260000000000005</v>
      </c>
      <c r="AO107" s="5">
        <f t="shared" si="1"/>
        <v>0.68289999999999984</v>
      </c>
      <c r="AQ107" s="5">
        <v>2.7326000000000001</v>
      </c>
      <c r="AR107" s="5">
        <v>0.60360000000000003</v>
      </c>
      <c r="AS107" s="5">
        <v>4.3E-3</v>
      </c>
      <c r="AT107" s="5">
        <v>2.46E-2</v>
      </c>
      <c r="AU107" s="5">
        <v>5.8000000000000003E-2</v>
      </c>
      <c r="AV107" s="5">
        <v>-8.77E-2</v>
      </c>
      <c r="AW107" s="5">
        <v>1.042</v>
      </c>
      <c r="AX107" s="5">
        <v>0.2301</v>
      </c>
      <c r="AY107" s="5">
        <v>1.746</v>
      </c>
      <c r="AZ107" s="5">
        <v>0.60360000000000003</v>
      </c>
      <c r="BA107" s="5">
        <v>0.47099999999999997</v>
      </c>
    </row>
    <row r="108" spans="1:53">
      <c r="A108" s="5" t="s">
        <v>280</v>
      </c>
      <c r="B108" s="5" t="s">
        <v>387</v>
      </c>
      <c r="C108" s="5" t="s">
        <v>50</v>
      </c>
      <c r="F108" s="5" t="s">
        <v>51</v>
      </c>
      <c r="G108" s="5" t="s">
        <v>52</v>
      </c>
      <c r="H108" s="5">
        <v>1335.4</v>
      </c>
      <c r="I108" s="5">
        <v>5487.6</v>
      </c>
      <c r="J108" s="5">
        <v>85.75</v>
      </c>
      <c r="K108" s="5">
        <v>34.61</v>
      </c>
      <c r="L108" s="5">
        <v>0.89959999999999996</v>
      </c>
      <c r="M108" s="5">
        <v>11.678699999999999</v>
      </c>
      <c r="N108" s="5">
        <v>10.209300000000001</v>
      </c>
      <c r="O108" s="5">
        <v>0.36770000000000003</v>
      </c>
      <c r="P108" s="5">
        <v>-1.2999999999999999E-3</v>
      </c>
      <c r="Q108" s="5">
        <v>-0.44259999999999999</v>
      </c>
      <c r="R108" s="5">
        <v>3.0300000000000001E-2</v>
      </c>
      <c r="S108" s="5">
        <v>6.5199999999999994E-2</v>
      </c>
      <c r="T108" s="5">
        <v>-0.18390000000000001</v>
      </c>
      <c r="U108" s="5">
        <v>0.24909999999999999</v>
      </c>
      <c r="V108" s="5">
        <v>1.1411</v>
      </c>
      <c r="W108" s="5">
        <v>391.40940000000001</v>
      </c>
      <c r="X108" s="5">
        <v>0.2392</v>
      </c>
      <c r="Y108" s="5">
        <v>1.9362999999999999</v>
      </c>
      <c r="Z108" s="5">
        <v>0.72309999999999997</v>
      </c>
      <c r="AA108" s="5">
        <v>1.2132000000000001</v>
      </c>
      <c r="AB108" s="5">
        <v>228</v>
      </c>
      <c r="AC108" s="5">
        <v>58.609499999999997</v>
      </c>
      <c r="AD108" s="5">
        <v>0.83409999999999995</v>
      </c>
      <c r="AE108" s="5">
        <v>20.167400000000001</v>
      </c>
      <c r="AF108" s="5">
        <v>15.948399999999999</v>
      </c>
      <c r="AG108" s="5">
        <v>0.62470000000000003</v>
      </c>
      <c r="AH108" s="5">
        <v>1.46E-2</v>
      </c>
      <c r="AI108" s="5">
        <v>2.53E-2</v>
      </c>
      <c r="AJ108" s="5">
        <v>7.2300000000000003E-2</v>
      </c>
      <c r="AK108" s="5">
        <v>-0.18390000000000001</v>
      </c>
      <c r="AL108" s="5">
        <v>0.93430000000000002</v>
      </c>
      <c r="AM108" s="5">
        <v>0.2339</v>
      </c>
      <c r="AN108" s="5">
        <v>0.63260000000000005</v>
      </c>
      <c r="AO108" s="5">
        <f t="shared" si="1"/>
        <v>0.30169999999999997</v>
      </c>
      <c r="AQ108" s="5">
        <v>1.9362999999999999</v>
      </c>
      <c r="AR108" s="5">
        <v>0.59909999999999997</v>
      </c>
      <c r="AS108" s="5">
        <v>2.4199999999999999E-2</v>
      </c>
      <c r="AT108" s="5">
        <v>1.5100000000000001E-2</v>
      </c>
      <c r="AU108" s="5">
        <v>7.2300000000000003E-2</v>
      </c>
      <c r="AV108" s="5">
        <v>-3.8199999999999998E-2</v>
      </c>
      <c r="AW108" s="5">
        <v>0.8105</v>
      </c>
      <c r="AX108" s="5">
        <v>0.1108</v>
      </c>
      <c r="AY108" s="5">
        <v>1.1736</v>
      </c>
      <c r="AZ108" s="5">
        <v>0.59909999999999997</v>
      </c>
      <c r="BA108" s="5">
        <v>0.37440000000000001</v>
      </c>
    </row>
    <row r="109" spans="1:53">
      <c r="A109" s="5" t="s">
        <v>280</v>
      </c>
      <c r="B109" s="5" t="s">
        <v>388</v>
      </c>
      <c r="C109" s="5" t="s">
        <v>50</v>
      </c>
      <c r="F109" s="5" t="s">
        <v>51</v>
      </c>
      <c r="G109" s="5" t="s">
        <v>52</v>
      </c>
      <c r="H109" s="5">
        <v>1471.4</v>
      </c>
      <c r="I109" s="5">
        <v>5492.4</v>
      </c>
      <c r="J109" s="5">
        <v>218</v>
      </c>
      <c r="K109" s="5">
        <v>57.339500000000001</v>
      </c>
      <c r="L109" s="5">
        <v>0.83320000000000005</v>
      </c>
      <c r="M109" s="5">
        <v>21.229099999999999</v>
      </c>
      <c r="N109" s="5">
        <v>14.142099999999999</v>
      </c>
      <c r="O109" s="5">
        <v>0.7107</v>
      </c>
      <c r="P109" s="5">
        <v>4.5999999999999999E-3</v>
      </c>
      <c r="Q109" s="5">
        <v>4.0206</v>
      </c>
      <c r="R109" s="5">
        <v>2.7400000000000001E-2</v>
      </c>
      <c r="S109" s="5">
        <v>8.4599999999999995E-2</v>
      </c>
      <c r="T109" s="5">
        <v>-0.1157</v>
      </c>
      <c r="U109" s="5">
        <v>0.20039999999999999</v>
      </c>
      <c r="V109" s="5">
        <v>1.1349</v>
      </c>
      <c r="W109" s="5">
        <v>994.1567</v>
      </c>
      <c r="X109" s="5">
        <v>0.1875</v>
      </c>
      <c r="Y109" s="5">
        <v>1.6950000000000001</v>
      </c>
      <c r="Z109" s="5">
        <v>0.68089999999999995</v>
      </c>
      <c r="AA109" s="5">
        <v>1.0141</v>
      </c>
      <c r="AB109" s="5">
        <v>571.5</v>
      </c>
      <c r="AC109" s="5">
        <v>87.902199999999993</v>
      </c>
      <c r="AD109" s="5">
        <v>0.92949999999999999</v>
      </c>
      <c r="AE109" s="5">
        <v>31.300699999999999</v>
      </c>
      <c r="AF109" s="5">
        <v>23.974299999999999</v>
      </c>
      <c r="AG109" s="5">
        <v>0.61839999999999995</v>
      </c>
      <c r="AH109" s="5">
        <v>2.6100000000000002E-2</v>
      </c>
      <c r="AI109" s="5">
        <v>2.5899999999999999E-2</v>
      </c>
      <c r="AJ109" s="5">
        <v>0.12839999999999999</v>
      </c>
      <c r="AK109" s="5">
        <v>-0.1157</v>
      </c>
      <c r="AL109" s="5">
        <v>0.8871</v>
      </c>
      <c r="AM109" s="5">
        <v>0.2351</v>
      </c>
      <c r="AN109" s="5">
        <v>0.63260000000000005</v>
      </c>
      <c r="AO109" s="5">
        <f t="shared" si="1"/>
        <v>0.25449999999999995</v>
      </c>
      <c r="AQ109" s="5">
        <v>1.6950000000000001</v>
      </c>
      <c r="AR109" s="5">
        <v>0.54369999999999996</v>
      </c>
      <c r="AS109" s="5">
        <v>3.95E-2</v>
      </c>
      <c r="AT109" s="5">
        <v>1.24E-2</v>
      </c>
      <c r="AU109" s="5">
        <v>0.12839999999999999</v>
      </c>
      <c r="AV109" s="5">
        <v>-4.1999999999999997E-3</v>
      </c>
      <c r="AW109" s="5">
        <v>0.73350000000000004</v>
      </c>
      <c r="AX109" s="5">
        <v>7.7600000000000002E-2</v>
      </c>
      <c r="AY109" s="5">
        <v>0.97670000000000001</v>
      </c>
      <c r="AZ109" s="5">
        <v>0.54369999999999996</v>
      </c>
      <c r="BA109" s="5">
        <v>0.38279999999999997</v>
      </c>
    </row>
    <row r="110" spans="1:53">
      <c r="A110" s="5" t="s">
        <v>280</v>
      </c>
      <c r="B110" s="5" t="s">
        <v>389</v>
      </c>
      <c r="C110" s="5" t="s">
        <v>50</v>
      </c>
      <c r="F110" s="5" t="s">
        <v>51</v>
      </c>
      <c r="G110" s="5" t="s">
        <v>52</v>
      </c>
      <c r="H110" s="5">
        <v>1266.4000000000001</v>
      </c>
      <c r="I110" s="5">
        <v>5490</v>
      </c>
      <c r="J110" s="5">
        <v>131.25</v>
      </c>
      <c r="K110" s="5">
        <v>47.357900000000001</v>
      </c>
      <c r="L110" s="5">
        <v>0.73540000000000005</v>
      </c>
      <c r="M110" s="5">
        <v>18.1999</v>
      </c>
      <c r="N110" s="5">
        <v>9.1163000000000007</v>
      </c>
      <c r="O110" s="5">
        <v>0.88200000000000001</v>
      </c>
      <c r="P110" s="5">
        <v>-2.7199999999999998E-2</v>
      </c>
      <c r="Q110" s="5">
        <v>-14.4069</v>
      </c>
      <c r="R110" s="5">
        <v>3.7900000000000003E-2</v>
      </c>
      <c r="S110" s="5">
        <v>8.4900000000000003E-2</v>
      </c>
      <c r="T110" s="5">
        <v>-0.17560000000000001</v>
      </c>
      <c r="U110" s="5">
        <v>0.26050000000000001</v>
      </c>
      <c r="V110" s="5">
        <v>1.4851000000000001</v>
      </c>
      <c r="W110" s="5">
        <v>785.64390000000003</v>
      </c>
      <c r="X110" s="5">
        <v>0.19689999999999999</v>
      </c>
      <c r="Y110" s="5">
        <v>1.9982</v>
      </c>
      <c r="Z110" s="5">
        <v>1.1086</v>
      </c>
      <c r="AA110" s="5">
        <v>0.88959999999999995</v>
      </c>
      <c r="AB110" s="5">
        <v>320.5</v>
      </c>
      <c r="AC110" s="5">
        <v>71.413899999999998</v>
      </c>
      <c r="AD110" s="5">
        <v>0.78969999999999996</v>
      </c>
      <c r="AE110" s="5">
        <v>25.4968</v>
      </c>
      <c r="AF110" s="5">
        <v>16.433599999999998</v>
      </c>
      <c r="AG110" s="5">
        <v>0.81599999999999995</v>
      </c>
      <c r="AH110" s="5">
        <v>-1.2200000000000001E-2</v>
      </c>
      <c r="AI110" s="5">
        <v>3.4700000000000002E-2</v>
      </c>
      <c r="AJ110" s="5">
        <v>8.4900000000000003E-2</v>
      </c>
      <c r="AK110" s="5">
        <v>-0.17560000000000001</v>
      </c>
      <c r="AL110" s="5">
        <v>1.2363</v>
      </c>
      <c r="AM110" s="5">
        <v>0.29709999999999998</v>
      </c>
      <c r="AN110" s="5">
        <v>0.63260000000000005</v>
      </c>
      <c r="AO110" s="5">
        <f t="shared" si="1"/>
        <v>0.6036999999999999</v>
      </c>
      <c r="AQ110" s="5">
        <v>1.9982</v>
      </c>
      <c r="AR110" s="5">
        <v>0.65229999999999999</v>
      </c>
      <c r="AS110" s="5">
        <v>-1.6000000000000001E-3</v>
      </c>
      <c r="AT110" s="5">
        <v>2.7799999999999998E-2</v>
      </c>
      <c r="AU110" s="5">
        <v>6.7599999999999993E-2</v>
      </c>
      <c r="AV110" s="5">
        <v>-0.13059999999999999</v>
      </c>
      <c r="AW110" s="5">
        <v>1.0617000000000001</v>
      </c>
      <c r="AX110" s="5">
        <v>0.22159999999999999</v>
      </c>
      <c r="AY110" s="5">
        <v>1.7047000000000001</v>
      </c>
      <c r="AZ110" s="5">
        <v>0.65229999999999999</v>
      </c>
      <c r="BA110" s="5">
        <v>0.4093</v>
      </c>
    </row>
    <row r="111" spans="1:53">
      <c r="A111" s="5" t="s">
        <v>280</v>
      </c>
      <c r="B111" s="5" t="s">
        <v>390</v>
      </c>
      <c r="C111" s="5" t="s">
        <v>50</v>
      </c>
      <c r="F111" s="5" t="s">
        <v>51</v>
      </c>
      <c r="G111" s="5" t="s">
        <v>52</v>
      </c>
      <c r="H111" s="5">
        <v>1375.6</v>
      </c>
      <c r="I111" s="5">
        <v>5491.1</v>
      </c>
      <c r="J111" s="5">
        <v>73</v>
      </c>
      <c r="K111" s="5">
        <v>32.421700000000001</v>
      </c>
      <c r="L111" s="5">
        <v>0.87270000000000003</v>
      </c>
      <c r="M111" s="5">
        <v>10.900399999999999</v>
      </c>
      <c r="N111" s="5">
        <v>9.0678000000000001</v>
      </c>
      <c r="O111" s="5">
        <v>0.53649999999999998</v>
      </c>
      <c r="P111" s="5">
        <v>-8.6999999999999994E-3</v>
      </c>
      <c r="Q111" s="5">
        <v>-2.5737000000000001</v>
      </c>
      <c r="R111" s="5">
        <v>2.6800000000000001E-2</v>
      </c>
      <c r="S111" s="5">
        <v>3.8899999999999997E-2</v>
      </c>
      <c r="T111" s="5">
        <v>-0.13059999999999999</v>
      </c>
      <c r="U111" s="5">
        <v>0.16950000000000001</v>
      </c>
      <c r="V111" s="5">
        <v>1.2102999999999999</v>
      </c>
      <c r="W111" s="5">
        <v>359.45929999999998</v>
      </c>
      <c r="X111" s="5">
        <v>0.189</v>
      </c>
      <c r="Y111" s="5">
        <v>1.7047000000000001</v>
      </c>
      <c r="Z111" s="5">
        <v>0.82840000000000003</v>
      </c>
      <c r="AA111" s="5">
        <v>0.87629999999999997</v>
      </c>
      <c r="AB111" s="5">
        <v>256.25</v>
      </c>
      <c r="AC111" s="5">
        <v>60.074199999999998</v>
      </c>
      <c r="AD111" s="5">
        <v>0.89229999999999998</v>
      </c>
      <c r="AE111" s="5">
        <v>20.7422</v>
      </c>
      <c r="AF111" s="5">
        <v>17.333200000000001</v>
      </c>
      <c r="AG111" s="5">
        <v>0.54979999999999996</v>
      </c>
      <c r="AH111" s="5">
        <v>8.6999999999999994E-3</v>
      </c>
      <c r="AI111" s="5">
        <v>2.3199999999999998E-2</v>
      </c>
      <c r="AJ111" s="5">
        <v>5.6099999999999997E-2</v>
      </c>
      <c r="AK111" s="5">
        <v>-0.13059999999999999</v>
      </c>
      <c r="AL111" s="5">
        <v>0.99029999999999996</v>
      </c>
      <c r="AM111" s="5">
        <v>0.2079</v>
      </c>
      <c r="AN111" s="5">
        <v>0.63260000000000005</v>
      </c>
      <c r="AO111" s="5">
        <f t="shared" si="1"/>
        <v>0.35769999999999991</v>
      </c>
      <c r="AQ111" s="5">
        <v>1.7047000000000001</v>
      </c>
      <c r="AR111" s="5">
        <v>0.66949999999999998</v>
      </c>
      <c r="AS111" s="5">
        <v>1.5800000000000002E-2</v>
      </c>
      <c r="AT111" s="5">
        <v>1.72E-2</v>
      </c>
      <c r="AU111" s="5">
        <v>5.6099999999999997E-2</v>
      </c>
      <c r="AV111" s="5">
        <v>-7.0599999999999996E-2</v>
      </c>
      <c r="AW111" s="5">
        <v>0.90110000000000001</v>
      </c>
      <c r="AX111" s="5">
        <v>0.1368</v>
      </c>
      <c r="AY111" s="5">
        <v>1.4693000000000001</v>
      </c>
      <c r="AZ111" s="5">
        <v>0.66949999999999998</v>
      </c>
      <c r="BA111" s="5">
        <v>0.28389999999999999</v>
      </c>
    </row>
    <row r="112" spans="1:53">
      <c r="A112" s="5" t="s">
        <v>280</v>
      </c>
      <c r="B112" s="5" t="s">
        <v>391</v>
      </c>
      <c r="C112" s="5" t="s">
        <v>50</v>
      </c>
      <c r="F112" s="5" t="s">
        <v>51</v>
      </c>
      <c r="G112" s="5" t="s">
        <v>52</v>
      </c>
      <c r="H112" s="5">
        <v>1295.4000000000001</v>
      </c>
      <c r="I112" s="5">
        <v>5491.6</v>
      </c>
      <c r="J112" s="5">
        <v>60.75</v>
      </c>
      <c r="K112" s="5">
        <v>30.311299999999999</v>
      </c>
      <c r="L112" s="5">
        <v>0.83089999999999997</v>
      </c>
      <c r="M112" s="5">
        <v>10.757</v>
      </c>
      <c r="N112" s="5">
        <v>7.9923999999999999</v>
      </c>
      <c r="O112" s="5">
        <v>0.64470000000000005</v>
      </c>
      <c r="P112" s="5">
        <v>-3.6499999999999998E-2</v>
      </c>
      <c r="Q112" s="5">
        <v>-9.0060000000000002</v>
      </c>
      <c r="R112" s="5">
        <v>3.6799999999999999E-2</v>
      </c>
      <c r="S112" s="5">
        <v>3.7400000000000003E-2</v>
      </c>
      <c r="T112" s="5">
        <v>-0.18290000000000001</v>
      </c>
      <c r="U112" s="5">
        <v>0.22020000000000001</v>
      </c>
      <c r="V112" s="5">
        <v>1.3608</v>
      </c>
      <c r="W112" s="5">
        <v>336.11939999999998</v>
      </c>
      <c r="X112" s="5">
        <v>0.1744</v>
      </c>
      <c r="Y112" s="5">
        <v>1.8214999999999999</v>
      </c>
      <c r="Z112" s="5">
        <v>0.9073</v>
      </c>
      <c r="AA112" s="5">
        <v>0.91410000000000002</v>
      </c>
      <c r="AB112" s="5">
        <v>175.75</v>
      </c>
      <c r="AC112" s="5">
        <v>49.779000000000003</v>
      </c>
      <c r="AD112" s="5">
        <v>0.89129999999999998</v>
      </c>
      <c r="AE112" s="5">
        <v>16.819500000000001</v>
      </c>
      <c r="AF112" s="5">
        <v>14.48</v>
      </c>
      <c r="AG112" s="5">
        <v>0.42020000000000002</v>
      </c>
      <c r="AH112" s="5">
        <v>-1.1299999999999999E-2</v>
      </c>
      <c r="AI112" s="5">
        <v>3.2899999999999999E-2</v>
      </c>
      <c r="AJ112" s="5">
        <v>5.6899999999999999E-2</v>
      </c>
      <c r="AK112" s="5">
        <v>-0.18290000000000001</v>
      </c>
      <c r="AL112" s="5">
        <v>1.1554</v>
      </c>
      <c r="AM112" s="5">
        <v>0.22689999999999999</v>
      </c>
      <c r="AN112" s="5">
        <v>0.63260000000000005</v>
      </c>
      <c r="AO112" s="5">
        <f t="shared" si="1"/>
        <v>0.52279999999999993</v>
      </c>
      <c r="AQ112" s="5">
        <v>1.8214999999999999</v>
      </c>
      <c r="AR112" s="5">
        <v>0.73909999999999998</v>
      </c>
      <c r="AS112" s="5">
        <v>2.2000000000000001E-3</v>
      </c>
      <c r="AT112" s="5">
        <v>2.0299999999999999E-2</v>
      </c>
      <c r="AU112" s="5">
        <v>5.6899999999999999E-2</v>
      </c>
      <c r="AV112" s="5">
        <v>-7.8200000000000006E-2</v>
      </c>
      <c r="AW112" s="5">
        <v>1.0446</v>
      </c>
      <c r="AX112" s="5">
        <v>0.16689999999999999</v>
      </c>
      <c r="AY112" s="5">
        <v>1.6879</v>
      </c>
      <c r="AZ112" s="5">
        <v>0.73909999999999998</v>
      </c>
      <c r="BA112" s="5">
        <v>0.34760000000000002</v>
      </c>
    </row>
    <row r="113" spans="1:53">
      <c r="A113" s="5" t="s">
        <v>280</v>
      </c>
      <c r="B113" s="5" t="s">
        <v>392</v>
      </c>
      <c r="C113" s="5" t="s">
        <v>50</v>
      </c>
      <c r="F113" s="5" t="s">
        <v>51</v>
      </c>
      <c r="G113" s="5" t="s">
        <v>52</v>
      </c>
      <c r="H113" s="5">
        <v>1311.3</v>
      </c>
      <c r="I113" s="5">
        <v>5494.1</v>
      </c>
      <c r="J113" s="5">
        <v>126.5</v>
      </c>
      <c r="K113" s="5">
        <v>44.982500000000002</v>
      </c>
      <c r="L113" s="5">
        <v>0.78559999999999997</v>
      </c>
      <c r="M113" s="5">
        <v>16.470400000000001</v>
      </c>
      <c r="N113" s="5">
        <v>11.0497</v>
      </c>
      <c r="O113" s="5">
        <v>0.72619999999999996</v>
      </c>
      <c r="P113" s="5">
        <v>-3.8300000000000001E-2</v>
      </c>
      <c r="Q113" s="5">
        <v>-19.747399999999999</v>
      </c>
      <c r="R113" s="5">
        <v>3.2399999999999998E-2</v>
      </c>
      <c r="S113" s="5">
        <v>3.0599999999999999E-2</v>
      </c>
      <c r="T113" s="5">
        <v>-0.19139999999999999</v>
      </c>
      <c r="U113" s="5">
        <v>0.22189999999999999</v>
      </c>
      <c r="V113" s="5">
        <v>1.3828</v>
      </c>
      <c r="W113" s="5">
        <v>712.16060000000004</v>
      </c>
      <c r="X113" s="5">
        <v>0.16639999999999999</v>
      </c>
      <c r="Y113" s="5">
        <v>1.8592</v>
      </c>
      <c r="Z113" s="5">
        <v>0.99729999999999996</v>
      </c>
      <c r="AA113" s="5">
        <v>0.8619</v>
      </c>
      <c r="AB113" s="5">
        <v>292</v>
      </c>
      <c r="AC113" s="5">
        <v>64.053899999999999</v>
      </c>
      <c r="AD113" s="5">
        <v>0.89429999999999998</v>
      </c>
      <c r="AE113" s="5">
        <v>21.797599999999999</v>
      </c>
      <c r="AF113" s="5">
        <v>17.424399999999999</v>
      </c>
      <c r="AG113" s="5">
        <v>0.52190000000000003</v>
      </c>
      <c r="AH113" s="5">
        <v>-8.2000000000000007E-3</v>
      </c>
      <c r="AI113" s="5">
        <v>3.6499999999999998E-2</v>
      </c>
      <c r="AJ113" s="5">
        <v>5.6500000000000002E-2</v>
      </c>
      <c r="AK113" s="5">
        <v>-0.19139999999999999</v>
      </c>
      <c r="AL113" s="5">
        <v>1.1028</v>
      </c>
      <c r="AM113" s="5">
        <v>0.28870000000000001</v>
      </c>
      <c r="AN113" s="5">
        <v>0.63260000000000005</v>
      </c>
      <c r="AO113" s="5">
        <f t="shared" si="1"/>
        <v>0.47019999999999995</v>
      </c>
      <c r="AQ113" s="5">
        <v>1.8592</v>
      </c>
      <c r="AR113" s="5">
        <v>0.66649999999999998</v>
      </c>
      <c r="AS113" s="5">
        <v>1.54E-2</v>
      </c>
      <c r="AT113" s="5">
        <v>1.66E-2</v>
      </c>
      <c r="AU113" s="5">
        <v>5.6500000000000002E-2</v>
      </c>
      <c r="AV113" s="5">
        <v>-5.3600000000000002E-2</v>
      </c>
      <c r="AW113" s="5">
        <v>0.88249999999999995</v>
      </c>
      <c r="AX113" s="5">
        <v>0.13</v>
      </c>
      <c r="AY113" s="5">
        <v>1.4792000000000001</v>
      </c>
      <c r="AZ113" s="5">
        <v>0.66649999999999998</v>
      </c>
      <c r="BA113" s="5">
        <v>0.4365</v>
      </c>
    </row>
    <row r="114" spans="1:53">
      <c r="A114" s="5" t="s">
        <v>280</v>
      </c>
      <c r="B114" s="5" t="s">
        <v>393</v>
      </c>
      <c r="C114" s="5" t="s">
        <v>50</v>
      </c>
      <c r="F114" s="5" t="s">
        <v>51</v>
      </c>
      <c r="G114" s="5" t="s">
        <v>52</v>
      </c>
      <c r="H114" s="5">
        <v>1185.3</v>
      </c>
      <c r="I114" s="5">
        <v>5497.4</v>
      </c>
      <c r="J114" s="5">
        <v>242.5</v>
      </c>
      <c r="K114" s="5">
        <v>67.583699999999993</v>
      </c>
      <c r="L114" s="5">
        <v>0.66720000000000002</v>
      </c>
      <c r="M114" s="5">
        <v>25.3141</v>
      </c>
      <c r="N114" s="5">
        <v>13.748799999999999</v>
      </c>
      <c r="O114" s="5">
        <v>0.86719999999999997</v>
      </c>
      <c r="P114" s="5">
        <v>-9.9000000000000008E-3</v>
      </c>
      <c r="Q114" s="5">
        <v>-9.6633999999999993</v>
      </c>
      <c r="R114" s="5">
        <v>3.0700000000000002E-2</v>
      </c>
      <c r="S114" s="5">
        <v>6.54E-2</v>
      </c>
      <c r="T114" s="5">
        <v>-0.12709999999999999</v>
      </c>
      <c r="U114" s="5">
        <v>0.1925</v>
      </c>
      <c r="V114" s="5">
        <v>1.2355</v>
      </c>
      <c r="W114" s="5">
        <v>1200.8725999999999</v>
      </c>
      <c r="X114" s="5">
        <v>0.17319999999999999</v>
      </c>
      <c r="Y114" s="5">
        <v>1.7049000000000001</v>
      </c>
      <c r="Z114" s="5">
        <v>0.73740000000000006</v>
      </c>
      <c r="AA114" s="5">
        <v>0.96750000000000003</v>
      </c>
      <c r="AB114" s="5">
        <v>584.75</v>
      </c>
      <c r="AC114" s="5">
        <v>93.237499999999997</v>
      </c>
      <c r="AD114" s="5">
        <v>0.84530000000000005</v>
      </c>
      <c r="AE114" s="5">
        <v>34.552100000000003</v>
      </c>
      <c r="AF114" s="5">
        <v>23.3628</v>
      </c>
      <c r="AG114" s="5">
        <v>0.74539999999999995</v>
      </c>
      <c r="AH114" s="5">
        <v>1.12E-2</v>
      </c>
      <c r="AI114" s="5">
        <v>2.8500000000000001E-2</v>
      </c>
      <c r="AJ114" s="5">
        <v>6.54E-2</v>
      </c>
      <c r="AK114" s="5">
        <v>-0.12709999999999999</v>
      </c>
      <c r="AL114" s="5">
        <v>0.99819999999999998</v>
      </c>
      <c r="AM114" s="5">
        <v>0.24299999999999999</v>
      </c>
      <c r="AN114" s="5">
        <v>0.63260000000000005</v>
      </c>
      <c r="AO114" s="5">
        <f t="shared" si="1"/>
        <v>0.36559999999999993</v>
      </c>
      <c r="AQ114" s="5">
        <v>1.7049000000000001</v>
      </c>
      <c r="AR114" s="5">
        <v>0.62019999999999997</v>
      </c>
      <c r="AS114" s="5">
        <v>2.6200000000000001E-2</v>
      </c>
      <c r="AT114" s="5">
        <v>1.34E-2</v>
      </c>
      <c r="AU114" s="5">
        <v>6.1499999999999999E-2</v>
      </c>
      <c r="AV114" s="5">
        <v>-4.8800000000000003E-2</v>
      </c>
      <c r="AW114" s="5">
        <v>0.82979999999999998</v>
      </c>
      <c r="AX114" s="5">
        <v>0.10639999999999999</v>
      </c>
      <c r="AY114" s="5">
        <v>1.3217000000000001</v>
      </c>
      <c r="AZ114" s="5">
        <v>0.62019999999999997</v>
      </c>
      <c r="BA114" s="5">
        <v>0.41349999999999998</v>
      </c>
    </row>
    <row r="115" spans="1:53">
      <c r="A115" s="5" t="s">
        <v>280</v>
      </c>
      <c r="B115" s="5" t="s">
        <v>394</v>
      </c>
      <c r="C115" s="5" t="s">
        <v>50</v>
      </c>
      <c r="F115" s="5" t="s">
        <v>51</v>
      </c>
      <c r="G115" s="5" t="s">
        <v>52</v>
      </c>
      <c r="H115" s="5">
        <v>1331.8</v>
      </c>
      <c r="I115" s="5">
        <v>5505.1</v>
      </c>
      <c r="J115" s="5">
        <v>170</v>
      </c>
      <c r="K115" s="5">
        <v>54.0901</v>
      </c>
      <c r="L115" s="5">
        <v>0.73019999999999996</v>
      </c>
      <c r="M115" s="5">
        <v>18.197800000000001</v>
      </c>
      <c r="N115" s="5">
        <v>14.4489</v>
      </c>
      <c r="O115" s="5">
        <v>0.53769999999999996</v>
      </c>
      <c r="P115" s="5">
        <v>-7.0000000000000001E-3</v>
      </c>
      <c r="Q115" s="5">
        <v>-4.7695999999999996</v>
      </c>
      <c r="R115" s="5">
        <v>2.1399999999999999E-2</v>
      </c>
      <c r="S115" s="5">
        <v>5.0200000000000002E-2</v>
      </c>
      <c r="T115" s="5">
        <v>-7.7100000000000002E-2</v>
      </c>
      <c r="U115" s="5">
        <v>0.1273</v>
      </c>
      <c r="V115" s="5">
        <v>1.1262000000000001</v>
      </c>
      <c r="W115" s="5">
        <v>772.59580000000005</v>
      </c>
      <c r="X115" s="5">
        <v>0.1303</v>
      </c>
      <c r="Y115" s="5">
        <v>1.5317000000000001</v>
      </c>
      <c r="Z115" s="5">
        <v>0.80400000000000005</v>
      </c>
      <c r="AA115" s="5">
        <v>0.72770000000000001</v>
      </c>
      <c r="AB115" s="5">
        <v>464.5</v>
      </c>
      <c r="AC115" s="5">
        <v>82.157700000000006</v>
      </c>
      <c r="AD115" s="5">
        <v>0.86480000000000001</v>
      </c>
      <c r="AE115" s="5">
        <v>28.048999999999999</v>
      </c>
      <c r="AF115" s="5">
        <v>23.7349</v>
      </c>
      <c r="AG115" s="5">
        <v>0.50629999999999997</v>
      </c>
      <c r="AH115" s="5">
        <v>8.9999999999999993E-3</v>
      </c>
      <c r="AI115" s="5">
        <v>0.02</v>
      </c>
      <c r="AJ115" s="5">
        <v>5.3499999999999999E-2</v>
      </c>
      <c r="AK115" s="5">
        <v>-7.7100000000000002E-2</v>
      </c>
      <c r="AL115" s="5">
        <v>0.96150000000000002</v>
      </c>
      <c r="AM115" s="5">
        <v>0.16170000000000001</v>
      </c>
      <c r="AN115" s="5">
        <v>0.63260000000000005</v>
      </c>
      <c r="AO115" s="5">
        <f t="shared" si="1"/>
        <v>0.32889999999999997</v>
      </c>
      <c r="AQ115" s="5">
        <v>1.5317000000000001</v>
      </c>
      <c r="AR115" s="5">
        <v>0.62790000000000001</v>
      </c>
      <c r="AS115" s="5">
        <v>1.83E-2</v>
      </c>
      <c r="AT115" s="5">
        <v>1.1599999999999999E-2</v>
      </c>
      <c r="AU115" s="5">
        <v>5.3499999999999999E-2</v>
      </c>
      <c r="AV115" s="5">
        <v>-4.7500000000000001E-2</v>
      </c>
      <c r="AW115" s="5">
        <v>0.86539999999999995</v>
      </c>
      <c r="AX115" s="5">
        <v>8.0100000000000005E-2</v>
      </c>
      <c r="AY115" s="5">
        <v>1.1263000000000001</v>
      </c>
      <c r="AZ115" s="5">
        <v>0.62790000000000001</v>
      </c>
      <c r="BA115" s="5">
        <v>0.36580000000000001</v>
      </c>
    </row>
    <row r="116" spans="1:53">
      <c r="A116" s="5" t="s">
        <v>280</v>
      </c>
      <c r="B116" s="5" t="s">
        <v>395</v>
      </c>
      <c r="C116" s="5" t="s">
        <v>50</v>
      </c>
      <c r="F116" s="5" t="s">
        <v>51</v>
      </c>
      <c r="G116" s="5" t="s">
        <v>52</v>
      </c>
      <c r="H116" s="5">
        <v>1111.0999999999999</v>
      </c>
      <c r="I116" s="5">
        <v>5503.8</v>
      </c>
      <c r="J116" s="5">
        <v>111</v>
      </c>
      <c r="K116" s="5">
        <v>41.904299999999999</v>
      </c>
      <c r="L116" s="5">
        <v>0.7944</v>
      </c>
      <c r="M116" s="5">
        <v>15.1092</v>
      </c>
      <c r="N116" s="5">
        <v>10.5319</v>
      </c>
      <c r="O116" s="5">
        <v>0.68969999999999998</v>
      </c>
      <c r="P116" s="5">
        <v>1.5599999999999999E-2</v>
      </c>
      <c r="Q116" s="5">
        <v>7.0096999999999996</v>
      </c>
      <c r="R116" s="5">
        <v>3.1300000000000001E-2</v>
      </c>
      <c r="S116" s="5">
        <v>0.13539999999999999</v>
      </c>
      <c r="T116" s="5">
        <v>-6.6000000000000003E-2</v>
      </c>
      <c r="U116" s="5">
        <v>0.2014</v>
      </c>
      <c r="V116" s="5">
        <v>1.2237</v>
      </c>
      <c r="W116" s="5">
        <v>549.4529</v>
      </c>
      <c r="X116" s="5">
        <v>0.1429</v>
      </c>
      <c r="Y116" s="5">
        <v>1.6661999999999999</v>
      </c>
      <c r="Z116" s="5">
        <v>0.8306</v>
      </c>
      <c r="AA116" s="5">
        <v>0.83550000000000002</v>
      </c>
      <c r="AB116" s="5">
        <v>313.75</v>
      </c>
      <c r="AC116" s="5">
        <v>68.851299999999995</v>
      </c>
      <c r="AD116" s="5">
        <v>0.83169999999999999</v>
      </c>
      <c r="AE116" s="5">
        <v>24.969799999999999</v>
      </c>
      <c r="AF116" s="5">
        <v>16.503799999999998</v>
      </c>
      <c r="AG116" s="5">
        <v>0.73360000000000003</v>
      </c>
      <c r="AH116" s="5">
        <v>1.3100000000000001E-2</v>
      </c>
      <c r="AI116" s="5">
        <v>2.23E-2</v>
      </c>
      <c r="AJ116" s="5">
        <v>0.13539999999999999</v>
      </c>
      <c r="AK116" s="5">
        <v>-6.6000000000000003E-2</v>
      </c>
      <c r="AL116" s="5">
        <v>1.0882000000000001</v>
      </c>
      <c r="AM116" s="5">
        <v>0.18090000000000001</v>
      </c>
      <c r="AN116" s="5">
        <v>0.63260000000000005</v>
      </c>
      <c r="AO116" s="5">
        <f t="shared" si="1"/>
        <v>0.4556</v>
      </c>
      <c r="AQ116" s="5">
        <v>1.6661999999999999</v>
      </c>
      <c r="AR116" s="5">
        <v>0.70520000000000005</v>
      </c>
      <c r="AS116" s="5">
        <v>1.18E-2</v>
      </c>
      <c r="AT116" s="5">
        <v>1.5100000000000001E-2</v>
      </c>
      <c r="AU116" s="5">
        <v>6.5100000000000005E-2</v>
      </c>
      <c r="AV116" s="5">
        <v>-4.1799999999999997E-2</v>
      </c>
      <c r="AW116" s="5">
        <v>1.0130999999999999</v>
      </c>
      <c r="AX116" s="5">
        <v>0.15409999999999999</v>
      </c>
      <c r="AY116" s="5">
        <v>1.3968</v>
      </c>
      <c r="AZ116" s="5">
        <v>0.70520000000000005</v>
      </c>
      <c r="BA116" s="5">
        <v>0.35580000000000001</v>
      </c>
    </row>
    <row r="117" spans="1:53">
      <c r="A117" s="5" t="s">
        <v>280</v>
      </c>
      <c r="B117" s="5" t="s">
        <v>396</v>
      </c>
      <c r="C117" s="5" t="s">
        <v>50</v>
      </c>
      <c r="F117" s="5" t="s">
        <v>51</v>
      </c>
      <c r="G117" s="5" t="s">
        <v>52</v>
      </c>
      <c r="H117" s="5">
        <v>1270.5999999999999</v>
      </c>
      <c r="I117" s="5">
        <v>5508.2</v>
      </c>
      <c r="J117" s="5">
        <v>240.5</v>
      </c>
      <c r="K117" s="5">
        <v>62.115099999999998</v>
      </c>
      <c r="L117" s="5">
        <v>0.7833</v>
      </c>
      <c r="M117" s="5">
        <v>21.589500000000001</v>
      </c>
      <c r="N117" s="5">
        <v>16.0732</v>
      </c>
      <c r="O117" s="5">
        <v>0.60570000000000002</v>
      </c>
      <c r="P117" s="5">
        <v>-3.15E-2</v>
      </c>
      <c r="Q117" s="5">
        <v>-30.476500000000001</v>
      </c>
      <c r="R117" s="5">
        <v>4.1700000000000001E-2</v>
      </c>
      <c r="S117" s="5">
        <v>0.14380000000000001</v>
      </c>
      <c r="T117" s="5">
        <v>-0.1888</v>
      </c>
      <c r="U117" s="5">
        <v>0.33260000000000001</v>
      </c>
      <c r="V117" s="5">
        <v>1.5672999999999999</v>
      </c>
      <c r="W117" s="5">
        <v>1514.0486000000001</v>
      </c>
      <c r="X117" s="5">
        <v>0.19389999999999999</v>
      </c>
      <c r="Y117" s="5">
        <v>2.0607000000000002</v>
      </c>
      <c r="Z117" s="5">
        <v>1.0642</v>
      </c>
      <c r="AA117" s="5">
        <v>0.99660000000000004</v>
      </c>
      <c r="AB117" s="5">
        <v>520</v>
      </c>
      <c r="AC117" s="5">
        <v>84.695999999999998</v>
      </c>
      <c r="AD117" s="5">
        <v>0.91090000000000004</v>
      </c>
      <c r="AE117" s="5">
        <v>29.7346</v>
      </c>
      <c r="AF117" s="5">
        <v>23.939699999999998</v>
      </c>
      <c r="AG117" s="5">
        <v>0.59040000000000004</v>
      </c>
      <c r="AH117" s="5">
        <v>-1.2699999999999999E-2</v>
      </c>
      <c r="AI117" s="5">
        <v>3.7999999999999999E-2</v>
      </c>
      <c r="AJ117" s="5">
        <v>0.14380000000000001</v>
      </c>
      <c r="AK117" s="5">
        <v>-0.1888</v>
      </c>
      <c r="AL117" s="5">
        <v>1.2827</v>
      </c>
      <c r="AM117" s="5">
        <v>0.32119999999999999</v>
      </c>
      <c r="AN117" s="5">
        <v>0.63260000000000005</v>
      </c>
      <c r="AO117" s="5">
        <f t="shared" si="1"/>
        <v>0.6500999999999999</v>
      </c>
      <c r="AQ117" s="5">
        <v>2.0607000000000002</v>
      </c>
      <c r="AR117" s="5">
        <v>0.70520000000000005</v>
      </c>
      <c r="AS117" s="5">
        <v>3.5000000000000001E-3</v>
      </c>
      <c r="AT117" s="5">
        <v>2.4799999999999999E-2</v>
      </c>
      <c r="AU117" s="5">
        <v>8.0299999999999996E-2</v>
      </c>
      <c r="AV117" s="5">
        <v>-0.1235</v>
      </c>
      <c r="AW117" s="5">
        <v>1.0364</v>
      </c>
      <c r="AX117" s="5">
        <v>0.1706</v>
      </c>
      <c r="AY117" s="5">
        <v>1.5464</v>
      </c>
      <c r="AZ117" s="5">
        <v>0.70520000000000005</v>
      </c>
      <c r="BA117" s="5">
        <v>0.46460000000000001</v>
      </c>
    </row>
    <row r="118" spans="1:53">
      <c r="A118" s="5" t="s">
        <v>280</v>
      </c>
      <c r="B118" s="5" t="s">
        <v>397</v>
      </c>
      <c r="C118" s="5" t="s">
        <v>50</v>
      </c>
      <c r="F118" s="5" t="s">
        <v>51</v>
      </c>
      <c r="G118" s="5" t="s">
        <v>52</v>
      </c>
      <c r="H118" s="5">
        <v>1402.4</v>
      </c>
      <c r="I118" s="5">
        <v>5509</v>
      </c>
      <c r="J118" s="5">
        <v>174.5</v>
      </c>
      <c r="K118" s="5">
        <v>48.075499999999998</v>
      </c>
      <c r="L118" s="5">
        <v>0.94879999999999998</v>
      </c>
      <c r="M118" s="5">
        <v>16.5474</v>
      </c>
      <c r="N118" s="5">
        <v>13.435</v>
      </c>
      <c r="O118" s="5">
        <v>0.54710000000000003</v>
      </c>
      <c r="P118" s="5">
        <v>8.9999999999999998E-4</v>
      </c>
      <c r="Q118" s="5">
        <v>0.60670000000000002</v>
      </c>
      <c r="R118" s="5">
        <v>2.9700000000000001E-2</v>
      </c>
      <c r="S118" s="5">
        <v>8.1000000000000003E-2</v>
      </c>
      <c r="T118" s="5">
        <v>-0.1037</v>
      </c>
      <c r="U118" s="5">
        <v>0.1847</v>
      </c>
      <c r="V118" s="5">
        <v>1.1564000000000001</v>
      </c>
      <c r="W118" s="5">
        <v>809.4502</v>
      </c>
      <c r="X118" s="5">
        <v>0.22509999999999999</v>
      </c>
      <c r="Y118" s="5">
        <v>1.6487000000000001</v>
      </c>
      <c r="Z118" s="5">
        <v>0.65849999999999997</v>
      </c>
      <c r="AA118" s="5">
        <v>0.99019999999999997</v>
      </c>
      <c r="AB118" s="5">
        <v>473.75</v>
      </c>
      <c r="AC118" s="5">
        <v>78.218299999999999</v>
      </c>
      <c r="AD118" s="5">
        <v>0.97309999999999997</v>
      </c>
      <c r="AE118" s="5">
        <v>26.375299999999999</v>
      </c>
      <c r="AF118" s="5">
        <v>22.744299999999999</v>
      </c>
      <c r="AG118" s="5">
        <v>0.47020000000000001</v>
      </c>
      <c r="AH118" s="5">
        <v>2.3800000000000002E-2</v>
      </c>
      <c r="AI118" s="5">
        <v>2.6200000000000001E-2</v>
      </c>
      <c r="AJ118" s="5">
        <v>8.1000000000000003E-2</v>
      </c>
      <c r="AK118" s="5">
        <v>-0.1037</v>
      </c>
      <c r="AL118" s="5">
        <v>0.87590000000000001</v>
      </c>
      <c r="AM118" s="5">
        <v>0.25829999999999997</v>
      </c>
      <c r="AN118" s="5">
        <v>0.63260000000000005</v>
      </c>
      <c r="AO118" s="5">
        <f t="shared" si="1"/>
        <v>0.24329999999999996</v>
      </c>
      <c r="AQ118" s="5">
        <v>1.6487000000000001</v>
      </c>
      <c r="AR118" s="5">
        <v>0.58740000000000003</v>
      </c>
      <c r="AS118" s="5">
        <v>3.7199999999999997E-2</v>
      </c>
      <c r="AT118" s="5">
        <v>9.1000000000000004E-3</v>
      </c>
      <c r="AU118" s="5">
        <v>6.5799999999999997E-2</v>
      </c>
      <c r="AV118" s="5">
        <v>4.1999999999999997E-3</v>
      </c>
      <c r="AW118" s="5">
        <v>0.71160000000000001</v>
      </c>
      <c r="AX118" s="5">
        <v>5.5399999999999998E-2</v>
      </c>
      <c r="AY118" s="5">
        <v>0.92620000000000002</v>
      </c>
      <c r="AZ118" s="5">
        <v>0.58740000000000003</v>
      </c>
      <c r="BA118" s="5">
        <v>0.36520000000000002</v>
      </c>
    </row>
    <row r="119" spans="1:53">
      <c r="A119" s="5" t="s">
        <v>280</v>
      </c>
      <c r="B119" s="5" t="s">
        <v>398</v>
      </c>
      <c r="C119" s="5" t="s">
        <v>50</v>
      </c>
      <c r="F119" s="5" t="s">
        <v>51</v>
      </c>
      <c r="G119" s="5" t="s">
        <v>52</v>
      </c>
      <c r="H119" s="5">
        <v>1202.2</v>
      </c>
      <c r="I119" s="5">
        <v>5512.1</v>
      </c>
      <c r="J119" s="5">
        <v>237.75</v>
      </c>
      <c r="K119" s="5">
        <v>59.814300000000003</v>
      </c>
      <c r="L119" s="5">
        <v>0.83509999999999995</v>
      </c>
      <c r="M119" s="5">
        <v>20.849499999999999</v>
      </c>
      <c r="N119" s="5">
        <v>15.8284</v>
      </c>
      <c r="O119" s="5">
        <v>0.57430000000000003</v>
      </c>
      <c r="P119" s="5">
        <v>-6.1000000000000004E-3</v>
      </c>
      <c r="Q119" s="5">
        <v>-5.798</v>
      </c>
      <c r="R119" s="5">
        <v>2.0899999999999998E-2</v>
      </c>
      <c r="S119" s="5">
        <v>7.5399999999999995E-2</v>
      </c>
      <c r="T119" s="5">
        <v>-7.9500000000000001E-2</v>
      </c>
      <c r="U119" s="5">
        <v>0.15490000000000001</v>
      </c>
      <c r="V119" s="5">
        <v>1.1426000000000001</v>
      </c>
      <c r="W119" s="5">
        <v>1091.2149999999999</v>
      </c>
      <c r="X119" s="5">
        <v>0.12909999999999999</v>
      </c>
      <c r="Y119" s="5">
        <v>1.5676000000000001</v>
      </c>
      <c r="Z119" s="5">
        <v>0.7772</v>
      </c>
      <c r="AA119" s="5">
        <v>0.79039999999999999</v>
      </c>
      <c r="AB119" s="5">
        <v>537</v>
      </c>
      <c r="AC119" s="5">
        <v>86.113900000000001</v>
      </c>
      <c r="AD119" s="5">
        <v>0.91</v>
      </c>
      <c r="AE119" s="5">
        <v>30.709700000000002</v>
      </c>
      <c r="AF119" s="5">
        <v>24.206600000000002</v>
      </c>
      <c r="AG119" s="5">
        <v>0.63280000000000003</v>
      </c>
      <c r="AH119" s="5">
        <v>9.9000000000000008E-3</v>
      </c>
      <c r="AI119" s="5">
        <v>2.18E-2</v>
      </c>
      <c r="AJ119" s="5">
        <v>7.5399999999999995E-2</v>
      </c>
      <c r="AK119" s="5">
        <v>-7.9500000000000001E-2</v>
      </c>
      <c r="AL119" s="5">
        <v>0.98440000000000005</v>
      </c>
      <c r="AM119" s="5">
        <v>0.18190000000000001</v>
      </c>
      <c r="AN119" s="5">
        <v>0.63260000000000005</v>
      </c>
      <c r="AO119" s="5">
        <f t="shared" si="1"/>
        <v>0.3518</v>
      </c>
      <c r="AQ119" s="5">
        <v>1.5676000000000001</v>
      </c>
      <c r="AR119" s="5">
        <v>0.66449999999999998</v>
      </c>
      <c r="AS119" s="5">
        <v>2.2700000000000001E-2</v>
      </c>
      <c r="AT119" s="5">
        <v>1.17E-2</v>
      </c>
      <c r="AU119" s="5">
        <v>5.33E-2</v>
      </c>
      <c r="AV119" s="5">
        <v>-1.89E-2</v>
      </c>
      <c r="AW119" s="5">
        <v>0.85799999999999998</v>
      </c>
      <c r="AX119" s="5">
        <v>0.1013</v>
      </c>
      <c r="AY119" s="5">
        <v>1.2038</v>
      </c>
      <c r="AZ119" s="5">
        <v>0.66449999999999998</v>
      </c>
      <c r="BA119" s="5">
        <v>0.44309999999999999</v>
      </c>
    </row>
    <row r="120" spans="1:53">
      <c r="A120" s="5" t="s">
        <v>280</v>
      </c>
      <c r="B120" s="5" t="s">
        <v>399</v>
      </c>
      <c r="C120" s="5" t="s">
        <v>50</v>
      </c>
      <c r="F120" s="5" t="s">
        <v>51</v>
      </c>
      <c r="G120" s="5" t="s">
        <v>52</v>
      </c>
      <c r="H120" s="5">
        <v>1100.9000000000001</v>
      </c>
      <c r="I120" s="5">
        <v>5513.5</v>
      </c>
      <c r="J120" s="5">
        <v>101.5</v>
      </c>
      <c r="K120" s="5">
        <v>38.906999999999996</v>
      </c>
      <c r="L120" s="5">
        <v>0.84260000000000002</v>
      </c>
      <c r="M120" s="5">
        <v>13.2262</v>
      </c>
      <c r="N120" s="5">
        <v>10.125299999999999</v>
      </c>
      <c r="O120" s="5">
        <v>0.67159999999999997</v>
      </c>
      <c r="P120" s="5">
        <v>-1.0800000000000001E-2</v>
      </c>
      <c r="Q120" s="5">
        <v>-4.3981000000000003</v>
      </c>
      <c r="R120" s="5">
        <v>2.0400000000000001E-2</v>
      </c>
      <c r="S120" s="5">
        <v>6.54E-2</v>
      </c>
      <c r="T120" s="5">
        <v>-7.1199999999999999E-2</v>
      </c>
      <c r="U120" s="5">
        <v>0.13669999999999999</v>
      </c>
      <c r="V120" s="5">
        <v>1.2607999999999999</v>
      </c>
      <c r="W120" s="5">
        <v>514.4126</v>
      </c>
      <c r="X120" s="5">
        <v>8.5300000000000001E-2</v>
      </c>
      <c r="Y120" s="5">
        <v>1.4661999999999999</v>
      </c>
      <c r="Z120" s="5">
        <v>1.0307999999999999</v>
      </c>
      <c r="AA120" s="5">
        <v>0.43540000000000001</v>
      </c>
      <c r="AB120" s="5">
        <v>277.25</v>
      </c>
      <c r="AC120" s="5">
        <v>64.474000000000004</v>
      </c>
      <c r="AD120" s="5">
        <v>0.83809999999999996</v>
      </c>
      <c r="AE120" s="5">
        <v>23.307099999999998</v>
      </c>
      <c r="AF120" s="5">
        <v>15.916600000000001</v>
      </c>
      <c r="AG120" s="5">
        <v>0.72470000000000001</v>
      </c>
      <c r="AH120" s="5">
        <v>6.9999999999999999E-4</v>
      </c>
      <c r="AI120" s="5">
        <v>1.9400000000000001E-2</v>
      </c>
      <c r="AJ120" s="5">
        <v>8.3000000000000004E-2</v>
      </c>
      <c r="AK120" s="5">
        <v>-7.1199999999999999E-2</v>
      </c>
      <c r="AL120" s="5">
        <v>1.1345000000000001</v>
      </c>
      <c r="AM120" s="5">
        <v>0.14000000000000001</v>
      </c>
      <c r="AN120" s="5">
        <v>0.63260000000000005</v>
      </c>
      <c r="AO120" s="5">
        <f t="shared" si="1"/>
        <v>0.50190000000000001</v>
      </c>
      <c r="AQ120" s="5">
        <v>1.4661999999999999</v>
      </c>
      <c r="AR120" s="5">
        <v>0.83179999999999998</v>
      </c>
      <c r="AS120" s="5">
        <v>7.4000000000000003E-3</v>
      </c>
      <c r="AT120" s="5">
        <v>1.52E-2</v>
      </c>
      <c r="AU120" s="5">
        <v>8.3000000000000004E-2</v>
      </c>
      <c r="AV120" s="5">
        <v>-3.5499999999999997E-2</v>
      </c>
      <c r="AW120" s="5">
        <v>1.0612999999999999</v>
      </c>
      <c r="AX120" s="5">
        <v>0.11020000000000001</v>
      </c>
      <c r="AY120" s="5">
        <v>1.3706</v>
      </c>
      <c r="AZ120" s="5">
        <v>0.83179999999999998</v>
      </c>
      <c r="BA120" s="5">
        <v>0.36609999999999998</v>
      </c>
    </row>
    <row r="121" spans="1:53">
      <c r="A121" s="5" t="s">
        <v>280</v>
      </c>
      <c r="B121" s="5" t="s">
        <v>400</v>
      </c>
      <c r="C121" s="5" t="s">
        <v>50</v>
      </c>
      <c r="F121" s="5" t="s">
        <v>51</v>
      </c>
      <c r="G121" s="5" t="s">
        <v>52</v>
      </c>
      <c r="H121" s="5">
        <v>1240</v>
      </c>
      <c r="I121" s="5">
        <v>5511.7</v>
      </c>
      <c r="J121" s="5">
        <v>108.75</v>
      </c>
      <c r="K121" s="5">
        <v>39.638100000000001</v>
      </c>
      <c r="L121" s="5">
        <v>0.86980000000000002</v>
      </c>
      <c r="M121" s="5">
        <v>14.9251</v>
      </c>
      <c r="N121" s="5">
        <v>9.4110999999999994</v>
      </c>
      <c r="O121" s="5">
        <v>0.76719999999999999</v>
      </c>
      <c r="P121" s="5">
        <v>-6.4000000000000003E-3</v>
      </c>
      <c r="Q121" s="5">
        <v>-2.8098000000000001</v>
      </c>
      <c r="R121" s="5">
        <v>3.3099999999999997E-2</v>
      </c>
      <c r="S121" s="5">
        <v>8.1500000000000003E-2</v>
      </c>
      <c r="T121" s="5">
        <v>-0.16289999999999999</v>
      </c>
      <c r="U121" s="5">
        <v>0.24440000000000001</v>
      </c>
      <c r="V121" s="5">
        <v>1.3083</v>
      </c>
      <c r="W121" s="5">
        <v>570.43010000000004</v>
      </c>
      <c r="X121" s="5">
        <v>0.20369999999999999</v>
      </c>
      <c r="Y121" s="5">
        <v>1.8738999999999999</v>
      </c>
      <c r="Z121" s="5">
        <v>0.81230000000000002</v>
      </c>
      <c r="AA121" s="5">
        <v>1.0616000000000001</v>
      </c>
      <c r="AB121" s="5">
        <v>284.75</v>
      </c>
      <c r="AC121" s="5">
        <v>65.028099999999995</v>
      </c>
      <c r="AD121" s="5">
        <v>0.84619999999999995</v>
      </c>
      <c r="AE121" s="5">
        <v>23.047999999999998</v>
      </c>
      <c r="AF121" s="5">
        <v>17.492000000000001</v>
      </c>
      <c r="AG121" s="5">
        <v>0.6391</v>
      </c>
      <c r="AH121" s="5">
        <v>1.06E-2</v>
      </c>
      <c r="AI121" s="5">
        <v>2.7799999999999998E-2</v>
      </c>
      <c r="AJ121" s="5">
        <v>8.1500000000000003E-2</v>
      </c>
      <c r="AK121" s="5">
        <v>-0.16289999999999999</v>
      </c>
      <c r="AL121" s="5">
        <v>1.0326</v>
      </c>
      <c r="AM121" s="5">
        <v>0.26700000000000002</v>
      </c>
      <c r="AN121" s="5">
        <v>0.63260000000000005</v>
      </c>
      <c r="AO121" s="5">
        <f t="shared" si="1"/>
        <v>0.39999999999999991</v>
      </c>
      <c r="AQ121" s="5">
        <v>1.8738999999999999</v>
      </c>
      <c r="AR121" s="5">
        <v>0.62219999999999998</v>
      </c>
      <c r="AS121" s="5">
        <v>2.1100000000000001E-2</v>
      </c>
      <c r="AT121" s="5">
        <v>1.7000000000000001E-2</v>
      </c>
      <c r="AU121" s="5">
        <v>5.7200000000000001E-2</v>
      </c>
      <c r="AV121" s="5">
        <v>-6.88E-2</v>
      </c>
      <c r="AW121" s="5">
        <v>0.86240000000000006</v>
      </c>
      <c r="AX121" s="5">
        <v>0.1173</v>
      </c>
      <c r="AY121" s="5">
        <v>1.385</v>
      </c>
      <c r="AZ121" s="5">
        <v>0.62219999999999998</v>
      </c>
      <c r="BA121" s="5">
        <v>0.38119999999999998</v>
      </c>
    </row>
    <row r="122" spans="1:53">
      <c r="A122" s="5" t="s">
        <v>280</v>
      </c>
      <c r="B122" s="5" t="s">
        <v>401</v>
      </c>
      <c r="C122" s="5" t="s">
        <v>50</v>
      </c>
      <c r="F122" s="5" t="s">
        <v>51</v>
      </c>
      <c r="G122" s="5" t="s">
        <v>52</v>
      </c>
      <c r="H122" s="5">
        <v>1295.9000000000001</v>
      </c>
      <c r="I122" s="5">
        <v>5511.4</v>
      </c>
      <c r="J122" s="5">
        <v>136</v>
      </c>
      <c r="K122" s="5">
        <v>45.117100000000001</v>
      </c>
      <c r="L122" s="5">
        <v>0.83960000000000001</v>
      </c>
      <c r="M122" s="5">
        <v>15.5199</v>
      </c>
      <c r="N122" s="5">
        <v>10.6242</v>
      </c>
      <c r="O122" s="5">
        <v>0.7238</v>
      </c>
      <c r="P122" s="5">
        <v>-2.5899999999999999E-2</v>
      </c>
      <c r="Q122" s="5">
        <v>-14.0627</v>
      </c>
      <c r="R122" s="5">
        <v>3.2899999999999999E-2</v>
      </c>
      <c r="S122" s="5">
        <v>6.83E-2</v>
      </c>
      <c r="T122" s="5">
        <v>-0.1293</v>
      </c>
      <c r="U122" s="5">
        <v>0.1976</v>
      </c>
      <c r="V122" s="5">
        <v>1.4665999999999999</v>
      </c>
      <c r="W122" s="5">
        <v>797.81100000000004</v>
      </c>
      <c r="X122" s="5">
        <v>0.1948</v>
      </c>
      <c r="Y122" s="5">
        <v>2.0783</v>
      </c>
      <c r="Z122" s="5">
        <v>1.0407999999999999</v>
      </c>
      <c r="AA122" s="5">
        <v>1.0374000000000001</v>
      </c>
      <c r="AB122" s="5">
        <v>325.75</v>
      </c>
      <c r="AC122" s="5">
        <v>70.1721</v>
      </c>
      <c r="AD122" s="5">
        <v>0.83130000000000004</v>
      </c>
      <c r="AE122" s="5">
        <v>25.125499999999999</v>
      </c>
      <c r="AF122" s="5">
        <v>16.751100000000001</v>
      </c>
      <c r="AG122" s="5">
        <v>0.69920000000000004</v>
      </c>
      <c r="AH122" s="5">
        <v>-7.7999999999999996E-3</v>
      </c>
      <c r="AI122" s="5">
        <v>3.1600000000000003E-2</v>
      </c>
      <c r="AJ122" s="5">
        <v>6.83E-2</v>
      </c>
      <c r="AK122" s="5">
        <v>-0.1293</v>
      </c>
      <c r="AL122" s="5">
        <v>1.1981999999999999</v>
      </c>
      <c r="AM122" s="5">
        <v>0.29220000000000002</v>
      </c>
      <c r="AN122" s="5">
        <v>0.63260000000000005</v>
      </c>
      <c r="AO122" s="5">
        <f t="shared" si="1"/>
        <v>0.56559999999999988</v>
      </c>
      <c r="AQ122" s="5">
        <v>2.0783</v>
      </c>
      <c r="AR122" s="5">
        <v>0.64949999999999997</v>
      </c>
      <c r="AS122" s="5">
        <v>5.1000000000000004E-3</v>
      </c>
      <c r="AT122" s="5">
        <v>2.3199999999999998E-2</v>
      </c>
      <c r="AU122" s="5">
        <v>5.4100000000000002E-2</v>
      </c>
      <c r="AV122" s="5">
        <v>-8.9800000000000005E-2</v>
      </c>
      <c r="AW122" s="5">
        <v>1.0065999999999999</v>
      </c>
      <c r="AX122" s="5">
        <v>0.17649999999999999</v>
      </c>
      <c r="AY122" s="5">
        <v>1.5343</v>
      </c>
      <c r="AZ122" s="5">
        <v>0.64949999999999997</v>
      </c>
      <c r="BA122" s="5">
        <v>0.41320000000000001</v>
      </c>
    </row>
    <row r="123" spans="1:53">
      <c r="A123" s="5" t="s">
        <v>280</v>
      </c>
      <c r="B123" s="5" t="s">
        <v>402</v>
      </c>
      <c r="C123" s="5" t="s">
        <v>50</v>
      </c>
      <c r="F123" s="5" t="s">
        <v>51</v>
      </c>
      <c r="G123" s="5" t="s">
        <v>52</v>
      </c>
      <c r="H123" s="5">
        <v>1223.7</v>
      </c>
      <c r="I123" s="5">
        <v>5520.1</v>
      </c>
      <c r="J123" s="5">
        <v>266.5</v>
      </c>
      <c r="K123" s="5">
        <v>71.286500000000004</v>
      </c>
      <c r="L123" s="5">
        <v>0.65900000000000003</v>
      </c>
      <c r="M123" s="5">
        <v>24.155000000000001</v>
      </c>
      <c r="N123" s="5">
        <v>18.943100000000001</v>
      </c>
      <c r="O123" s="5">
        <v>0.49419999999999997</v>
      </c>
      <c r="P123" s="5">
        <v>-3.0999999999999999E-3</v>
      </c>
      <c r="Q123" s="5">
        <v>-3.3170999999999999</v>
      </c>
      <c r="R123" s="5">
        <v>2.52E-2</v>
      </c>
      <c r="S123" s="5">
        <v>6.2399999999999997E-2</v>
      </c>
      <c r="T123" s="5">
        <v>-0.16289999999999999</v>
      </c>
      <c r="U123" s="5">
        <v>0.2253</v>
      </c>
      <c r="V123" s="5">
        <v>1.1813</v>
      </c>
      <c r="W123" s="5">
        <v>1261.6312</v>
      </c>
      <c r="X123" s="5">
        <v>0.1666</v>
      </c>
      <c r="Y123" s="5">
        <v>1.8738999999999999</v>
      </c>
      <c r="Z123" s="5">
        <v>0.7913</v>
      </c>
      <c r="AA123" s="5">
        <v>1.0826</v>
      </c>
      <c r="AB123" s="5">
        <v>606.25</v>
      </c>
      <c r="AC123" s="5">
        <v>96.479500000000002</v>
      </c>
      <c r="AD123" s="5">
        <v>0.81840000000000002</v>
      </c>
      <c r="AE123" s="5">
        <v>33.916400000000003</v>
      </c>
      <c r="AF123" s="5">
        <v>25.859100000000002</v>
      </c>
      <c r="AG123" s="5">
        <v>0.65790000000000004</v>
      </c>
      <c r="AH123" s="5">
        <v>1.38E-2</v>
      </c>
      <c r="AI123" s="5">
        <v>2.4199999999999999E-2</v>
      </c>
      <c r="AJ123" s="5">
        <v>6.2399999999999997E-2</v>
      </c>
      <c r="AK123" s="5">
        <v>-0.16289999999999999</v>
      </c>
      <c r="AL123" s="5">
        <v>0.97519999999999996</v>
      </c>
      <c r="AM123" s="5">
        <v>0.22939999999999999</v>
      </c>
      <c r="AN123" s="5">
        <v>0.63260000000000005</v>
      </c>
      <c r="AO123" s="5">
        <f t="shared" si="1"/>
        <v>0.3425999999999999</v>
      </c>
      <c r="AQ123" s="5">
        <v>1.8738999999999999</v>
      </c>
      <c r="AR123" s="5">
        <v>0.65049999999999997</v>
      </c>
      <c r="AS123" s="5">
        <v>2.7199999999999998E-2</v>
      </c>
      <c r="AT123" s="5">
        <v>1.2E-2</v>
      </c>
      <c r="AU123" s="5">
        <v>5.74E-2</v>
      </c>
      <c r="AV123" s="5">
        <v>-5.0900000000000001E-2</v>
      </c>
      <c r="AW123" s="5">
        <v>0.81299999999999994</v>
      </c>
      <c r="AX123" s="5">
        <v>0.1114</v>
      </c>
      <c r="AY123" s="5">
        <v>1.4057999999999999</v>
      </c>
      <c r="AZ123" s="5">
        <v>0.65049999999999997</v>
      </c>
      <c r="BA123" s="5">
        <v>0.43930000000000002</v>
      </c>
    </row>
    <row r="124" spans="1:53">
      <c r="A124" s="5" t="s">
        <v>280</v>
      </c>
      <c r="B124" s="5" t="s">
        <v>403</v>
      </c>
      <c r="C124" s="5" t="s">
        <v>50</v>
      </c>
      <c r="F124" s="5" t="s">
        <v>51</v>
      </c>
      <c r="G124" s="5" t="s">
        <v>52</v>
      </c>
      <c r="H124" s="5">
        <v>1427.7</v>
      </c>
      <c r="I124" s="5">
        <v>5515.6</v>
      </c>
      <c r="J124" s="5">
        <v>222.5</v>
      </c>
      <c r="K124" s="5">
        <v>54.5852</v>
      </c>
      <c r="L124" s="5">
        <v>0.93840000000000001</v>
      </c>
      <c r="M124" s="5">
        <v>18.683199999999999</v>
      </c>
      <c r="N124" s="5">
        <v>15.7944</v>
      </c>
      <c r="O124" s="5">
        <v>0.43469999999999998</v>
      </c>
      <c r="P124" s="5">
        <v>6.4999999999999997E-3</v>
      </c>
      <c r="Q124" s="5">
        <v>5.8308999999999997</v>
      </c>
      <c r="R124" s="5">
        <v>2.75E-2</v>
      </c>
      <c r="S124" s="5">
        <v>0.1181</v>
      </c>
      <c r="T124" s="5">
        <v>-9.0800000000000006E-2</v>
      </c>
      <c r="U124" s="5">
        <v>0.2089</v>
      </c>
      <c r="V124" s="5">
        <v>1.1758999999999999</v>
      </c>
      <c r="W124" s="5">
        <v>1048.9435000000001</v>
      </c>
      <c r="X124" s="5">
        <v>0.2311</v>
      </c>
      <c r="Y124" s="5">
        <v>2.0607000000000002</v>
      </c>
      <c r="Z124" s="5">
        <v>0.7248</v>
      </c>
      <c r="AA124" s="5">
        <v>1.3359000000000001</v>
      </c>
      <c r="AB124" s="5">
        <v>558.75</v>
      </c>
      <c r="AC124" s="5">
        <v>84.883499999999998</v>
      </c>
      <c r="AD124" s="5">
        <v>0.97450000000000003</v>
      </c>
      <c r="AE124" s="5">
        <v>28.378399999999999</v>
      </c>
      <c r="AF124" s="5">
        <v>25.5946</v>
      </c>
      <c r="AG124" s="5">
        <v>0.34449999999999997</v>
      </c>
      <c r="AH124" s="5">
        <v>2.18E-2</v>
      </c>
      <c r="AI124" s="5">
        <v>2.29E-2</v>
      </c>
      <c r="AJ124" s="5">
        <v>0.1181</v>
      </c>
      <c r="AK124" s="5">
        <v>-9.0800000000000006E-2</v>
      </c>
      <c r="AL124" s="5">
        <v>0.92420000000000002</v>
      </c>
      <c r="AM124" s="5">
        <v>0.25829999999999997</v>
      </c>
      <c r="AN124" s="5">
        <v>0.63260000000000005</v>
      </c>
      <c r="AO124" s="5">
        <f t="shared" si="1"/>
        <v>0.29159999999999997</v>
      </c>
      <c r="AQ124" s="5">
        <v>2.0607000000000002</v>
      </c>
      <c r="AR124" s="5">
        <v>0.58899999999999997</v>
      </c>
      <c r="AS124" s="5">
        <v>3.1899999999999998E-2</v>
      </c>
      <c r="AT124" s="5">
        <v>1.0500000000000001E-2</v>
      </c>
      <c r="AU124" s="5">
        <v>6.0100000000000001E-2</v>
      </c>
      <c r="AV124" s="5">
        <v>-3.5799999999999998E-2</v>
      </c>
      <c r="AW124" s="5">
        <v>0.75690000000000002</v>
      </c>
      <c r="AX124" s="5">
        <v>7.3700000000000002E-2</v>
      </c>
      <c r="AY124" s="5">
        <v>1.0914999999999999</v>
      </c>
      <c r="AZ124" s="5">
        <v>0.58899999999999997</v>
      </c>
      <c r="BA124" s="5">
        <v>0.39739999999999998</v>
      </c>
    </row>
    <row r="125" spans="1:53">
      <c r="A125" s="5" t="s">
        <v>280</v>
      </c>
      <c r="B125" s="5" t="s">
        <v>404</v>
      </c>
      <c r="C125" s="5" t="s">
        <v>50</v>
      </c>
      <c r="F125" s="5" t="s">
        <v>51</v>
      </c>
      <c r="G125" s="5" t="s">
        <v>52</v>
      </c>
      <c r="H125" s="5">
        <v>1379.9</v>
      </c>
      <c r="I125" s="5">
        <v>5516.4</v>
      </c>
      <c r="J125" s="5">
        <v>145</v>
      </c>
      <c r="K125" s="5">
        <v>46.159599999999998</v>
      </c>
      <c r="L125" s="5">
        <v>0.85519999999999996</v>
      </c>
      <c r="M125" s="5">
        <v>15.921799999999999</v>
      </c>
      <c r="N125" s="5">
        <v>12.6227</v>
      </c>
      <c r="O125" s="5">
        <v>0.52980000000000005</v>
      </c>
      <c r="P125" s="5">
        <v>-6.4999999999999997E-3</v>
      </c>
      <c r="Q125" s="5">
        <v>-3.8256000000000001</v>
      </c>
      <c r="R125" s="5">
        <v>2.4899999999999999E-2</v>
      </c>
      <c r="S125" s="5">
        <v>6.0400000000000002E-2</v>
      </c>
      <c r="T125" s="5">
        <v>-0.1052</v>
      </c>
      <c r="U125" s="5">
        <v>0.1656</v>
      </c>
      <c r="V125" s="5">
        <v>1.2122999999999999</v>
      </c>
      <c r="W125" s="5">
        <v>709.20730000000003</v>
      </c>
      <c r="X125" s="5">
        <v>0.1409</v>
      </c>
      <c r="Y125" s="5">
        <v>1.8561000000000001</v>
      </c>
      <c r="Z125" s="5">
        <v>0.84499999999999997</v>
      </c>
      <c r="AA125" s="5">
        <v>1.0112000000000001</v>
      </c>
      <c r="AB125" s="5">
        <v>395.75</v>
      </c>
      <c r="AC125" s="5">
        <v>73.509799999999998</v>
      </c>
      <c r="AD125" s="5">
        <v>0.92030000000000001</v>
      </c>
      <c r="AE125" s="5">
        <v>25.292300000000001</v>
      </c>
      <c r="AF125" s="5">
        <v>20.856200000000001</v>
      </c>
      <c r="AG125" s="5">
        <v>0.49049999999999999</v>
      </c>
      <c r="AH125" s="5">
        <v>1.49E-2</v>
      </c>
      <c r="AI125" s="5">
        <v>2.53E-2</v>
      </c>
      <c r="AJ125" s="5">
        <v>6.0400000000000002E-2</v>
      </c>
      <c r="AK125" s="5">
        <v>-0.1052</v>
      </c>
      <c r="AL125" s="5">
        <v>0.9647</v>
      </c>
      <c r="AM125" s="5">
        <v>0.23139999999999999</v>
      </c>
      <c r="AN125" s="5">
        <v>0.63260000000000005</v>
      </c>
      <c r="AO125" s="5">
        <f t="shared" si="1"/>
        <v>0.33209999999999995</v>
      </c>
      <c r="AQ125" s="5">
        <v>1.8561000000000001</v>
      </c>
      <c r="AR125" s="5">
        <v>0.51759999999999995</v>
      </c>
      <c r="AS125" s="5">
        <v>2.7400000000000001E-2</v>
      </c>
      <c r="AT125" s="5">
        <v>1.5100000000000001E-2</v>
      </c>
      <c r="AU125" s="5">
        <v>5.6000000000000001E-2</v>
      </c>
      <c r="AV125" s="5">
        <v>-2.98E-2</v>
      </c>
      <c r="AW125" s="5">
        <v>0.81950000000000001</v>
      </c>
      <c r="AX125" s="5">
        <v>0.12759999999999999</v>
      </c>
      <c r="AY125" s="5">
        <v>1.2494000000000001</v>
      </c>
      <c r="AZ125" s="5">
        <v>0.51759999999999995</v>
      </c>
      <c r="BA125" s="5">
        <v>0.36630000000000001</v>
      </c>
    </row>
    <row r="126" spans="1:53">
      <c r="A126" s="5" t="s">
        <v>280</v>
      </c>
      <c r="B126" s="5" t="s">
        <v>405</v>
      </c>
      <c r="C126" s="5" t="s">
        <v>50</v>
      </c>
      <c r="F126" s="5" t="s">
        <v>51</v>
      </c>
      <c r="G126" s="5" t="s">
        <v>52</v>
      </c>
      <c r="H126" s="5">
        <v>1354.8</v>
      </c>
      <c r="I126" s="5">
        <v>5521.7</v>
      </c>
      <c r="J126" s="5">
        <v>269.75</v>
      </c>
      <c r="K126" s="5">
        <v>72.403499999999994</v>
      </c>
      <c r="L126" s="5">
        <v>0.64659999999999995</v>
      </c>
      <c r="M126" s="5">
        <v>28.161200000000001</v>
      </c>
      <c r="N126" s="5">
        <v>15.487500000000001</v>
      </c>
      <c r="O126" s="5">
        <v>0.86729999999999996</v>
      </c>
      <c r="P126" s="5">
        <v>-2.23E-2</v>
      </c>
      <c r="Q126" s="5">
        <v>-24.137699999999999</v>
      </c>
      <c r="R126" s="5">
        <v>3.0200000000000001E-2</v>
      </c>
      <c r="S126" s="5">
        <v>6.9000000000000006E-2</v>
      </c>
      <c r="T126" s="5">
        <v>-0.1326</v>
      </c>
      <c r="U126" s="5">
        <v>0.20150000000000001</v>
      </c>
      <c r="V126" s="5">
        <v>1.3666</v>
      </c>
      <c r="W126" s="5">
        <v>1479.9792</v>
      </c>
      <c r="X126" s="5">
        <v>0.2087</v>
      </c>
      <c r="Y126" s="5">
        <v>1.8322000000000001</v>
      </c>
      <c r="Z126" s="5">
        <v>0.83409999999999995</v>
      </c>
      <c r="AA126" s="5">
        <v>0.99809999999999999</v>
      </c>
      <c r="AB126" s="5">
        <v>650</v>
      </c>
      <c r="AC126" s="5">
        <v>97.564099999999996</v>
      </c>
      <c r="AD126" s="5">
        <v>0.85809999999999997</v>
      </c>
      <c r="AE126" s="5">
        <v>34.917299999999997</v>
      </c>
      <c r="AF126" s="5">
        <v>25.294899999999998</v>
      </c>
      <c r="AG126" s="5">
        <v>0.71440000000000003</v>
      </c>
      <c r="AH126" s="5">
        <v>-1.5E-3</v>
      </c>
      <c r="AI126" s="5">
        <v>3.0300000000000001E-2</v>
      </c>
      <c r="AJ126" s="5">
        <v>6.9000000000000006E-2</v>
      </c>
      <c r="AK126" s="5">
        <v>-0.1326</v>
      </c>
      <c r="AL126" s="5">
        <v>1.0974999999999999</v>
      </c>
      <c r="AM126" s="5">
        <v>0.28760000000000002</v>
      </c>
      <c r="AN126" s="5">
        <v>0.63260000000000005</v>
      </c>
      <c r="AO126" s="5">
        <f t="shared" si="1"/>
        <v>0.46489999999999987</v>
      </c>
      <c r="AQ126" s="5">
        <v>1.8322000000000001</v>
      </c>
      <c r="AR126" s="5">
        <v>0.62849999999999995</v>
      </c>
      <c r="AS126" s="5">
        <v>1.3299999999999999E-2</v>
      </c>
      <c r="AT126" s="5">
        <v>1.9800000000000002E-2</v>
      </c>
      <c r="AU126" s="5">
        <v>6.0199999999999997E-2</v>
      </c>
      <c r="AV126" s="5">
        <v>-9.35E-2</v>
      </c>
      <c r="AW126" s="5">
        <v>0.90639999999999998</v>
      </c>
      <c r="AX126" s="5">
        <v>0.15</v>
      </c>
      <c r="AY126" s="5">
        <v>1.4718</v>
      </c>
      <c r="AZ126" s="5">
        <v>0.62849999999999995</v>
      </c>
      <c r="BA126" s="5">
        <v>0.41539999999999999</v>
      </c>
    </row>
    <row r="127" spans="1:53">
      <c r="A127" s="5" t="s">
        <v>280</v>
      </c>
      <c r="B127" s="5" t="s">
        <v>406</v>
      </c>
      <c r="C127" s="5" t="s">
        <v>50</v>
      </c>
      <c r="F127" s="5" t="s">
        <v>51</v>
      </c>
      <c r="G127" s="5" t="s">
        <v>52</v>
      </c>
      <c r="H127" s="5">
        <v>1314.3</v>
      </c>
      <c r="I127" s="5">
        <v>5519.1</v>
      </c>
      <c r="J127" s="5">
        <v>183.5</v>
      </c>
      <c r="K127" s="5">
        <v>50.709899999999998</v>
      </c>
      <c r="L127" s="5">
        <v>0.89670000000000005</v>
      </c>
      <c r="M127" s="5">
        <v>17.534700000000001</v>
      </c>
      <c r="N127" s="5">
        <v>13.6806</v>
      </c>
      <c r="O127" s="5">
        <v>0.59650000000000003</v>
      </c>
      <c r="P127" s="5">
        <v>-8.6999999999999994E-3</v>
      </c>
      <c r="Q127" s="5">
        <v>-6.4040999999999997</v>
      </c>
      <c r="R127" s="5">
        <v>2.6100000000000002E-2</v>
      </c>
      <c r="S127" s="5">
        <v>7.7600000000000002E-2</v>
      </c>
      <c r="T127" s="5">
        <v>-0.1343</v>
      </c>
      <c r="U127" s="5">
        <v>0.21190000000000001</v>
      </c>
      <c r="V127" s="5">
        <v>1.1547000000000001</v>
      </c>
      <c r="W127" s="5">
        <v>854.47109999999998</v>
      </c>
      <c r="X127" s="5">
        <v>0.15770000000000001</v>
      </c>
      <c r="Y127" s="5">
        <v>1.7485999999999999</v>
      </c>
      <c r="Z127" s="5">
        <v>0.77049999999999996</v>
      </c>
      <c r="AA127" s="5">
        <v>0.97799999999999998</v>
      </c>
      <c r="AB127" s="5">
        <v>420.75</v>
      </c>
      <c r="AC127" s="5">
        <v>77.649199999999993</v>
      </c>
      <c r="AD127" s="5">
        <v>0.87690000000000001</v>
      </c>
      <c r="AE127" s="5">
        <v>27.1478</v>
      </c>
      <c r="AF127" s="5">
        <v>20.9146</v>
      </c>
      <c r="AG127" s="5">
        <v>0.68459999999999999</v>
      </c>
      <c r="AH127" s="5">
        <v>4.1000000000000003E-3</v>
      </c>
      <c r="AI127" s="5">
        <v>2.3099999999999999E-2</v>
      </c>
      <c r="AJ127" s="5">
        <v>7.7600000000000002E-2</v>
      </c>
      <c r="AK127" s="5">
        <v>-0.1343</v>
      </c>
      <c r="AL127" s="5">
        <v>1.0097</v>
      </c>
      <c r="AM127" s="5">
        <v>0.18609999999999999</v>
      </c>
      <c r="AN127" s="5">
        <v>0.63260000000000005</v>
      </c>
      <c r="AO127" s="5">
        <f t="shared" si="1"/>
        <v>0.37709999999999999</v>
      </c>
      <c r="AQ127" s="5">
        <v>1.7485999999999999</v>
      </c>
      <c r="AR127" s="5">
        <v>0.61150000000000004</v>
      </c>
      <c r="AS127" s="5">
        <v>1.4E-2</v>
      </c>
      <c r="AT127" s="5">
        <v>1.3899999999999999E-2</v>
      </c>
      <c r="AU127" s="5">
        <v>4.6699999999999998E-2</v>
      </c>
      <c r="AV127" s="5">
        <v>-5.3199999999999997E-2</v>
      </c>
      <c r="AW127" s="5">
        <v>0.89629999999999999</v>
      </c>
      <c r="AX127" s="5">
        <v>0.1137</v>
      </c>
      <c r="AY127" s="5">
        <v>1.3793</v>
      </c>
      <c r="AZ127" s="5">
        <v>0.61150000000000004</v>
      </c>
      <c r="BA127" s="5">
        <v>0.43740000000000001</v>
      </c>
    </row>
    <row r="128" spans="1:53">
      <c r="A128" s="5" t="s">
        <v>280</v>
      </c>
      <c r="B128" s="5" t="s">
        <v>407</v>
      </c>
      <c r="C128" s="5" t="s">
        <v>50</v>
      </c>
      <c r="F128" s="5" t="s">
        <v>51</v>
      </c>
      <c r="G128" s="5" t="s">
        <v>52</v>
      </c>
      <c r="H128" s="5">
        <v>1253.5999999999999</v>
      </c>
      <c r="I128" s="5">
        <v>5518.5</v>
      </c>
      <c r="J128" s="5">
        <v>83</v>
      </c>
      <c r="K128" s="5">
        <v>34.547699999999999</v>
      </c>
      <c r="L128" s="5">
        <v>0.87390000000000001</v>
      </c>
      <c r="M128" s="5">
        <v>12.611700000000001</v>
      </c>
      <c r="N128" s="5">
        <v>9.4111999999999991</v>
      </c>
      <c r="O128" s="5">
        <v>0.65</v>
      </c>
      <c r="P128" s="5">
        <v>-2.24E-2</v>
      </c>
      <c r="Q128" s="5">
        <v>-7.4436</v>
      </c>
      <c r="R128" s="5">
        <v>3.5900000000000001E-2</v>
      </c>
      <c r="S128" s="5">
        <v>9.0200000000000002E-2</v>
      </c>
      <c r="T128" s="5">
        <v>-0.2243</v>
      </c>
      <c r="U128" s="5">
        <v>0.3145</v>
      </c>
      <c r="V128" s="5">
        <v>1.3696999999999999</v>
      </c>
      <c r="W128" s="5">
        <v>456.12220000000002</v>
      </c>
      <c r="X128" s="5">
        <v>0.2001</v>
      </c>
      <c r="Y128" s="5">
        <v>2.0133000000000001</v>
      </c>
      <c r="Z128" s="5">
        <v>0.96379999999999999</v>
      </c>
      <c r="AA128" s="5">
        <v>1.0495000000000001</v>
      </c>
      <c r="AB128" s="5">
        <v>214.25</v>
      </c>
      <c r="AC128" s="5">
        <v>56.221899999999998</v>
      </c>
      <c r="AD128" s="5">
        <v>0.8518</v>
      </c>
      <c r="AE128" s="5">
        <v>19.412500000000001</v>
      </c>
      <c r="AF128" s="5">
        <v>15.1791</v>
      </c>
      <c r="AG128" s="5">
        <v>0.59789999999999999</v>
      </c>
      <c r="AH128" s="5">
        <v>2.8E-3</v>
      </c>
      <c r="AI128" s="5">
        <v>3.2899999999999999E-2</v>
      </c>
      <c r="AJ128" s="5">
        <v>9.0200000000000002E-2</v>
      </c>
      <c r="AK128" s="5">
        <v>-0.2243</v>
      </c>
      <c r="AL128" s="5">
        <v>1.0953999999999999</v>
      </c>
      <c r="AM128" s="5">
        <v>0.28460000000000002</v>
      </c>
      <c r="AN128" s="5">
        <v>0.63260000000000005</v>
      </c>
      <c r="AO128" s="5">
        <f t="shared" si="1"/>
        <v>0.46279999999999988</v>
      </c>
      <c r="AQ128" s="5">
        <v>2.0133000000000001</v>
      </c>
      <c r="AR128" s="5">
        <v>0.65239999999999998</v>
      </c>
      <c r="AS128" s="5">
        <v>1.8800000000000001E-2</v>
      </c>
      <c r="AT128" s="5">
        <v>1.7100000000000001E-2</v>
      </c>
      <c r="AU128" s="5">
        <v>5.4300000000000001E-2</v>
      </c>
      <c r="AV128" s="5">
        <v>-5.28E-2</v>
      </c>
      <c r="AW128" s="5">
        <v>0.92169999999999996</v>
      </c>
      <c r="AX128" s="5">
        <v>0.17050000000000001</v>
      </c>
      <c r="AY128" s="5">
        <v>1.4665999999999999</v>
      </c>
      <c r="AZ128" s="5">
        <v>0.65239999999999998</v>
      </c>
      <c r="BA128" s="5">
        <v>0.38750000000000001</v>
      </c>
    </row>
    <row r="129" spans="1:53">
      <c r="A129" s="5" t="s">
        <v>280</v>
      </c>
      <c r="B129" s="5" t="s">
        <v>408</v>
      </c>
      <c r="C129" s="5" t="s">
        <v>50</v>
      </c>
      <c r="F129" s="5" t="s">
        <v>51</v>
      </c>
      <c r="G129" s="5" t="s">
        <v>52</v>
      </c>
      <c r="H129" s="5">
        <v>1288.4000000000001</v>
      </c>
      <c r="I129" s="5">
        <v>5523.3</v>
      </c>
      <c r="J129" s="5">
        <v>86.5</v>
      </c>
      <c r="K129" s="5">
        <v>36.019500000000001</v>
      </c>
      <c r="L129" s="5">
        <v>0.83779999999999999</v>
      </c>
      <c r="M129" s="5">
        <v>13.428000000000001</v>
      </c>
      <c r="N129" s="5">
        <v>8.7207000000000008</v>
      </c>
      <c r="O129" s="5">
        <v>0.75939999999999996</v>
      </c>
      <c r="P129" s="5">
        <v>1.0800000000000001E-2</v>
      </c>
      <c r="Q129" s="5">
        <v>3.7923</v>
      </c>
      <c r="R129" s="5">
        <v>5.4300000000000001E-2</v>
      </c>
      <c r="S129" s="5">
        <v>0.21709999999999999</v>
      </c>
      <c r="T129" s="5">
        <v>-0.14460000000000001</v>
      </c>
      <c r="U129" s="5">
        <v>0.36170000000000002</v>
      </c>
      <c r="V129" s="5">
        <v>1.4355</v>
      </c>
      <c r="W129" s="5">
        <v>502.42759999999998</v>
      </c>
      <c r="X129" s="5">
        <v>0.23619999999999999</v>
      </c>
      <c r="Y129" s="5">
        <v>1.9293</v>
      </c>
      <c r="Z129" s="5">
        <v>0.77290000000000003</v>
      </c>
      <c r="AA129" s="5">
        <v>1.1564000000000001</v>
      </c>
      <c r="AB129" s="5">
        <v>239.5</v>
      </c>
      <c r="AC129" s="5">
        <v>58.826500000000003</v>
      </c>
      <c r="AD129" s="5">
        <v>0.86970000000000003</v>
      </c>
      <c r="AE129" s="5">
        <v>22.3139</v>
      </c>
      <c r="AF129" s="5">
        <v>14.087199999999999</v>
      </c>
      <c r="AG129" s="5">
        <v>0.75209999999999999</v>
      </c>
      <c r="AH129" s="5">
        <v>1.5900000000000001E-2</v>
      </c>
      <c r="AI129" s="5">
        <v>3.7999999999999999E-2</v>
      </c>
      <c r="AJ129" s="5">
        <v>0.21709999999999999</v>
      </c>
      <c r="AK129" s="5">
        <v>-0.14460000000000001</v>
      </c>
      <c r="AL129" s="5">
        <v>1.1041000000000001</v>
      </c>
      <c r="AM129" s="5">
        <v>0.33019999999999999</v>
      </c>
      <c r="AN129" s="5">
        <v>0.63260000000000005</v>
      </c>
      <c r="AO129" s="5">
        <f t="shared" si="1"/>
        <v>0.47150000000000003</v>
      </c>
      <c r="AQ129" s="5">
        <v>1.9293</v>
      </c>
      <c r="AR129" s="5">
        <v>0.6079</v>
      </c>
      <c r="AS129" s="5">
        <v>1.89E-2</v>
      </c>
      <c r="AT129" s="5">
        <v>2.3599999999999999E-2</v>
      </c>
      <c r="AU129" s="5">
        <v>7.4999999999999997E-2</v>
      </c>
      <c r="AV129" s="5">
        <v>-9.8699999999999996E-2</v>
      </c>
      <c r="AW129" s="5">
        <v>0.91369999999999996</v>
      </c>
      <c r="AX129" s="5">
        <v>0.20050000000000001</v>
      </c>
      <c r="AY129" s="5">
        <v>1.5012000000000001</v>
      </c>
      <c r="AZ129" s="5">
        <v>0.6079</v>
      </c>
      <c r="BA129" s="5">
        <v>0.36420000000000002</v>
      </c>
    </row>
    <row r="130" spans="1:53">
      <c r="A130" s="5" t="s">
        <v>280</v>
      </c>
      <c r="B130" s="5" t="s">
        <v>409</v>
      </c>
      <c r="C130" s="5" t="s">
        <v>50</v>
      </c>
      <c r="F130" s="5" t="s">
        <v>51</v>
      </c>
      <c r="G130" s="5" t="s">
        <v>52</v>
      </c>
      <c r="H130" s="5">
        <v>1119.9000000000001</v>
      </c>
      <c r="I130" s="5">
        <v>5526.7</v>
      </c>
      <c r="J130" s="5">
        <v>210</v>
      </c>
      <c r="K130" s="5">
        <v>54.203699999999998</v>
      </c>
      <c r="L130" s="5">
        <v>0.8982</v>
      </c>
      <c r="M130" s="5">
        <v>20.0398</v>
      </c>
      <c r="N130" s="5">
        <v>14.7112</v>
      </c>
      <c r="O130" s="5">
        <v>0.66169999999999995</v>
      </c>
      <c r="P130" s="5">
        <v>-2.0999999999999999E-3</v>
      </c>
      <c r="Q130" s="5">
        <v>-1.766</v>
      </c>
      <c r="R130" s="5">
        <v>4.0899999999999999E-2</v>
      </c>
      <c r="S130" s="5">
        <v>0.18210000000000001</v>
      </c>
      <c r="T130" s="5">
        <v>-0.1482</v>
      </c>
      <c r="U130" s="5">
        <v>0.33019999999999999</v>
      </c>
      <c r="V130" s="5">
        <v>1.4628000000000001</v>
      </c>
      <c r="W130" s="5">
        <v>1233.1456000000001</v>
      </c>
      <c r="X130" s="5">
        <v>0.18540000000000001</v>
      </c>
      <c r="Y130" s="5">
        <v>1.9724999999999999</v>
      </c>
      <c r="Z130" s="5">
        <v>0.97489999999999999</v>
      </c>
      <c r="AA130" s="5">
        <v>0.99760000000000004</v>
      </c>
      <c r="AB130" s="5">
        <v>502</v>
      </c>
      <c r="AC130" s="5">
        <v>81.994799999999998</v>
      </c>
      <c r="AD130" s="5">
        <v>0.93830000000000002</v>
      </c>
      <c r="AE130" s="5">
        <v>29.4222</v>
      </c>
      <c r="AF130" s="5">
        <v>22.600999999999999</v>
      </c>
      <c r="AG130" s="5">
        <v>0.63539999999999996</v>
      </c>
      <c r="AH130" s="5">
        <v>4.4000000000000003E-3</v>
      </c>
      <c r="AI130" s="5">
        <v>2.8799999999999999E-2</v>
      </c>
      <c r="AJ130" s="5">
        <v>0.18210000000000001</v>
      </c>
      <c r="AK130" s="5">
        <v>-0.1482</v>
      </c>
      <c r="AL130" s="5">
        <v>1.1924999999999999</v>
      </c>
      <c r="AM130" s="5">
        <v>0.26840000000000003</v>
      </c>
      <c r="AN130" s="5">
        <v>0.63260000000000005</v>
      </c>
      <c r="AO130" s="5">
        <f t="shared" si="1"/>
        <v>0.55989999999999984</v>
      </c>
      <c r="AQ130" s="5">
        <v>1.9724999999999999</v>
      </c>
      <c r="AR130" s="5">
        <v>0.80710000000000004</v>
      </c>
      <c r="AS130" s="5">
        <v>8.9999999999999993E-3</v>
      </c>
      <c r="AT130" s="5">
        <v>1.2999999999999999E-2</v>
      </c>
      <c r="AU130" s="5">
        <v>5.5300000000000002E-2</v>
      </c>
      <c r="AV130" s="5">
        <v>-5.2299999999999999E-2</v>
      </c>
      <c r="AW130" s="5">
        <v>0.99729999999999996</v>
      </c>
      <c r="AX130" s="5">
        <v>9.1499999999999998E-2</v>
      </c>
      <c r="AY130" s="5">
        <v>1.3648</v>
      </c>
      <c r="AZ130" s="5">
        <v>0.80710000000000004</v>
      </c>
      <c r="BA130" s="5">
        <v>0.41739999999999999</v>
      </c>
    </row>
    <row r="131" spans="1:53">
      <c r="A131" s="5" t="s">
        <v>280</v>
      </c>
      <c r="B131" s="5" t="s">
        <v>410</v>
      </c>
      <c r="C131" s="5" t="s">
        <v>50</v>
      </c>
      <c r="F131" s="5" t="s">
        <v>51</v>
      </c>
      <c r="G131" s="5" t="s">
        <v>52</v>
      </c>
      <c r="H131" s="5">
        <v>1177.2</v>
      </c>
      <c r="I131" s="5">
        <v>5529.8</v>
      </c>
      <c r="J131" s="5">
        <v>210.25</v>
      </c>
      <c r="K131" s="5">
        <v>60.039700000000003</v>
      </c>
      <c r="L131" s="5">
        <v>0.7329</v>
      </c>
      <c r="M131" s="5">
        <v>20.652799999999999</v>
      </c>
      <c r="N131" s="5">
        <v>16.428999999999998</v>
      </c>
      <c r="O131" s="5">
        <v>0.47220000000000001</v>
      </c>
      <c r="P131" s="5">
        <v>-1.7000000000000001E-2</v>
      </c>
      <c r="Q131" s="5">
        <v>-14.3621</v>
      </c>
      <c r="R131" s="5">
        <v>2.5100000000000001E-2</v>
      </c>
      <c r="S131" s="5">
        <v>6.2899999999999998E-2</v>
      </c>
      <c r="T131" s="5">
        <v>-0.15010000000000001</v>
      </c>
      <c r="U131" s="5">
        <v>0.21290000000000001</v>
      </c>
      <c r="V131" s="5">
        <v>1.3761000000000001</v>
      </c>
      <c r="W131" s="5">
        <v>1165.5245</v>
      </c>
      <c r="X131" s="5">
        <v>0.18870000000000001</v>
      </c>
      <c r="Y131" s="5">
        <v>1.8665</v>
      </c>
      <c r="Z131" s="5">
        <v>0.88049999999999995</v>
      </c>
      <c r="AA131" s="5">
        <v>0.98599999999999999</v>
      </c>
      <c r="AB131" s="5">
        <v>556.25</v>
      </c>
      <c r="AC131" s="5">
        <v>88.895399999999995</v>
      </c>
      <c r="AD131" s="5">
        <v>0.88449999999999995</v>
      </c>
      <c r="AE131" s="5">
        <v>30.597200000000001</v>
      </c>
      <c r="AF131" s="5">
        <v>24.7347</v>
      </c>
      <c r="AG131" s="5">
        <v>0.53269999999999995</v>
      </c>
      <c r="AH131" s="5">
        <v>4.0000000000000002E-4</v>
      </c>
      <c r="AI131" s="5">
        <v>2.7699999999999999E-2</v>
      </c>
      <c r="AJ131" s="5">
        <v>6.2899999999999998E-2</v>
      </c>
      <c r="AK131" s="5">
        <v>-0.15010000000000001</v>
      </c>
      <c r="AL131" s="5">
        <v>1.1104000000000001</v>
      </c>
      <c r="AM131" s="5">
        <v>0.28100000000000003</v>
      </c>
      <c r="AN131" s="5">
        <v>0.63260000000000005</v>
      </c>
      <c r="AO131" s="5">
        <f t="shared" ref="AO131:AO194" si="2">AL131-AN131</f>
        <v>0.4778</v>
      </c>
      <c r="AQ131" s="5">
        <v>1.8665</v>
      </c>
      <c r="AR131" s="5">
        <v>0.62609999999999999</v>
      </c>
      <c r="AS131" s="5">
        <v>1.11E-2</v>
      </c>
      <c r="AT131" s="5">
        <v>2.35E-2</v>
      </c>
      <c r="AU131" s="5">
        <v>5.4699999999999999E-2</v>
      </c>
      <c r="AV131" s="5">
        <v>-8.2799999999999999E-2</v>
      </c>
      <c r="AW131" s="5">
        <v>0.94730000000000003</v>
      </c>
      <c r="AX131" s="5">
        <v>0.18870000000000001</v>
      </c>
      <c r="AY131" s="5">
        <v>1.4391</v>
      </c>
      <c r="AZ131" s="5">
        <v>0.62609999999999999</v>
      </c>
      <c r="BA131" s="5">
        <v>0.37880000000000003</v>
      </c>
    </row>
    <row r="132" spans="1:53">
      <c r="A132" s="5" t="s">
        <v>280</v>
      </c>
      <c r="B132" s="5" t="s">
        <v>411</v>
      </c>
      <c r="C132" s="5" t="s">
        <v>50</v>
      </c>
      <c r="F132" s="5" t="s">
        <v>51</v>
      </c>
      <c r="G132" s="5" t="s">
        <v>52</v>
      </c>
      <c r="H132" s="5">
        <v>1392.5</v>
      </c>
      <c r="I132" s="5">
        <v>5529.2</v>
      </c>
      <c r="J132" s="5">
        <v>118.75</v>
      </c>
      <c r="K132" s="5">
        <v>43.172600000000003</v>
      </c>
      <c r="L132" s="5">
        <v>0.80059999999999998</v>
      </c>
      <c r="M132" s="5">
        <v>15.317600000000001</v>
      </c>
      <c r="N132" s="5">
        <v>11.280900000000001</v>
      </c>
      <c r="O132" s="5">
        <v>0.64400000000000002</v>
      </c>
      <c r="P132" s="5">
        <v>-1.2999999999999999E-2</v>
      </c>
      <c r="Q132" s="5">
        <v>-6.3396999999999997</v>
      </c>
      <c r="R132" s="5">
        <v>2.1999999999999999E-2</v>
      </c>
      <c r="S132" s="5">
        <v>5.3199999999999997E-2</v>
      </c>
      <c r="T132" s="5">
        <v>-0.1191</v>
      </c>
      <c r="U132" s="5">
        <v>0.1724</v>
      </c>
      <c r="V132" s="5">
        <v>1.2209000000000001</v>
      </c>
      <c r="W132" s="5">
        <v>594.56489999999997</v>
      </c>
      <c r="X132" s="5">
        <v>0.16700000000000001</v>
      </c>
      <c r="Y132" s="5">
        <v>1.7485999999999999</v>
      </c>
      <c r="Z132" s="5">
        <v>0.88719999999999999</v>
      </c>
      <c r="AA132" s="5">
        <v>0.86140000000000005</v>
      </c>
      <c r="AB132" s="5">
        <v>337.75</v>
      </c>
      <c r="AC132" s="5">
        <v>69.511499999999998</v>
      </c>
      <c r="AD132" s="5">
        <v>0.87839999999999996</v>
      </c>
      <c r="AE132" s="5">
        <v>25.111599999999999</v>
      </c>
      <c r="AF132" s="5">
        <v>17.403700000000001</v>
      </c>
      <c r="AG132" s="5">
        <v>0.6774</v>
      </c>
      <c r="AH132" s="5">
        <v>7.0000000000000001E-3</v>
      </c>
      <c r="AI132" s="5">
        <v>2.3800000000000002E-2</v>
      </c>
      <c r="AJ132" s="5">
        <v>6.3399999999999998E-2</v>
      </c>
      <c r="AK132" s="5">
        <v>-0.1191</v>
      </c>
      <c r="AL132" s="5">
        <v>1.0057</v>
      </c>
      <c r="AM132" s="5">
        <v>0.21829999999999999</v>
      </c>
      <c r="AN132" s="5">
        <v>0.63260000000000005</v>
      </c>
      <c r="AO132" s="5">
        <f t="shared" si="2"/>
        <v>0.37309999999999999</v>
      </c>
      <c r="AQ132" s="5">
        <v>1.7485999999999999</v>
      </c>
      <c r="AR132" s="5">
        <v>0.58330000000000004</v>
      </c>
      <c r="AS132" s="5">
        <v>1.8200000000000001E-2</v>
      </c>
      <c r="AT132" s="5">
        <v>1.6199999999999999E-2</v>
      </c>
      <c r="AU132" s="5">
        <v>6.3399999999999998E-2</v>
      </c>
      <c r="AV132" s="5">
        <v>-4.9099999999999998E-2</v>
      </c>
      <c r="AW132" s="5">
        <v>0.88490000000000002</v>
      </c>
      <c r="AX132" s="5">
        <v>0.13500000000000001</v>
      </c>
      <c r="AY132" s="5">
        <v>1.2576000000000001</v>
      </c>
      <c r="AZ132" s="5">
        <v>0.58330000000000004</v>
      </c>
      <c r="BA132" s="5">
        <v>0.35499999999999998</v>
      </c>
    </row>
    <row r="133" spans="1:53">
      <c r="A133" s="5" t="s">
        <v>280</v>
      </c>
      <c r="B133" s="5" t="s">
        <v>412</v>
      </c>
      <c r="C133" s="5" t="s">
        <v>50</v>
      </c>
      <c r="F133" s="5" t="s">
        <v>51</v>
      </c>
      <c r="G133" s="5" t="s">
        <v>52</v>
      </c>
      <c r="H133" s="5">
        <v>1262.2</v>
      </c>
      <c r="I133" s="5">
        <v>5528.9</v>
      </c>
      <c r="J133" s="5">
        <v>77</v>
      </c>
      <c r="K133" s="5">
        <v>32.846499999999999</v>
      </c>
      <c r="L133" s="5">
        <v>0.89690000000000003</v>
      </c>
      <c r="M133" s="5">
        <v>11.3142</v>
      </c>
      <c r="N133" s="5">
        <v>8.8541000000000007</v>
      </c>
      <c r="O133" s="5">
        <v>0.59599999999999997</v>
      </c>
      <c r="P133" s="5">
        <v>-2.2700000000000001E-2</v>
      </c>
      <c r="Q133" s="5">
        <v>-7.0598000000000001</v>
      </c>
      <c r="R133" s="5">
        <v>3.1099999999999999E-2</v>
      </c>
      <c r="S133" s="5">
        <v>3.4200000000000001E-2</v>
      </c>
      <c r="T133" s="5">
        <v>-0.1313</v>
      </c>
      <c r="U133" s="5">
        <v>0.1656</v>
      </c>
      <c r="V133" s="5">
        <v>1.3205</v>
      </c>
      <c r="W133" s="5">
        <v>410.66539999999998</v>
      </c>
      <c r="X133" s="5">
        <v>0.1767</v>
      </c>
      <c r="Y133" s="5">
        <v>1.8049999999999999</v>
      </c>
      <c r="Z133" s="5">
        <v>0.8679</v>
      </c>
      <c r="AA133" s="5">
        <v>0.93710000000000004</v>
      </c>
      <c r="AB133" s="5">
        <v>240.5</v>
      </c>
      <c r="AC133" s="5">
        <v>57.835599999999999</v>
      </c>
      <c r="AD133" s="5">
        <v>0.90349999999999997</v>
      </c>
      <c r="AE133" s="5">
        <v>20.668500000000002</v>
      </c>
      <c r="AF133" s="5">
        <v>14.449</v>
      </c>
      <c r="AG133" s="5">
        <v>0.70950000000000002</v>
      </c>
      <c r="AH133" s="5">
        <v>-2.2000000000000001E-3</v>
      </c>
      <c r="AI133" s="5">
        <v>2.6100000000000002E-2</v>
      </c>
      <c r="AJ133" s="5">
        <v>3.8300000000000001E-2</v>
      </c>
      <c r="AK133" s="5">
        <v>-0.1313</v>
      </c>
      <c r="AL133" s="5">
        <v>1.1094999999999999</v>
      </c>
      <c r="AM133" s="5">
        <v>0.20899999999999999</v>
      </c>
      <c r="AN133" s="5">
        <v>0.63260000000000005</v>
      </c>
      <c r="AO133" s="5">
        <f t="shared" si="2"/>
        <v>0.47689999999999988</v>
      </c>
      <c r="AQ133" s="5">
        <v>1.8049999999999999</v>
      </c>
      <c r="AR133" s="5">
        <v>0.70520000000000005</v>
      </c>
      <c r="AS133" s="5">
        <v>7.6E-3</v>
      </c>
      <c r="AT133" s="5">
        <v>1.5900000000000001E-2</v>
      </c>
      <c r="AU133" s="5">
        <v>3.8300000000000001E-2</v>
      </c>
      <c r="AV133" s="5">
        <v>-6.1100000000000002E-2</v>
      </c>
      <c r="AW133" s="5">
        <v>1.0092000000000001</v>
      </c>
      <c r="AX133" s="5">
        <v>0.13550000000000001</v>
      </c>
      <c r="AY133" s="5">
        <v>1.3541000000000001</v>
      </c>
      <c r="AZ133" s="5">
        <v>0.70520000000000005</v>
      </c>
      <c r="BA133" s="5">
        <v>0.31709999999999999</v>
      </c>
    </row>
    <row r="134" spans="1:53">
      <c r="A134" s="5" t="s">
        <v>280</v>
      </c>
      <c r="B134" s="5" t="s">
        <v>413</v>
      </c>
      <c r="C134" s="5" t="s">
        <v>50</v>
      </c>
      <c r="F134" s="5" t="s">
        <v>51</v>
      </c>
      <c r="G134" s="5" t="s">
        <v>52</v>
      </c>
      <c r="H134" s="5">
        <v>1326.4</v>
      </c>
      <c r="I134" s="5">
        <v>5535.5</v>
      </c>
      <c r="J134" s="5">
        <v>218.25</v>
      </c>
      <c r="K134" s="5">
        <v>59.139099999999999</v>
      </c>
      <c r="L134" s="5">
        <v>0.78420000000000001</v>
      </c>
      <c r="M134" s="5">
        <v>20.921099999999999</v>
      </c>
      <c r="N134" s="5">
        <v>15.090299999999999</v>
      </c>
      <c r="O134" s="5">
        <v>0.68400000000000005</v>
      </c>
      <c r="P134" s="5">
        <v>-1.7000000000000001E-2</v>
      </c>
      <c r="Q134" s="5">
        <v>-14.9895</v>
      </c>
      <c r="R134" s="5">
        <v>3.7900000000000003E-2</v>
      </c>
      <c r="S134" s="5">
        <v>0.11070000000000001</v>
      </c>
      <c r="T134" s="5">
        <v>-0.20369999999999999</v>
      </c>
      <c r="U134" s="5">
        <v>0.31440000000000001</v>
      </c>
      <c r="V134" s="5">
        <v>1.3831</v>
      </c>
      <c r="W134" s="5">
        <v>1221.2927999999999</v>
      </c>
      <c r="X134" s="5">
        <v>0.22800000000000001</v>
      </c>
      <c r="Y134" s="5">
        <v>2.2069000000000001</v>
      </c>
      <c r="Z134" s="5">
        <v>0.79569999999999996</v>
      </c>
      <c r="AA134" s="5">
        <v>1.4112</v>
      </c>
      <c r="AB134" s="5">
        <v>466.25</v>
      </c>
      <c r="AC134" s="5">
        <v>82.1571</v>
      </c>
      <c r="AD134" s="5">
        <v>0.86799999999999999</v>
      </c>
      <c r="AE134" s="5">
        <v>27.526599999999998</v>
      </c>
      <c r="AF134" s="5">
        <v>22.006</v>
      </c>
      <c r="AG134" s="5">
        <v>0.46889999999999998</v>
      </c>
      <c r="AH134" s="5">
        <v>3.0999999999999999E-3</v>
      </c>
      <c r="AI134" s="5">
        <v>3.4099999999999998E-2</v>
      </c>
      <c r="AJ134" s="5">
        <v>0.11070000000000001</v>
      </c>
      <c r="AK134" s="5">
        <v>-0.20369999999999999</v>
      </c>
      <c r="AL134" s="5">
        <v>1.1075999999999999</v>
      </c>
      <c r="AM134" s="5">
        <v>0.31740000000000002</v>
      </c>
      <c r="AN134" s="5">
        <v>0.63260000000000005</v>
      </c>
      <c r="AO134" s="5">
        <f t="shared" si="2"/>
        <v>0.47499999999999987</v>
      </c>
      <c r="AQ134" s="5">
        <v>2.2069000000000001</v>
      </c>
      <c r="AR134" s="5">
        <v>0.61129999999999995</v>
      </c>
      <c r="AS134" s="5">
        <v>2.1100000000000001E-2</v>
      </c>
      <c r="AT134" s="5">
        <v>1.5299999999999999E-2</v>
      </c>
      <c r="AU134" s="5">
        <v>6.4299999999999996E-2</v>
      </c>
      <c r="AV134" s="5">
        <v>-3.6600000000000001E-2</v>
      </c>
      <c r="AW134" s="5">
        <v>0.86050000000000004</v>
      </c>
      <c r="AX134" s="5">
        <v>0.1241</v>
      </c>
      <c r="AY134" s="5">
        <v>1.2997000000000001</v>
      </c>
      <c r="AZ134" s="5">
        <v>0.61129999999999995</v>
      </c>
      <c r="BA134" s="5">
        <v>0.4708</v>
      </c>
    </row>
    <row r="135" spans="1:53">
      <c r="A135" s="5" t="s">
        <v>280</v>
      </c>
      <c r="B135" s="5" t="s">
        <v>414</v>
      </c>
      <c r="C135" s="5" t="s">
        <v>50</v>
      </c>
      <c r="F135" s="5" t="s">
        <v>51</v>
      </c>
      <c r="G135" s="5" t="s">
        <v>52</v>
      </c>
      <c r="H135" s="5">
        <v>1454.2</v>
      </c>
      <c r="I135" s="5">
        <v>5537.7</v>
      </c>
      <c r="J135" s="5">
        <v>131</v>
      </c>
      <c r="K135" s="5">
        <v>44.694299999999998</v>
      </c>
      <c r="L135" s="5">
        <v>0.82410000000000005</v>
      </c>
      <c r="M135" s="5">
        <v>14.507300000000001</v>
      </c>
      <c r="N135" s="5">
        <v>12.5199</v>
      </c>
      <c r="O135" s="5">
        <v>0.31850000000000001</v>
      </c>
      <c r="P135" s="5">
        <v>2.0899999999999998E-2</v>
      </c>
      <c r="Q135" s="5">
        <v>11.0298</v>
      </c>
      <c r="R135" s="5">
        <v>1.83E-2</v>
      </c>
      <c r="S135" s="5">
        <v>6.4799999999999996E-2</v>
      </c>
      <c r="T135" s="5">
        <v>-5.3800000000000001E-2</v>
      </c>
      <c r="U135" s="5">
        <v>0.11849999999999999</v>
      </c>
      <c r="V135" s="5">
        <v>0.94650000000000001</v>
      </c>
      <c r="W135" s="5">
        <v>498.8193</v>
      </c>
      <c r="X135" s="5">
        <v>0.19689999999999999</v>
      </c>
      <c r="Y135" s="5">
        <v>1.4915</v>
      </c>
      <c r="Z135" s="5">
        <v>0.62209999999999999</v>
      </c>
      <c r="AA135" s="5">
        <v>0.86939999999999995</v>
      </c>
      <c r="AB135" s="5">
        <v>423.25</v>
      </c>
      <c r="AC135" s="5">
        <v>74.723600000000005</v>
      </c>
      <c r="AD135" s="5">
        <v>0.9526</v>
      </c>
      <c r="AE135" s="5">
        <v>24.4467</v>
      </c>
      <c r="AF135" s="5">
        <v>22.441500000000001</v>
      </c>
      <c r="AG135" s="5">
        <v>0.23139999999999999</v>
      </c>
      <c r="AH135" s="5">
        <v>3.5499999999999997E-2</v>
      </c>
      <c r="AI135" s="5">
        <v>1.7600000000000001E-2</v>
      </c>
      <c r="AJ135" s="5">
        <v>7.7299999999999994E-2</v>
      </c>
      <c r="AK135" s="5">
        <v>-5.3800000000000001E-2</v>
      </c>
      <c r="AL135" s="5">
        <v>0.77710000000000001</v>
      </c>
      <c r="AM135" s="5">
        <v>0.19020000000000001</v>
      </c>
      <c r="AN135" s="5">
        <v>0.63260000000000005</v>
      </c>
      <c r="AO135" s="5">
        <f t="shared" si="2"/>
        <v>0.14449999999999996</v>
      </c>
      <c r="AQ135" s="5">
        <v>1.4915</v>
      </c>
      <c r="AR135" s="5">
        <v>0.51070000000000004</v>
      </c>
      <c r="AS135" s="5">
        <v>4.2200000000000001E-2</v>
      </c>
      <c r="AT135" s="5">
        <v>1.26E-2</v>
      </c>
      <c r="AU135" s="5">
        <v>7.7299999999999994E-2</v>
      </c>
      <c r="AV135" s="5">
        <v>-4.07E-2</v>
      </c>
      <c r="AW135" s="5">
        <v>0.7006</v>
      </c>
      <c r="AX135" s="5">
        <v>0.12720000000000001</v>
      </c>
      <c r="AY135" s="5">
        <v>1.3391999999999999</v>
      </c>
      <c r="AZ135" s="5">
        <v>0.51070000000000004</v>
      </c>
      <c r="BA135" s="5">
        <v>0.30859999999999999</v>
      </c>
    </row>
    <row r="136" spans="1:53">
      <c r="A136" s="5" t="s">
        <v>280</v>
      </c>
      <c r="B136" s="5" t="s">
        <v>415</v>
      </c>
      <c r="C136" s="5" t="s">
        <v>50</v>
      </c>
      <c r="F136" s="5" t="s">
        <v>51</v>
      </c>
      <c r="G136" s="5" t="s">
        <v>52</v>
      </c>
      <c r="H136" s="5">
        <v>1242.7</v>
      </c>
      <c r="I136" s="5">
        <v>5537.1</v>
      </c>
      <c r="J136" s="5">
        <v>151</v>
      </c>
      <c r="K136" s="5">
        <v>46.046999999999997</v>
      </c>
      <c r="L136" s="5">
        <v>0.89490000000000003</v>
      </c>
      <c r="M136" s="5">
        <v>15.476800000000001</v>
      </c>
      <c r="N136" s="5">
        <v>12.7872</v>
      </c>
      <c r="O136" s="5">
        <v>0.52849999999999997</v>
      </c>
      <c r="P136" s="5">
        <v>1.9E-3</v>
      </c>
      <c r="Q136" s="5">
        <v>1.1437999999999999</v>
      </c>
      <c r="R136" s="5">
        <v>4.4400000000000002E-2</v>
      </c>
      <c r="S136" s="5">
        <v>0.26419999999999999</v>
      </c>
      <c r="T136" s="5">
        <v>-0.16800000000000001</v>
      </c>
      <c r="U136" s="5">
        <v>0.43209999999999998</v>
      </c>
      <c r="V136" s="5">
        <v>1.4787999999999999</v>
      </c>
      <c r="W136" s="5">
        <v>896.15030000000002</v>
      </c>
      <c r="X136" s="5">
        <v>0.27329999999999999</v>
      </c>
      <c r="Y136" s="5">
        <v>2.0951</v>
      </c>
      <c r="Z136" s="5">
        <v>0.9355</v>
      </c>
      <c r="AA136" s="5">
        <v>1.1597</v>
      </c>
      <c r="AB136" s="5">
        <v>370.75</v>
      </c>
      <c r="AC136" s="5">
        <v>71.524199999999993</v>
      </c>
      <c r="AD136" s="5">
        <v>0.91069999999999995</v>
      </c>
      <c r="AE136" s="5">
        <v>24.465499999999999</v>
      </c>
      <c r="AF136" s="5">
        <v>19.550899999999999</v>
      </c>
      <c r="AG136" s="5">
        <v>0.6069</v>
      </c>
      <c r="AH136" s="5">
        <v>1.0800000000000001E-2</v>
      </c>
      <c r="AI136" s="5">
        <v>3.2000000000000001E-2</v>
      </c>
      <c r="AJ136" s="5">
        <v>0.26419999999999999</v>
      </c>
      <c r="AK136" s="5">
        <v>-0.16800000000000001</v>
      </c>
      <c r="AL136" s="5">
        <v>1.1736</v>
      </c>
      <c r="AM136" s="5">
        <v>0.32969999999999999</v>
      </c>
      <c r="AN136" s="5">
        <v>0.63260000000000005</v>
      </c>
      <c r="AO136" s="5">
        <f t="shared" si="2"/>
        <v>0.54099999999999993</v>
      </c>
      <c r="AQ136" s="5">
        <v>2.0951</v>
      </c>
      <c r="AR136" s="5">
        <v>0.67679999999999996</v>
      </c>
      <c r="AS136" s="5">
        <v>1.7000000000000001E-2</v>
      </c>
      <c r="AT136" s="5">
        <v>1.67E-2</v>
      </c>
      <c r="AU136" s="5">
        <v>6.6500000000000004E-2</v>
      </c>
      <c r="AV136" s="5">
        <v>-5.3199999999999997E-2</v>
      </c>
      <c r="AW136" s="5">
        <v>0.96319999999999995</v>
      </c>
      <c r="AX136" s="5">
        <v>0.15359999999999999</v>
      </c>
      <c r="AY136" s="5">
        <v>1.3793</v>
      </c>
      <c r="AZ136" s="5">
        <v>0.67679999999999996</v>
      </c>
      <c r="BA136" s="5">
        <v>0.4052</v>
      </c>
    </row>
    <row r="137" spans="1:53">
      <c r="A137" s="5" t="s">
        <v>280</v>
      </c>
      <c r="B137" s="5" t="s">
        <v>416</v>
      </c>
      <c r="C137" s="5" t="s">
        <v>50</v>
      </c>
      <c r="F137" s="5" t="s">
        <v>51</v>
      </c>
      <c r="G137" s="5" t="s">
        <v>52</v>
      </c>
      <c r="H137" s="5">
        <v>1195.0999999999999</v>
      </c>
      <c r="I137" s="5">
        <v>5542.8</v>
      </c>
      <c r="J137" s="5">
        <v>213.75</v>
      </c>
      <c r="K137" s="5">
        <v>57.696399999999997</v>
      </c>
      <c r="L137" s="5">
        <v>0.80689999999999995</v>
      </c>
      <c r="M137" s="5">
        <v>20.441500000000001</v>
      </c>
      <c r="N137" s="5">
        <v>14.8802</v>
      </c>
      <c r="O137" s="5">
        <v>0.65139999999999998</v>
      </c>
      <c r="P137" s="5">
        <v>-1.7899999999999999E-2</v>
      </c>
      <c r="Q137" s="5">
        <v>-15.3994</v>
      </c>
      <c r="R137" s="5">
        <v>4.2200000000000001E-2</v>
      </c>
      <c r="S137" s="5">
        <v>0.1235</v>
      </c>
      <c r="T137" s="5">
        <v>-0.2112</v>
      </c>
      <c r="U137" s="5">
        <v>0.3347</v>
      </c>
      <c r="V137" s="5">
        <v>1.4988999999999999</v>
      </c>
      <c r="W137" s="5">
        <v>1292.0598</v>
      </c>
      <c r="X137" s="5">
        <v>0.1729</v>
      </c>
      <c r="Y137" s="5">
        <v>2.2113</v>
      </c>
      <c r="Z137" s="5">
        <v>0.95920000000000005</v>
      </c>
      <c r="AA137" s="5">
        <v>1.2521</v>
      </c>
      <c r="AB137" s="5">
        <v>448.75</v>
      </c>
      <c r="AC137" s="5">
        <v>79.886700000000005</v>
      </c>
      <c r="AD137" s="5">
        <v>0.88360000000000005</v>
      </c>
      <c r="AE137" s="5">
        <v>27.700299999999999</v>
      </c>
      <c r="AF137" s="5">
        <v>21.595800000000001</v>
      </c>
      <c r="AG137" s="5">
        <v>0.65859999999999996</v>
      </c>
      <c r="AH137" s="5">
        <v>-4.7999999999999996E-3</v>
      </c>
      <c r="AI137" s="5">
        <v>3.5700000000000003E-2</v>
      </c>
      <c r="AJ137" s="5">
        <v>0.1235</v>
      </c>
      <c r="AK137" s="5">
        <v>-0.2112</v>
      </c>
      <c r="AL137" s="5">
        <v>1.2682</v>
      </c>
      <c r="AM137" s="5">
        <v>0.2949</v>
      </c>
      <c r="AN137" s="5">
        <v>0.63260000000000005</v>
      </c>
      <c r="AO137" s="5">
        <f t="shared" si="2"/>
        <v>0.63559999999999994</v>
      </c>
      <c r="AQ137" s="5">
        <v>2.2113</v>
      </c>
      <c r="AR137" s="5">
        <v>0.67549999999999999</v>
      </c>
      <c r="AS137" s="5">
        <v>7.3000000000000001E-3</v>
      </c>
      <c r="AT137" s="5">
        <v>2.2599999999999999E-2</v>
      </c>
      <c r="AU137" s="5">
        <v>6.3100000000000003E-2</v>
      </c>
      <c r="AV137" s="5">
        <v>-8.3299999999999999E-2</v>
      </c>
      <c r="AW137" s="5">
        <v>1.0550999999999999</v>
      </c>
      <c r="AX137" s="5">
        <v>0.21240000000000001</v>
      </c>
      <c r="AY137" s="5">
        <v>1.6422000000000001</v>
      </c>
      <c r="AZ137" s="5">
        <v>0.67549999999999999</v>
      </c>
      <c r="BA137" s="5">
        <v>0.47870000000000001</v>
      </c>
    </row>
    <row r="138" spans="1:53">
      <c r="A138" s="5" t="s">
        <v>280</v>
      </c>
      <c r="B138" s="5" t="s">
        <v>417</v>
      </c>
      <c r="C138" s="5" t="s">
        <v>50</v>
      </c>
      <c r="F138" s="5" t="s">
        <v>51</v>
      </c>
      <c r="G138" s="5" t="s">
        <v>52</v>
      </c>
      <c r="H138" s="5">
        <v>1299.4000000000001</v>
      </c>
      <c r="I138" s="5">
        <v>5546.9</v>
      </c>
      <c r="J138" s="5">
        <v>272.5</v>
      </c>
      <c r="K138" s="5">
        <v>72.648600000000002</v>
      </c>
      <c r="L138" s="5">
        <v>0.64880000000000004</v>
      </c>
      <c r="M138" s="5">
        <v>24.874500000000001</v>
      </c>
      <c r="N138" s="5">
        <v>15.824400000000001</v>
      </c>
      <c r="O138" s="5">
        <v>0.81989999999999996</v>
      </c>
      <c r="P138" s="5">
        <v>-1.9599999999999999E-2</v>
      </c>
      <c r="Q138" s="5">
        <v>-21.512699999999999</v>
      </c>
      <c r="R138" s="5">
        <v>4.1399999999999999E-2</v>
      </c>
      <c r="S138" s="5">
        <v>0.10539999999999999</v>
      </c>
      <c r="T138" s="5">
        <v>-0.24560000000000001</v>
      </c>
      <c r="U138" s="5">
        <v>0.35089999999999999</v>
      </c>
      <c r="V138" s="5">
        <v>1.4558</v>
      </c>
      <c r="W138" s="5">
        <v>1594.0983000000001</v>
      </c>
      <c r="X138" s="5">
        <v>0.2349</v>
      </c>
      <c r="Y138" s="5">
        <v>2.3407</v>
      </c>
      <c r="Z138" s="5">
        <v>0.84279999999999999</v>
      </c>
      <c r="AA138" s="5">
        <v>1.4979</v>
      </c>
      <c r="AB138" s="5">
        <v>691.75</v>
      </c>
      <c r="AC138" s="5">
        <v>100.3656</v>
      </c>
      <c r="AD138" s="5">
        <v>0.86299999999999999</v>
      </c>
      <c r="AE138" s="5">
        <v>34.922899999999998</v>
      </c>
      <c r="AF138" s="5">
        <v>25.6584</v>
      </c>
      <c r="AG138" s="5">
        <v>0.70320000000000005</v>
      </c>
      <c r="AH138" s="5">
        <v>-1E-3</v>
      </c>
      <c r="AI138" s="5">
        <v>3.56E-2</v>
      </c>
      <c r="AJ138" s="5">
        <v>0.10539999999999999</v>
      </c>
      <c r="AK138" s="5">
        <v>-0.24560000000000001</v>
      </c>
      <c r="AL138" s="5">
        <v>1.1567000000000001</v>
      </c>
      <c r="AM138" s="5">
        <v>0.3175</v>
      </c>
      <c r="AN138" s="5">
        <v>0.63260000000000005</v>
      </c>
      <c r="AO138" s="5">
        <f t="shared" si="2"/>
        <v>0.52410000000000001</v>
      </c>
      <c r="AQ138" s="5">
        <v>2.3407</v>
      </c>
      <c r="AR138" s="5">
        <v>0.56030000000000002</v>
      </c>
      <c r="AS138" s="5">
        <v>1.12E-2</v>
      </c>
      <c r="AT138" s="5">
        <v>2.4400000000000002E-2</v>
      </c>
      <c r="AU138" s="5">
        <v>0.1022</v>
      </c>
      <c r="AV138" s="5">
        <v>-9.3299999999999994E-2</v>
      </c>
      <c r="AW138" s="5">
        <v>0.96120000000000005</v>
      </c>
      <c r="AX138" s="5">
        <v>0.18410000000000001</v>
      </c>
      <c r="AY138" s="5">
        <v>1.4979</v>
      </c>
      <c r="AZ138" s="5">
        <v>0.56030000000000002</v>
      </c>
      <c r="BA138" s="5">
        <v>0.3931</v>
      </c>
    </row>
    <row r="139" spans="1:53">
      <c r="A139" s="5" t="s">
        <v>280</v>
      </c>
      <c r="B139" s="5" t="s">
        <v>418</v>
      </c>
      <c r="C139" s="5" t="s">
        <v>50</v>
      </c>
      <c r="F139" s="5" t="s">
        <v>51</v>
      </c>
      <c r="G139" s="5" t="s">
        <v>52</v>
      </c>
      <c r="H139" s="5">
        <v>1109.5</v>
      </c>
      <c r="I139" s="5">
        <v>5547.3</v>
      </c>
      <c r="J139" s="5">
        <v>268.25</v>
      </c>
      <c r="K139" s="5">
        <v>76.650499999999994</v>
      </c>
      <c r="L139" s="5">
        <v>0.57369999999999999</v>
      </c>
      <c r="M139" s="5">
        <v>26.995200000000001</v>
      </c>
      <c r="N139" s="5">
        <v>17.8658</v>
      </c>
      <c r="O139" s="5">
        <v>0.71350000000000002</v>
      </c>
      <c r="P139" s="5">
        <v>-8.3999999999999995E-3</v>
      </c>
      <c r="Q139" s="5">
        <v>-9.0603999999999996</v>
      </c>
      <c r="R139" s="5">
        <v>2.8500000000000001E-2</v>
      </c>
      <c r="S139" s="5">
        <v>9.5500000000000002E-2</v>
      </c>
      <c r="T139" s="5">
        <v>-0.14169999999999999</v>
      </c>
      <c r="U139" s="5">
        <v>0.23719999999999999</v>
      </c>
      <c r="V139" s="5">
        <v>1.3086</v>
      </c>
      <c r="W139" s="5">
        <v>1406.7222999999999</v>
      </c>
      <c r="X139" s="5">
        <v>0.16300000000000001</v>
      </c>
      <c r="Y139" s="5">
        <v>1.8668</v>
      </c>
      <c r="Z139" s="5">
        <v>0.87580000000000002</v>
      </c>
      <c r="AA139" s="5">
        <v>0.99099999999999999</v>
      </c>
      <c r="AB139" s="5">
        <v>630.25</v>
      </c>
      <c r="AC139" s="5">
        <v>105.6448</v>
      </c>
      <c r="AD139" s="5">
        <v>0.70960000000000001</v>
      </c>
      <c r="AE139" s="5">
        <v>36.967399999999998</v>
      </c>
      <c r="AF139" s="5">
        <v>27.178999999999998</v>
      </c>
      <c r="AG139" s="5">
        <v>0.69259999999999999</v>
      </c>
      <c r="AH139" s="5">
        <v>4.4999999999999997E-3</v>
      </c>
      <c r="AI139" s="5">
        <v>2.4899999999999999E-2</v>
      </c>
      <c r="AJ139" s="5">
        <v>9.5500000000000002E-2</v>
      </c>
      <c r="AK139" s="5">
        <v>-0.14169999999999999</v>
      </c>
      <c r="AL139" s="5">
        <v>1.0939000000000001</v>
      </c>
      <c r="AM139" s="5">
        <v>0.24110000000000001</v>
      </c>
      <c r="AN139" s="5">
        <v>0.63260000000000005</v>
      </c>
      <c r="AO139" s="5">
        <f t="shared" si="2"/>
        <v>0.46130000000000004</v>
      </c>
      <c r="AQ139" s="5">
        <v>1.8668</v>
      </c>
      <c r="AR139" s="5">
        <v>0.65139999999999998</v>
      </c>
      <c r="AS139" s="5">
        <v>1.41E-2</v>
      </c>
      <c r="AT139" s="5">
        <v>1.6199999999999999E-2</v>
      </c>
      <c r="AU139" s="5">
        <v>5.8200000000000002E-2</v>
      </c>
      <c r="AV139" s="5">
        <v>-5.3600000000000002E-2</v>
      </c>
      <c r="AW139" s="5">
        <v>0.93440000000000001</v>
      </c>
      <c r="AX139" s="5">
        <v>0.1479</v>
      </c>
      <c r="AY139" s="5">
        <v>1.4000999999999999</v>
      </c>
      <c r="AZ139" s="5">
        <v>0.65139999999999998</v>
      </c>
      <c r="BA139" s="5">
        <v>0.42509999999999998</v>
      </c>
    </row>
    <row r="140" spans="1:53">
      <c r="A140" s="5" t="s">
        <v>280</v>
      </c>
      <c r="B140" s="5" t="s">
        <v>419</v>
      </c>
      <c r="C140" s="5" t="s">
        <v>50</v>
      </c>
      <c r="F140" s="5" t="s">
        <v>51</v>
      </c>
      <c r="G140" s="5" t="s">
        <v>52</v>
      </c>
      <c r="H140" s="5">
        <v>1367.1</v>
      </c>
      <c r="I140" s="5">
        <v>5539.5</v>
      </c>
      <c r="J140" s="5">
        <v>24</v>
      </c>
      <c r="K140" s="5">
        <v>18.827400000000001</v>
      </c>
      <c r="L140" s="5">
        <v>0.8508</v>
      </c>
      <c r="M140" s="5">
        <v>6.4325999999999999</v>
      </c>
      <c r="N140" s="5">
        <v>5.1647999999999996</v>
      </c>
      <c r="O140" s="5">
        <v>0.50570000000000004</v>
      </c>
      <c r="P140" s="5">
        <v>-2.3E-2</v>
      </c>
      <c r="Q140" s="5">
        <v>-2.371</v>
      </c>
      <c r="R140" s="5">
        <v>2.3699999999999999E-2</v>
      </c>
      <c r="S140" s="5">
        <v>3.8199999999999998E-2</v>
      </c>
      <c r="T140" s="5">
        <v>-8.3299999999999999E-2</v>
      </c>
      <c r="U140" s="5">
        <v>0.12139999999999999</v>
      </c>
      <c r="V140" s="5">
        <v>1.2104999999999999</v>
      </c>
      <c r="W140" s="5">
        <v>124.68300000000001</v>
      </c>
      <c r="X140" s="5">
        <v>0.12889999999999999</v>
      </c>
      <c r="Y140" s="5">
        <v>1.4946999999999999</v>
      </c>
      <c r="Z140" s="5">
        <v>0.94140000000000001</v>
      </c>
      <c r="AA140" s="5">
        <v>0.55330000000000001</v>
      </c>
      <c r="AB140" s="5">
        <v>100.75</v>
      </c>
      <c r="AC140" s="5">
        <v>38.883099999999999</v>
      </c>
      <c r="AD140" s="5">
        <v>0.83740000000000003</v>
      </c>
      <c r="AE140" s="5">
        <v>14.078900000000001</v>
      </c>
      <c r="AF140" s="5">
        <v>10.3375</v>
      </c>
      <c r="AG140" s="5">
        <v>0.69469999999999998</v>
      </c>
      <c r="AH140" s="5">
        <v>-2.3999999999999998E-3</v>
      </c>
      <c r="AI140" s="5">
        <v>2.69E-2</v>
      </c>
      <c r="AJ140" s="5">
        <v>4.2000000000000003E-2</v>
      </c>
      <c r="AK140" s="5">
        <v>-8.3299999999999999E-2</v>
      </c>
      <c r="AL140" s="5">
        <v>1.0931</v>
      </c>
      <c r="AM140" s="5">
        <v>0.1802</v>
      </c>
      <c r="AN140" s="5">
        <v>0.63260000000000005</v>
      </c>
      <c r="AO140" s="5">
        <f t="shared" si="2"/>
        <v>0.46049999999999991</v>
      </c>
      <c r="AQ140" s="5">
        <v>1.5007999999999999</v>
      </c>
      <c r="AR140" s="5">
        <v>0.73680000000000001</v>
      </c>
      <c r="AS140" s="5">
        <v>4.5999999999999999E-3</v>
      </c>
      <c r="AT140" s="5">
        <v>2.4299999999999999E-2</v>
      </c>
      <c r="AU140" s="5">
        <v>4.2000000000000003E-2</v>
      </c>
      <c r="AV140" s="5">
        <v>-7.9600000000000004E-2</v>
      </c>
      <c r="AW140" s="5">
        <v>1.0531999999999999</v>
      </c>
      <c r="AX140" s="5">
        <v>0.1779</v>
      </c>
      <c r="AY140" s="5">
        <v>1.5007999999999999</v>
      </c>
      <c r="AZ140" s="5">
        <v>0.73680000000000001</v>
      </c>
      <c r="BA140" s="5">
        <v>0.24179999999999999</v>
      </c>
    </row>
    <row r="141" spans="1:53">
      <c r="A141" s="5" t="s">
        <v>280</v>
      </c>
      <c r="B141" s="5" t="s">
        <v>420</v>
      </c>
      <c r="C141" s="5" t="s">
        <v>50</v>
      </c>
      <c r="F141" s="5" t="s">
        <v>51</v>
      </c>
      <c r="G141" s="5" t="s">
        <v>52</v>
      </c>
      <c r="H141" s="5">
        <v>1403.1</v>
      </c>
      <c r="I141" s="5">
        <v>5546.4</v>
      </c>
      <c r="J141" s="5">
        <v>142.75</v>
      </c>
      <c r="K141" s="5">
        <v>47.912799999999997</v>
      </c>
      <c r="L141" s="5">
        <v>0.78139999999999998</v>
      </c>
      <c r="M141" s="5">
        <v>17.3901</v>
      </c>
      <c r="N141" s="5">
        <v>12.3285</v>
      </c>
      <c r="O141" s="5">
        <v>0.75339999999999996</v>
      </c>
      <c r="P141" s="5">
        <v>-5.8999999999999999E-3</v>
      </c>
      <c r="Q141" s="5">
        <v>-3.3650000000000002</v>
      </c>
      <c r="R141" s="5">
        <v>2.4400000000000002E-2</v>
      </c>
      <c r="S141" s="5">
        <v>9.5500000000000002E-2</v>
      </c>
      <c r="T141" s="5">
        <v>-0.1002</v>
      </c>
      <c r="U141" s="5">
        <v>0.19570000000000001</v>
      </c>
      <c r="V141" s="5">
        <v>1.1751</v>
      </c>
      <c r="W141" s="5">
        <v>675.67219999999998</v>
      </c>
      <c r="X141" s="5">
        <v>0.21290000000000001</v>
      </c>
      <c r="Y141" s="5">
        <v>1.9675</v>
      </c>
      <c r="Z141" s="5">
        <v>0.72299999999999998</v>
      </c>
      <c r="AA141" s="5">
        <v>1.2445999999999999</v>
      </c>
      <c r="AB141" s="5">
        <v>422</v>
      </c>
      <c r="AC141" s="5">
        <v>75.431899999999999</v>
      </c>
      <c r="AD141" s="5">
        <v>0.93200000000000005</v>
      </c>
      <c r="AE141" s="5">
        <v>26.938600000000001</v>
      </c>
      <c r="AF141" s="5">
        <v>20.5</v>
      </c>
      <c r="AG141" s="5">
        <v>0.62480000000000002</v>
      </c>
      <c r="AH141" s="5">
        <v>1.04E-2</v>
      </c>
      <c r="AI141" s="5">
        <v>2.3E-2</v>
      </c>
      <c r="AJ141" s="5">
        <v>9.5500000000000002E-2</v>
      </c>
      <c r="AK141" s="5">
        <v>-0.1002</v>
      </c>
      <c r="AL141" s="5">
        <v>0.98680000000000001</v>
      </c>
      <c r="AM141" s="5">
        <v>0.22090000000000001</v>
      </c>
      <c r="AN141" s="5">
        <v>0.63260000000000005</v>
      </c>
      <c r="AO141" s="5">
        <f t="shared" si="2"/>
        <v>0.35419999999999996</v>
      </c>
      <c r="AQ141" s="5">
        <v>1.9675</v>
      </c>
      <c r="AR141" s="5">
        <v>0.64859999999999995</v>
      </c>
      <c r="AS141" s="5">
        <v>1.8700000000000001E-2</v>
      </c>
      <c r="AT141" s="5">
        <v>1.7100000000000001E-2</v>
      </c>
      <c r="AU141" s="5">
        <v>5.1299999999999998E-2</v>
      </c>
      <c r="AV141" s="5">
        <v>-5.5E-2</v>
      </c>
      <c r="AW141" s="5">
        <v>0.88980000000000004</v>
      </c>
      <c r="AX141" s="5">
        <v>0.15140000000000001</v>
      </c>
      <c r="AY141" s="5">
        <v>1.4336</v>
      </c>
      <c r="AZ141" s="5">
        <v>0.64859999999999995</v>
      </c>
      <c r="BA141" s="5">
        <v>0.33860000000000001</v>
      </c>
    </row>
    <row r="142" spans="1:53">
      <c r="A142" s="5" t="s">
        <v>280</v>
      </c>
      <c r="B142" s="5" t="s">
        <v>421</v>
      </c>
      <c r="C142" s="5" t="s">
        <v>50</v>
      </c>
      <c r="F142" s="5" t="s">
        <v>51</v>
      </c>
      <c r="G142" s="5" t="s">
        <v>52</v>
      </c>
      <c r="H142" s="5">
        <v>1381.7</v>
      </c>
      <c r="I142" s="5">
        <v>5543.3</v>
      </c>
      <c r="J142" s="5">
        <v>71</v>
      </c>
      <c r="K142" s="5">
        <v>38.165199999999999</v>
      </c>
      <c r="L142" s="5">
        <v>0.61250000000000004</v>
      </c>
      <c r="M142" s="5">
        <v>15.5129</v>
      </c>
      <c r="N142" s="5">
        <v>6.4448999999999996</v>
      </c>
      <c r="O142" s="5">
        <v>0.93289999999999995</v>
      </c>
      <c r="P142" s="5">
        <v>-7.9000000000000008E-3</v>
      </c>
      <c r="Q142" s="5">
        <v>-2.2644000000000002</v>
      </c>
      <c r="R142" s="5">
        <v>2.41E-2</v>
      </c>
      <c r="S142" s="5">
        <v>3.73E-2</v>
      </c>
      <c r="T142" s="5">
        <v>-8.8200000000000001E-2</v>
      </c>
      <c r="U142" s="5">
        <v>0.12559999999999999</v>
      </c>
      <c r="V142" s="5">
        <v>1.1429</v>
      </c>
      <c r="W142" s="5">
        <v>326.8646</v>
      </c>
      <c r="X142" s="5">
        <v>0.13589999999999999</v>
      </c>
      <c r="Y142" s="5">
        <v>1.4943</v>
      </c>
      <c r="Z142" s="5">
        <v>0.81140000000000001</v>
      </c>
      <c r="AA142" s="5">
        <v>0.68300000000000005</v>
      </c>
      <c r="AB142" s="5">
        <v>248.5</v>
      </c>
      <c r="AC142" s="5">
        <v>61.067999999999998</v>
      </c>
      <c r="AD142" s="5">
        <v>0.83740000000000003</v>
      </c>
      <c r="AE142" s="5">
        <v>21.7639</v>
      </c>
      <c r="AF142" s="5">
        <v>15.160600000000001</v>
      </c>
      <c r="AG142" s="5">
        <v>0.71789999999999998</v>
      </c>
      <c r="AH142" s="5">
        <v>0.01</v>
      </c>
      <c r="AI142" s="5">
        <v>2.12E-2</v>
      </c>
      <c r="AJ142" s="5">
        <v>5.0700000000000002E-2</v>
      </c>
      <c r="AK142" s="5">
        <v>-8.8200000000000001E-2</v>
      </c>
      <c r="AL142" s="5">
        <v>0.97470000000000001</v>
      </c>
      <c r="AM142" s="5">
        <v>0.16120000000000001</v>
      </c>
      <c r="AN142" s="5">
        <v>0.63260000000000005</v>
      </c>
      <c r="AO142" s="5">
        <f t="shared" si="2"/>
        <v>0.34209999999999996</v>
      </c>
      <c r="AQ142" s="5">
        <v>1.4943</v>
      </c>
      <c r="AR142" s="5">
        <v>0.68479999999999996</v>
      </c>
      <c r="AS142" s="5">
        <v>1.72E-2</v>
      </c>
      <c r="AT142" s="5">
        <v>1.47E-2</v>
      </c>
      <c r="AU142" s="5">
        <v>5.0700000000000002E-2</v>
      </c>
      <c r="AV142" s="5">
        <v>-4.4299999999999999E-2</v>
      </c>
      <c r="AW142" s="5">
        <v>0.90700000000000003</v>
      </c>
      <c r="AX142" s="5">
        <v>0.1142</v>
      </c>
      <c r="AY142" s="5">
        <v>1.2723</v>
      </c>
      <c r="AZ142" s="5">
        <v>0.68479999999999996</v>
      </c>
      <c r="BA142" s="5">
        <v>0.28389999999999999</v>
      </c>
    </row>
    <row r="143" spans="1:53">
      <c r="A143" s="5" t="s">
        <v>280</v>
      </c>
      <c r="B143" s="5" t="s">
        <v>422</v>
      </c>
      <c r="C143" s="5" t="s">
        <v>50</v>
      </c>
      <c r="F143" s="5" t="s">
        <v>51</v>
      </c>
      <c r="G143" s="5" t="s">
        <v>52</v>
      </c>
      <c r="H143" s="5">
        <v>1275.7</v>
      </c>
      <c r="I143" s="5">
        <v>5550.5</v>
      </c>
      <c r="J143" s="5">
        <v>244.5</v>
      </c>
      <c r="K143" s="5">
        <v>74.357900000000001</v>
      </c>
      <c r="L143" s="5">
        <v>0.55569999999999997</v>
      </c>
      <c r="M143" s="5">
        <v>23.355899999999998</v>
      </c>
      <c r="N143" s="5">
        <v>19.522500000000001</v>
      </c>
      <c r="O143" s="5">
        <v>0.55479999999999996</v>
      </c>
      <c r="P143" s="5">
        <v>-1.9900000000000001E-2</v>
      </c>
      <c r="Q143" s="5">
        <v>-19.524899999999999</v>
      </c>
      <c r="R143" s="5">
        <v>3.5799999999999998E-2</v>
      </c>
      <c r="S143" s="5">
        <v>9.6500000000000002E-2</v>
      </c>
      <c r="T143" s="5">
        <v>-0.15559999999999999</v>
      </c>
      <c r="U143" s="5">
        <v>0.25209999999999999</v>
      </c>
      <c r="V143" s="5">
        <v>1.4543999999999999</v>
      </c>
      <c r="W143" s="5">
        <v>1428.2372</v>
      </c>
      <c r="X143" s="5">
        <v>0.19600000000000001</v>
      </c>
      <c r="Y143" s="5">
        <v>2.0316999999999998</v>
      </c>
      <c r="Z143" s="5">
        <v>0.86099999999999999</v>
      </c>
      <c r="AA143" s="5">
        <v>1.1707000000000001</v>
      </c>
      <c r="AB143" s="5">
        <v>504.5</v>
      </c>
      <c r="AC143" s="5">
        <v>95.575000000000003</v>
      </c>
      <c r="AD143" s="5">
        <v>0.69399999999999995</v>
      </c>
      <c r="AE143" s="5">
        <v>31.115100000000002</v>
      </c>
      <c r="AF143" s="5">
        <v>27.069400000000002</v>
      </c>
      <c r="AG143" s="5">
        <v>0.50390000000000001</v>
      </c>
      <c r="AH143" s="5">
        <v>-6.1000000000000004E-3</v>
      </c>
      <c r="AI143" s="5">
        <v>3.2199999999999999E-2</v>
      </c>
      <c r="AJ143" s="5">
        <v>9.6500000000000002E-2</v>
      </c>
      <c r="AK143" s="5">
        <v>-0.15559999999999999</v>
      </c>
      <c r="AL143" s="5">
        <v>1.2141</v>
      </c>
      <c r="AM143" s="5">
        <v>0.29870000000000002</v>
      </c>
      <c r="AN143" s="5">
        <v>0.63260000000000005</v>
      </c>
      <c r="AO143" s="5">
        <f t="shared" si="2"/>
        <v>0.58149999999999991</v>
      </c>
      <c r="AQ143" s="5">
        <v>2.0316999999999998</v>
      </c>
      <c r="AR143" s="5">
        <v>0.6825</v>
      </c>
      <c r="AS143" s="5">
        <v>6.8999999999999999E-3</v>
      </c>
      <c r="AT143" s="5">
        <v>2.12E-2</v>
      </c>
      <c r="AU143" s="5">
        <v>5.0999999999999997E-2</v>
      </c>
      <c r="AV143" s="5">
        <v>-0.1128</v>
      </c>
      <c r="AW143" s="5">
        <v>0.9869</v>
      </c>
      <c r="AX143" s="5">
        <v>0.17599999999999999</v>
      </c>
      <c r="AY143" s="5">
        <v>1.6553</v>
      </c>
      <c r="AZ143" s="5">
        <v>0.6825</v>
      </c>
      <c r="BA143" s="5">
        <v>0.48649999999999999</v>
      </c>
    </row>
    <row r="144" spans="1:53">
      <c r="A144" s="5" t="s">
        <v>280</v>
      </c>
      <c r="B144" s="5" t="s">
        <v>423</v>
      </c>
      <c r="C144" s="5" t="s">
        <v>50</v>
      </c>
      <c r="F144" s="5" t="s">
        <v>51</v>
      </c>
      <c r="G144" s="5" t="s">
        <v>52</v>
      </c>
      <c r="H144" s="5">
        <v>1211.8</v>
      </c>
      <c r="I144" s="5">
        <v>5545.7</v>
      </c>
      <c r="J144" s="5">
        <v>80.5</v>
      </c>
      <c r="K144" s="5">
        <v>33.426699999999997</v>
      </c>
      <c r="L144" s="5">
        <v>0.90539999999999998</v>
      </c>
      <c r="M144" s="5">
        <v>11.888</v>
      </c>
      <c r="N144" s="5">
        <v>8.8004999999999995</v>
      </c>
      <c r="O144" s="5">
        <v>0.62</v>
      </c>
      <c r="P144" s="5">
        <v>-1.5E-3</v>
      </c>
      <c r="Q144" s="5">
        <v>-0.48709999999999998</v>
      </c>
      <c r="R144" s="5">
        <v>3.9100000000000003E-2</v>
      </c>
      <c r="S144" s="5">
        <v>0.10780000000000001</v>
      </c>
      <c r="T144" s="5">
        <v>-0.13059999999999999</v>
      </c>
      <c r="U144" s="5">
        <v>0.2384</v>
      </c>
      <c r="V144" s="5">
        <v>1.3985000000000001</v>
      </c>
      <c r="W144" s="5">
        <v>454.50549999999998</v>
      </c>
      <c r="X144" s="5">
        <v>0.2462</v>
      </c>
      <c r="Y144" s="5">
        <v>1.9978</v>
      </c>
      <c r="Z144" s="5">
        <v>0.79059999999999997</v>
      </c>
      <c r="AA144" s="5">
        <v>1.2073</v>
      </c>
      <c r="AB144" s="5">
        <v>237.75</v>
      </c>
      <c r="AC144" s="5">
        <v>57.288200000000003</v>
      </c>
      <c r="AD144" s="5">
        <v>0.9103</v>
      </c>
      <c r="AE144" s="5">
        <v>21.226700000000001</v>
      </c>
      <c r="AF144" s="5">
        <v>14.5</v>
      </c>
      <c r="AG144" s="5">
        <v>0.66979999999999995</v>
      </c>
      <c r="AH144" s="5">
        <v>1.5800000000000002E-2</v>
      </c>
      <c r="AI144" s="5">
        <v>3.0700000000000002E-2</v>
      </c>
      <c r="AJ144" s="5">
        <v>0.10780000000000001</v>
      </c>
      <c r="AK144" s="5">
        <v>-0.13059999999999999</v>
      </c>
      <c r="AL144" s="5">
        <v>1.036</v>
      </c>
      <c r="AM144" s="5">
        <v>0.32819999999999999</v>
      </c>
      <c r="AN144" s="5">
        <v>0.63260000000000005</v>
      </c>
      <c r="AO144" s="5">
        <f t="shared" si="2"/>
        <v>0.40339999999999998</v>
      </c>
      <c r="AQ144" s="5">
        <v>1.9978</v>
      </c>
      <c r="AR144" s="5">
        <v>0.64080000000000004</v>
      </c>
      <c r="AS144" s="5">
        <v>2.4799999999999999E-2</v>
      </c>
      <c r="AT144" s="5">
        <v>2.0199999999999999E-2</v>
      </c>
      <c r="AU144" s="5">
        <v>5.9200000000000003E-2</v>
      </c>
      <c r="AV144" s="5">
        <v>-4.9000000000000002E-2</v>
      </c>
      <c r="AW144" s="5">
        <v>0.84809999999999997</v>
      </c>
      <c r="AX144" s="5">
        <v>0.1694</v>
      </c>
      <c r="AY144" s="5">
        <v>1.4819</v>
      </c>
      <c r="AZ144" s="5">
        <v>0.64080000000000004</v>
      </c>
      <c r="BA144" s="5">
        <v>0.3367</v>
      </c>
    </row>
    <row r="145" spans="1:53">
      <c r="A145" s="5" t="s">
        <v>280</v>
      </c>
      <c r="B145" s="5" t="s">
        <v>424</v>
      </c>
      <c r="C145" s="5" t="s">
        <v>50</v>
      </c>
      <c r="F145" s="5" t="s">
        <v>51</v>
      </c>
      <c r="G145" s="5" t="s">
        <v>52</v>
      </c>
      <c r="H145" s="5">
        <v>1261.8</v>
      </c>
      <c r="I145" s="5">
        <v>5545.1</v>
      </c>
      <c r="J145" s="5">
        <v>49</v>
      </c>
      <c r="K145" s="5">
        <v>26.6218</v>
      </c>
      <c r="L145" s="5">
        <v>0.86880000000000002</v>
      </c>
      <c r="M145" s="5">
        <v>9.6433999999999997</v>
      </c>
      <c r="N145" s="5">
        <v>7.0602999999999998</v>
      </c>
      <c r="O145" s="5">
        <v>0.61009999999999998</v>
      </c>
      <c r="P145" s="5">
        <v>-2.23E-2</v>
      </c>
      <c r="Q145" s="5">
        <v>-4.4146000000000001</v>
      </c>
      <c r="R145" s="5">
        <v>3.8100000000000002E-2</v>
      </c>
      <c r="S145" s="5">
        <v>6.6699999999999995E-2</v>
      </c>
      <c r="T145" s="5">
        <v>-0.1462</v>
      </c>
      <c r="U145" s="5">
        <v>0.21290000000000001</v>
      </c>
      <c r="V145" s="5">
        <v>1.4080999999999999</v>
      </c>
      <c r="W145" s="5">
        <v>278.80419999999998</v>
      </c>
      <c r="X145" s="5">
        <v>0.1762</v>
      </c>
      <c r="Y145" s="5">
        <v>1.7976000000000001</v>
      </c>
      <c r="Z145" s="5">
        <v>1.0543</v>
      </c>
      <c r="AA145" s="5">
        <v>0.74329999999999996</v>
      </c>
      <c r="AB145" s="5">
        <v>169</v>
      </c>
      <c r="AC145" s="5">
        <v>48.917299999999997</v>
      </c>
      <c r="AD145" s="5">
        <v>0.88749999999999996</v>
      </c>
      <c r="AE145" s="5">
        <v>17.7761</v>
      </c>
      <c r="AF145" s="5">
        <v>12.540100000000001</v>
      </c>
      <c r="AG145" s="5">
        <v>0.7</v>
      </c>
      <c r="AH145" s="5">
        <v>3.7000000000000002E-3</v>
      </c>
      <c r="AI145" s="5">
        <v>3.0200000000000001E-2</v>
      </c>
      <c r="AJ145" s="5">
        <v>6.6699999999999995E-2</v>
      </c>
      <c r="AK145" s="5">
        <v>-0.1462</v>
      </c>
      <c r="AL145" s="5">
        <v>1.054</v>
      </c>
      <c r="AM145" s="5">
        <v>0.28000000000000003</v>
      </c>
      <c r="AN145" s="5">
        <v>0.63260000000000005</v>
      </c>
      <c r="AO145" s="5">
        <f t="shared" si="2"/>
        <v>0.4214</v>
      </c>
      <c r="AQ145" s="5">
        <v>1.7976000000000001</v>
      </c>
      <c r="AR145" s="5">
        <v>0.6633</v>
      </c>
      <c r="AS145" s="5">
        <v>1.43E-2</v>
      </c>
      <c r="AT145" s="5">
        <v>1.7299999999999999E-2</v>
      </c>
      <c r="AU145" s="5">
        <v>4.7800000000000002E-2</v>
      </c>
      <c r="AV145" s="5">
        <v>-4.6399999999999997E-2</v>
      </c>
      <c r="AW145" s="5">
        <v>0.90820000000000001</v>
      </c>
      <c r="AX145" s="5">
        <v>0.15809999999999999</v>
      </c>
      <c r="AY145" s="5">
        <v>1.4028</v>
      </c>
      <c r="AZ145" s="5">
        <v>0.6633</v>
      </c>
      <c r="BA145" s="5">
        <v>0.28410000000000002</v>
      </c>
    </row>
    <row r="146" spans="1:53">
      <c r="A146" s="5" t="s">
        <v>280</v>
      </c>
      <c r="B146" s="5" t="s">
        <v>425</v>
      </c>
      <c r="C146" s="5" t="s">
        <v>50</v>
      </c>
      <c r="F146" s="5" t="s">
        <v>51</v>
      </c>
      <c r="G146" s="5" t="s">
        <v>52</v>
      </c>
      <c r="H146" s="5">
        <v>1352.8</v>
      </c>
      <c r="I146" s="5">
        <v>5548.7</v>
      </c>
      <c r="J146" s="5">
        <v>156.75</v>
      </c>
      <c r="K146" s="5">
        <v>50.682000000000002</v>
      </c>
      <c r="L146" s="5">
        <v>0.76680000000000004</v>
      </c>
      <c r="M146" s="5">
        <v>18.7774</v>
      </c>
      <c r="N146" s="5">
        <v>12.079599999999999</v>
      </c>
      <c r="O146" s="5">
        <v>0.79490000000000005</v>
      </c>
      <c r="P146" s="5">
        <v>-7.4000000000000003E-3</v>
      </c>
      <c r="Q146" s="5">
        <v>-4.6712999999999996</v>
      </c>
      <c r="R146" s="5">
        <v>3.6499999999999998E-2</v>
      </c>
      <c r="S146" s="5">
        <v>0.1148</v>
      </c>
      <c r="T146" s="5">
        <v>-0.1492</v>
      </c>
      <c r="U146" s="5">
        <v>0.2641</v>
      </c>
      <c r="V146" s="5">
        <v>1.4087000000000001</v>
      </c>
      <c r="W146" s="5">
        <v>890.29880000000003</v>
      </c>
      <c r="X146" s="5">
        <v>0.2114</v>
      </c>
      <c r="Y146" s="5">
        <v>1.9896</v>
      </c>
      <c r="Z146" s="5">
        <v>0.8569</v>
      </c>
      <c r="AA146" s="5">
        <v>1.1327</v>
      </c>
      <c r="AB146" s="5">
        <v>368.5</v>
      </c>
      <c r="AC146" s="5">
        <v>71.761399999999995</v>
      </c>
      <c r="AD146" s="5">
        <v>0.8992</v>
      </c>
      <c r="AE146" s="5">
        <v>26.135200000000001</v>
      </c>
      <c r="AF146" s="5">
        <v>19.418399999999998</v>
      </c>
      <c r="AG146" s="5">
        <v>0.68089999999999995</v>
      </c>
      <c r="AH146" s="5">
        <v>6.1000000000000004E-3</v>
      </c>
      <c r="AI146" s="5">
        <v>3.04E-2</v>
      </c>
      <c r="AJ146" s="5">
        <v>0.1148</v>
      </c>
      <c r="AK146" s="5">
        <v>-0.1492</v>
      </c>
      <c r="AL146" s="5">
        <v>1.1155999999999999</v>
      </c>
      <c r="AM146" s="5">
        <v>0.30990000000000001</v>
      </c>
      <c r="AN146" s="5">
        <v>0.63260000000000005</v>
      </c>
      <c r="AO146" s="5">
        <f t="shared" si="2"/>
        <v>0.48299999999999987</v>
      </c>
      <c r="AQ146" s="5">
        <v>1.9896</v>
      </c>
      <c r="AR146" s="5">
        <v>0.62849999999999995</v>
      </c>
      <c r="AS146" s="5">
        <v>1.6199999999999999E-2</v>
      </c>
      <c r="AT146" s="5">
        <v>1.9599999999999999E-2</v>
      </c>
      <c r="AU146" s="5">
        <v>6.13E-2</v>
      </c>
      <c r="AV146" s="5">
        <v>-5.3600000000000002E-2</v>
      </c>
      <c r="AW146" s="5">
        <v>0.89690000000000003</v>
      </c>
      <c r="AX146" s="5">
        <v>0.1497</v>
      </c>
      <c r="AY146" s="5">
        <v>1.4856</v>
      </c>
      <c r="AZ146" s="5">
        <v>0.62849999999999995</v>
      </c>
      <c r="BA146" s="5">
        <v>0.42509999999999998</v>
      </c>
    </row>
    <row r="147" spans="1:53">
      <c r="A147" s="5" t="s">
        <v>280</v>
      </c>
      <c r="B147" s="5" t="s">
        <v>426</v>
      </c>
      <c r="C147" s="5" t="s">
        <v>50</v>
      </c>
      <c r="F147" s="5" t="s">
        <v>51</v>
      </c>
      <c r="G147" s="5" t="s">
        <v>52</v>
      </c>
      <c r="H147" s="5">
        <v>1336.2</v>
      </c>
      <c r="I147" s="5">
        <v>5548</v>
      </c>
      <c r="J147" s="5">
        <v>58.75</v>
      </c>
      <c r="K147" s="5">
        <v>29.074999999999999</v>
      </c>
      <c r="L147" s="5">
        <v>0.87329999999999997</v>
      </c>
      <c r="M147" s="5">
        <v>9.9769000000000005</v>
      </c>
      <c r="N147" s="5">
        <v>8.1877999999999993</v>
      </c>
      <c r="O147" s="5">
        <v>0.56899999999999995</v>
      </c>
      <c r="P147" s="5">
        <v>-8.5000000000000006E-3</v>
      </c>
      <c r="Q147" s="5">
        <v>-2.0114999999999998</v>
      </c>
      <c r="R147" s="5">
        <v>2.23E-2</v>
      </c>
      <c r="S147" s="5">
        <v>6.4199999999999993E-2</v>
      </c>
      <c r="T147" s="5">
        <v>-8.72E-2</v>
      </c>
      <c r="U147" s="5">
        <v>0.1515</v>
      </c>
      <c r="V147" s="5">
        <v>1.1935</v>
      </c>
      <c r="W147" s="5">
        <v>284.06349999999998</v>
      </c>
      <c r="X147" s="5">
        <v>0.12759999999999999</v>
      </c>
      <c r="Y147" s="5">
        <v>1.6034999999999999</v>
      </c>
      <c r="Z147" s="5">
        <v>0.82830000000000004</v>
      </c>
      <c r="AA147" s="5">
        <v>0.77510000000000001</v>
      </c>
      <c r="AB147" s="5">
        <v>194.25</v>
      </c>
      <c r="AC147" s="5">
        <v>53.413600000000002</v>
      </c>
      <c r="AD147" s="5">
        <v>0.85560000000000003</v>
      </c>
      <c r="AE147" s="5">
        <v>19.508099999999999</v>
      </c>
      <c r="AF147" s="5">
        <v>13.995799999999999</v>
      </c>
      <c r="AG147" s="5">
        <v>0.6956</v>
      </c>
      <c r="AH147" s="5">
        <v>1.2200000000000001E-2</v>
      </c>
      <c r="AI147" s="5">
        <v>2.1399999999999999E-2</v>
      </c>
      <c r="AJ147" s="5">
        <v>6.4199999999999993E-2</v>
      </c>
      <c r="AK147" s="5">
        <v>-8.72E-2</v>
      </c>
      <c r="AL147" s="5">
        <v>0.98380000000000001</v>
      </c>
      <c r="AM147" s="5">
        <v>0.18770000000000001</v>
      </c>
      <c r="AN147" s="5">
        <v>0.63260000000000005</v>
      </c>
      <c r="AO147" s="5">
        <f t="shared" si="2"/>
        <v>0.35119999999999996</v>
      </c>
      <c r="AQ147" s="5">
        <v>1.6034999999999999</v>
      </c>
      <c r="AR147" s="5">
        <v>0.64949999999999997</v>
      </c>
      <c r="AS147" s="5">
        <v>2.1399999999999999E-2</v>
      </c>
      <c r="AT147" s="5">
        <v>1.29E-2</v>
      </c>
      <c r="AU147" s="5">
        <v>4.9500000000000002E-2</v>
      </c>
      <c r="AV147" s="5">
        <v>-2.8799999999999999E-2</v>
      </c>
      <c r="AW147" s="5">
        <v>0.8911</v>
      </c>
      <c r="AX147" s="5">
        <v>0.12479999999999999</v>
      </c>
      <c r="AY147" s="5">
        <v>1.3167</v>
      </c>
      <c r="AZ147" s="5">
        <v>0.64949999999999997</v>
      </c>
      <c r="BA147" s="5">
        <v>0.3</v>
      </c>
    </row>
    <row r="148" spans="1:53">
      <c r="A148" s="5" t="s">
        <v>280</v>
      </c>
      <c r="B148" s="5" t="s">
        <v>427</v>
      </c>
      <c r="C148" s="5" t="s">
        <v>50</v>
      </c>
      <c r="F148" s="5" t="s">
        <v>51</v>
      </c>
      <c r="G148" s="5" t="s">
        <v>52</v>
      </c>
      <c r="H148" s="5">
        <v>1371.8</v>
      </c>
      <c r="I148" s="5">
        <v>5559.9</v>
      </c>
      <c r="J148" s="5">
        <v>271.5</v>
      </c>
      <c r="K148" s="5">
        <v>73.331199999999995</v>
      </c>
      <c r="L148" s="5">
        <v>0.63449999999999995</v>
      </c>
      <c r="M148" s="5">
        <v>28.607700000000001</v>
      </c>
      <c r="N148" s="5">
        <v>14.216100000000001</v>
      </c>
      <c r="O148" s="5">
        <v>0.89459999999999995</v>
      </c>
      <c r="P148" s="5">
        <v>-9.2999999999999992E-3</v>
      </c>
      <c r="Q148" s="5">
        <v>-10.167400000000001</v>
      </c>
      <c r="R148" s="5">
        <v>3.4700000000000002E-2</v>
      </c>
      <c r="S148" s="5">
        <v>0.18540000000000001</v>
      </c>
      <c r="T148" s="5">
        <v>-0.1885</v>
      </c>
      <c r="U148" s="5">
        <v>0.37390000000000001</v>
      </c>
      <c r="V148" s="5">
        <v>1.35</v>
      </c>
      <c r="W148" s="5">
        <v>1472.8126999999999</v>
      </c>
      <c r="X148" s="5">
        <v>0.2064</v>
      </c>
      <c r="Y148" s="5">
        <v>2.0945</v>
      </c>
      <c r="Z148" s="5">
        <v>0.88270000000000004</v>
      </c>
      <c r="AA148" s="5">
        <v>1.2118</v>
      </c>
      <c r="AB148" s="5">
        <v>511.5</v>
      </c>
      <c r="AC148" s="5">
        <v>91.333100000000002</v>
      </c>
      <c r="AD148" s="5">
        <v>0.77049999999999996</v>
      </c>
      <c r="AE148" s="5">
        <v>34.592199999999998</v>
      </c>
      <c r="AF148" s="5">
        <v>21.689900000000002</v>
      </c>
      <c r="AG148" s="5">
        <v>0.76900000000000002</v>
      </c>
      <c r="AH148" s="5">
        <v>-1.4E-3</v>
      </c>
      <c r="AI148" s="5">
        <v>2.9000000000000001E-2</v>
      </c>
      <c r="AJ148" s="5">
        <v>0.18540000000000001</v>
      </c>
      <c r="AK148" s="5">
        <v>-0.1885</v>
      </c>
      <c r="AL148" s="5">
        <v>1.1813</v>
      </c>
      <c r="AM148" s="5">
        <v>0.25679999999999997</v>
      </c>
      <c r="AN148" s="5">
        <v>0.63260000000000005</v>
      </c>
      <c r="AO148" s="5">
        <f t="shared" si="2"/>
        <v>0.54869999999999997</v>
      </c>
      <c r="AQ148" s="5">
        <v>2.0945</v>
      </c>
      <c r="AR148" s="5">
        <v>0.68679999999999997</v>
      </c>
      <c r="AS148" s="5">
        <v>7.6E-3</v>
      </c>
      <c r="AT148" s="5">
        <v>1.67E-2</v>
      </c>
      <c r="AU148" s="5">
        <v>4.6699999999999998E-2</v>
      </c>
      <c r="AV148" s="5">
        <v>-5.8400000000000001E-2</v>
      </c>
      <c r="AW148" s="5">
        <v>0.98909999999999998</v>
      </c>
      <c r="AX148" s="5">
        <v>0.15229999999999999</v>
      </c>
      <c r="AY148" s="5">
        <v>1.5286999999999999</v>
      </c>
      <c r="AZ148" s="5">
        <v>0.68679999999999997</v>
      </c>
      <c r="BA148" s="5">
        <v>0.53010000000000002</v>
      </c>
    </row>
    <row r="149" spans="1:53">
      <c r="A149" s="5" t="s">
        <v>280</v>
      </c>
      <c r="B149" s="5" t="s">
        <v>428</v>
      </c>
      <c r="C149" s="5" t="s">
        <v>50</v>
      </c>
      <c r="F149" s="5" t="s">
        <v>51</v>
      </c>
      <c r="G149" s="5" t="s">
        <v>52</v>
      </c>
      <c r="H149" s="5">
        <v>1247.0999999999999</v>
      </c>
      <c r="I149" s="5">
        <v>5557.8</v>
      </c>
      <c r="J149" s="5">
        <v>294.75</v>
      </c>
      <c r="K149" s="5">
        <v>75.605800000000002</v>
      </c>
      <c r="L149" s="5">
        <v>0.64800000000000002</v>
      </c>
      <c r="M149" s="5">
        <v>26.6</v>
      </c>
      <c r="N149" s="5">
        <v>17.515999999999998</v>
      </c>
      <c r="O149" s="5">
        <v>0.81310000000000004</v>
      </c>
      <c r="P149" s="5">
        <v>-1.26E-2</v>
      </c>
      <c r="Q149" s="5">
        <v>-14.895099999999999</v>
      </c>
      <c r="R149" s="5">
        <v>3.0599999999999999E-2</v>
      </c>
      <c r="S149" s="5">
        <v>8.5900000000000004E-2</v>
      </c>
      <c r="T149" s="5">
        <v>-0.15079999999999999</v>
      </c>
      <c r="U149" s="5">
        <v>0.23669999999999999</v>
      </c>
      <c r="V149" s="5">
        <v>1.294</v>
      </c>
      <c r="W149" s="5">
        <v>1534.6251</v>
      </c>
      <c r="X149" s="5">
        <v>0.17680000000000001</v>
      </c>
      <c r="Y149" s="5">
        <v>1.9256</v>
      </c>
      <c r="Z149" s="5">
        <v>0.83840000000000003</v>
      </c>
      <c r="AA149" s="5">
        <v>1.0871999999999999</v>
      </c>
      <c r="AB149" s="5">
        <v>627.5</v>
      </c>
      <c r="AC149" s="5">
        <v>99.1648</v>
      </c>
      <c r="AD149" s="5">
        <v>0.80189999999999995</v>
      </c>
      <c r="AE149" s="5">
        <v>35.130200000000002</v>
      </c>
      <c r="AF149" s="5">
        <v>27.434000000000001</v>
      </c>
      <c r="AG149" s="5">
        <v>0.66910000000000003</v>
      </c>
      <c r="AH149" s="5">
        <v>2.8E-3</v>
      </c>
      <c r="AI149" s="5">
        <v>2.9700000000000001E-2</v>
      </c>
      <c r="AJ149" s="5">
        <v>8.5900000000000004E-2</v>
      </c>
      <c r="AK149" s="5">
        <v>-0.15079999999999999</v>
      </c>
      <c r="AL149" s="5">
        <v>1.1224000000000001</v>
      </c>
      <c r="AM149" s="5">
        <v>0.24030000000000001</v>
      </c>
      <c r="AN149" s="5">
        <v>0.63260000000000005</v>
      </c>
      <c r="AO149" s="5">
        <f t="shared" si="2"/>
        <v>0.48980000000000001</v>
      </c>
      <c r="AQ149" s="5">
        <v>1.9256</v>
      </c>
      <c r="AR149" s="5">
        <v>0.6633</v>
      </c>
      <c r="AS149" s="5">
        <v>1.6500000000000001E-2</v>
      </c>
      <c r="AT149" s="5">
        <v>2.0799999999999999E-2</v>
      </c>
      <c r="AU149" s="5">
        <v>7.0199999999999999E-2</v>
      </c>
      <c r="AV149" s="5">
        <v>-7.1599999999999997E-2</v>
      </c>
      <c r="AW149" s="5">
        <v>0.96909999999999996</v>
      </c>
      <c r="AX149" s="5">
        <v>0.17780000000000001</v>
      </c>
      <c r="AY149" s="5">
        <v>1.5315000000000001</v>
      </c>
      <c r="AZ149" s="5">
        <v>0.6633</v>
      </c>
      <c r="BA149" s="5">
        <v>0.47149999999999997</v>
      </c>
    </row>
    <row r="150" spans="1:53">
      <c r="A150" s="5" t="s">
        <v>280</v>
      </c>
      <c r="B150" s="5" t="s">
        <v>429</v>
      </c>
      <c r="C150" s="5" t="s">
        <v>50</v>
      </c>
      <c r="F150" s="5" t="s">
        <v>51</v>
      </c>
      <c r="G150" s="5" t="s">
        <v>52</v>
      </c>
      <c r="H150" s="5">
        <v>1138.7</v>
      </c>
      <c r="I150" s="5">
        <v>5554.1</v>
      </c>
      <c r="J150" s="5">
        <v>107.75</v>
      </c>
      <c r="K150" s="5">
        <v>40.304299999999998</v>
      </c>
      <c r="L150" s="5">
        <v>0.83350000000000002</v>
      </c>
      <c r="M150" s="5">
        <v>15.389799999999999</v>
      </c>
      <c r="N150" s="5">
        <v>9.1923999999999992</v>
      </c>
      <c r="O150" s="5">
        <v>0.80179999999999996</v>
      </c>
      <c r="P150" s="5">
        <v>-1.3599999999999999E-2</v>
      </c>
      <c r="Q150" s="5">
        <v>-5.8784000000000001</v>
      </c>
      <c r="R150" s="5">
        <v>2.2200000000000001E-2</v>
      </c>
      <c r="S150" s="5">
        <v>6.25E-2</v>
      </c>
      <c r="T150" s="5">
        <v>-0.1056</v>
      </c>
      <c r="U150" s="5">
        <v>0.1681</v>
      </c>
      <c r="V150" s="5">
        <v>1.2205999999999999</v>
      </c>
      <c r="W150" s="5">
        <v>526.05870000000004</v>
      </c>
      <c r="X150" s="5">
        <v>0.1588</v>
      </c>
      <c r="Y150" s="5">
        <v>1.6518999999999999</v>
      </c>
      <c r="Z150" s="5">
        <v>0.85719999999999996</v>
      </c>
      <c r="AA150" s="5">
        <v>0.79479999999999995</v>
      </c>
      <c r="AB150" s="5">
        <v>298.25</v>
      </c>
      <c r="AC150" s="5">
        <v>63.862699999999997</v>
      </c>
      <c r="AD150" s="5">
        <v>0.91900000000000004</v>
      </c>
      <c r="AE150" s="5">
        <v>21.523299999999999</v>
      </c>
      <c r="AF150" s="5">
        <v>18.361000000000001</v>
      </c>
      <c r="AG150" s="5">
        <v>0.38040000000000002</v>
      </c>
      <c r="AH150" s="5">
        <v>7.1000000000000004E-3</v>
      </c>
      <c r="AI150" s="5">
        <v>2.3E-2</v>
      </c>
      <c r="AJ150" s="5">
        <v>6.25E-2</v>
      </c>
      <c r="AK150" s="5">
        <v>-0.1056</v>
      </c>
      <c r="AL150" s="5">
        <v>1.0021</v>
      </c>
      <c r="AM150" s="5">
        <v>0.2099</v>
      </c>
      <c r="AN150" s="5">
        <v>0.63260000000000005</v>
      </c>
      <c r="AO150" s="5">
        <f t="shared" si="2"/>
        <v>0.36949999999999994</v>
      </c>
      <c r="AQ150" s="5">
        <v>1.6518999999999999</v>
      </c>
      <c r="AR150" s="5">
        <v>0.69130000000000003</v>
      </c>
      <c r="AS150" s="5">
        <v>1.8800000000000001E-2</v>
      </c>
      <c r="AT150" s="5">
        <v>1.2999999999999999E-2</v>
      </c>
      <c r="AU150" s="5">
        <v>5.3199999999999997E-2</v>
      </c>
      <c r="AV150" s="5">
        <v>-2.9100000000000001E-2</v>
      </c>
      <c r="AW150" s="5">
        <v>0.87949999999999995</v>
      </c>
      <c r="AX150" s="5">
        <v>0.11310000000000001</v>
      </c>
      <c r="AY150" s="5">
        <v>1.2497</v>
      </c>
      <c r="AZ150" s="5">
        <v>0.69130000000000003</v>
      </c>
      <c r="BA150" s="5">
        <v>0.35799999999999998</v>
      </c>
    </row>
    <row r="151" spans="1:53">
      <c r="A151" s="5" t="s">
        <v>280</v>
      </c>
      <c r="B151" s="5" t="s">
        <v>430</v>
      </c>
      <c r="C151" s="5" t="s">
        <v>50</v>
      </c>
      <c r="F151" s="5" t="s">
        <v>51</v>
      </c>
      <c r="G151" s="5" t="s">
        <v>52</v>
      </c>
      <c r="H151" s="5">
        <v>1389.5</v>
      </c>
      <c r="I151" s="5">
        <v>5560</v>
      </c>
      <c r="J151" s="5">
        <v>99</v>
      </c>
      <c r="K151" s="5">
        <v>40.027000000000001</v>
      </c>
      <c r="L151" s="5">
        <v>0.77649999999999997</v>
      </c>
      <c r="M151" s="5">
        <v>14.3118</v>
      </c>
      <c r="N151" s="5">
        <v>10.86</v>
      </c>
      <c r="O151" s="5">
        <v>0.68559999999999999</v>
      </c>
      <c r="P151" s="5">
        <v>-8.6999999999999994E-3</v>
      </c>
      <c r="Q151" s="5">
        <v>-3.4634</v>
      </c>
      <c r="R151" s="5">
        <v>2.3699999999999999E-2</v>
      </c>
      <c r="S151" s="5">
        <v>3.5299999999999998E-2</v>
      </c>
      <c r="T151" s="5">
        <v>-9.2700000000000005E-2</v>
      </c>
      <c r="U151" s="5">
        <v>0.12809999999999999</v>
      </c>
      <c r="V151" s="5">
        <v>1.2253000000000001</v>
      </c>
      <c r="W151" s="5">
        <v>490.10840000000002</v>
      </c>
      <c r="X151" s="5">
        <v>0.17230000000000001</v>
      </c>
      <c r="Y151" s="5">
        <v>1.6492</v>
      </c>
      <c r="Z151" s="5">
        <v>0.82410000000000005</v>
      </c>
      <c r="AA151" s="5">
        <v>0.82509999999999994</v>
      </c>
      <c r="AB151" s="5">
        <v>248.5</v>
      </c>
      <c r="AC151" s="5">
        <v>59.360399999999998</v>
      </c>
      <c r="AD151" s="5">
        <v>0.88619999999999999</v>
      </c>
      <c r="AE151" s="5">
        <v>20.123100000000001</v>
      </c>
      <c r="AF151" s="5">
        <v>16.3598</v>
      </c>
      <c r="AG151" s="5">
        <v>0.55889999999999995</v>
      </c>
      <c r="AH151" s="5">
        <v>1.3100000000000001E-2</v>
      </c>
      <c r="AI151" s="5">
        <v>2.5000000000000001E-2</v>
      </c>
      <c r="AJ151" s="5">
        <v>5.0799999999999998E-2</v>
      </c>
      <c r="AK151" s="5">
        <v>-9.2700000000000005E-2</v>
      </c>
      <c r="AL151" s="5">
        <v>0.95630000000000004</v>
      </c>
      <c r="AM151" s="5">
        <v>0.25869999999999999</v>
      </c>
      <c r="AN151" s="5">
        <v>0.63260000000000005</v>
      </c>
      <c r="AO151" s="5">
        <f t="shared" si="2"/>
        <v>0.32369999999999999</v>
      </c>
      <c r="AQ151" s="5">
        <v>1.6492</v>
      </c>
      <c r="AR151" s="5">
        <v>0.56989999999999996</v>
      </c>
      <c r="AS151" s="5">
        <v>2.7699999999999999E-2</v>
      </c>
      <c r="AT151" s="5">
        <v>1.1599999999999999E-2</v>
      </c>
      <c r="AU151" s="5">
        <v>5.0799999999999998E-2</v>
      </c>
      <c r="AV151" s="5">
        <v>-2.93E-2</v>
      </c>
      <c r="AW151" s="5">
        <v>0.77580000000000005</v>
      </c>
      <c r="AX151" s="5">
        <v>0.1036</v>
      </c>
      <c r="AY151" s="5">
        <v>1.2644</v>
      </c>
      <c r="AZ151" s="5">
        <v>0.56989999999999996</v>
      </c>
      <c r="BA151" s="5">
        <v>0.39960000000000001</v>
      </c>
    </row>
    <row r="152" spans="1:53">
      <c r="A152" s="5" t="s">
        <v>280</v>
      </c>
      <c r="B152" s="5" t="s">
        <v>431</v>
      </c>
      <c r="C152" s="5" t="s">
        <v>50</v>
      </c>
      <c r="F152" s="5" t="s">
        <v>51</v>
      </c>
      <c r="G152" s="5" t="s">
        <v>52</v>
      </c>
      <c r="H152" s="5">
        <v>1182.9000000000001</v>
      </c>
      <c r="I152" s="5">
        <v>5560.3</v>
      </c>
      <c r="J152" s="5">
        <v>113.5</v>
      </c>
      <c r="K152" s="5">
        <v>42.7074</v>
      </c>
      <c r="L152" s="5">
        <v>0.78200000000000003</v>
      </c>
      <c r="M152" s="5">
        <v>16.403300000000002</v>
      </c>
      <c r="N152" s="5">
        <v>9.6983999999999995</v>
      </c>
      <c r="O152" s="5">
        <v>0.80689999999999995</v>
      </c>
      <c r="P152" s="5">
        <v>-1.9099999999999999E-2</v>
      </c>
      <c r="Q152" s="5">
        <v>-8.7055000000000007</v>
      </c>
      <c r="R152" s="5">
        <v>2.2800000000000001E-2</v>
      </c>
      <c r="S152" s="5">
        <v>8.4199999999999997E-2</v>
      </c>
      <c r="T152" s="5">
        <v>-0.1172</v>
      </c>
      <c r="U152" s="5">
        <v>0.2014</v>
      </c>
      <c r="V152" s="5">
        <v>1.2970999999999999</v>
      </c>
      <c r="W152" s="5">
        <v>591.48220000000003</v>
      </c>
      <c r="X152" s="5">
        <v>0.1095</v>
      </c>
      <c r="Y152" s="5">
        <v>1.6228</v>
      </c>
      <c r="Z152" s="5">
        <v>1.0485</v>
      </c>
      <c r="AA152" s="5">
        <v>0.57430000000000003</v>
      </c>
      <c r="AB152" s="5">
        <v>308.25</v>
      </c>
      <c r="AC152" s="5">
        <v>65.578999999999994</v>
      </c>
      <c r="AD152" s="5">
        <v>0.90069999999999995</v>
      </c>
      <c r="AE152" s="5">
        <v>22.677099999999999</v>
      </c>
      <c r="AF152" s="5">
        <v>17.7287</v>
      </c>
      <c r="AG152" s="5">
        <v>0.63019999999999998</v>
      </c>
      <c r="AH152" s="5">
        <v>-7.4999999999999997E-3</v>
      </c>
      <c r="AI152" s="5">
        <v>2.18E-2</v>
      </c>
      <c r="AJ152" s="5">
        <v>8.4199999999999997E-2</v>
      </c>
      <c r="AK152" s="5">
        <v>-0.1172</v>
      </c>
      <c r="AL152" s="5">
        <v>1.1617</v>
      </c>
      <c r="AM152" s="5">
        <v>0.16389999999999999</v>
      </c>
      <c r="AN152" s="5">
        <v>0.63260000000000005</v>
      </c>
      <c r="AO152" s="5">
        <f t="shared" si="2"/>
        <v>0.5290999999999999</v>
      </c>
      <c r="AQ152" s="5">
        <v>1.6228</v>
      </c>
      <c r="AR152" s="5">
        <v>0.75770000000000004</v>
      </c>
      <c r="AS152" s="5">
        <v>-5.9999999999999995E-4</v>
      </c>
      <c r="AT152" s="5">
        <v>1.7999999999999999E-2</v>
      </c>
      <c r="AU152" s="5">
        <v>5.8999999999999997E-2</v>
      </c>
      <c r="AV152" s="5">
        <v>-7.9600000000000004E-2</v>
      </c>
      <c r="AW152" s="5">
        <v>1.0825</v>
      </c>
      <c r="AX152" s="5">
        <v>0.1363</v>
      </c>
      <c r="AY152" s="5">
        <v>1.5616000000000001</v>
      </c>
      <c r="AZ152" s="5">
        <v>0.75770000000000004</v>
      </c>
      <c r="BA152" s="5">
        <v>0.3664</v>
      </c>
    </row>
    <row r="153" spans="1:53">
      <c r="A153" s="5" t="s">
        <v>280</v>
      </c>
      <c r="B153" s="5" t="s">
        <v>432</v>
      </c>
      <c r="C153" s="5" t="s">
        <v>50</v>
      </c>
      <c r="F153" s="5" t="s">
        <v>51</v>
      </c>
      <c r="G153" s="5" t="s">
        <v>52</v>
      </c>
      <c r="H153" s="5">
        <v>1203.5</v>
      </c>
      <c r="I153" s="5">
        <v>5561.6</v>
      </c>
      <c r="J153" s="5">
        <v>126.25</v>
      </c>
      <c r="K153" s="5">
        <v>43.7423</v>
      </c>
      <c r="L153" s="5">
        <v>0.82920000000000005</v>
      </c>
      <c r="M153" s="5">
        <v>16.4724</v>
      </c>
      <c r="N153" s="5">
        <v>10.403600000000001</v>
      </c>
      <c r="O153" s="5">
        <v>0.78090000000000004</v>
      </c>
      <c r="P153" s="5">
        <v>-2.01E-2</v>
      </c>
      <c r="Q153" s="5">
        <v>-10.1906</v>
      </c>
      <c r="R153" s="5">
        <v>3.3399999999999999E-2</v>
      </c>
      <c r="S153" s="5">
        <v>7.5999999999999998E-2</v>
      </c>
      <c r="T153" s="5">
        <v>-0.12709999999999999</v>
      </c>
      <c r="U153" s="5">
        <v>0.20319999999999999</v>
      </c>
      <c r="V153" s="5">
        <v>1.4617</v>
      </c>
      <c r="W153" s="5">
        <v>739.61109999999996</v>
      </c>
      <c r="X153" s="5">
        <v>0.14080000000000001</v>
      </c>
      <c r="Y153" s="5">
        <v>2.0023</v>
      </c>
      <c r="Z153" s="5">
        <v>1.0620000000000001</v>
      </c>
      <c r="AA153" s="5">
        <v>0.94030000000000002</v>
      </c>
      <c r="AB153" s="5">
        <v>286</v>
      </c>
      <c r="AC153" s="5">
        <v>64.766499999999994</v>
      </c>
      <c r="AD153" s="5">
        <v>0.85680000000000001</v>
      </c>
      <c r="AE153" s="5">
        <v>23.655899999999999</v>
      </c>
      <c r="AF153" s="5">
        <v>17.3294</v>
      </c>
      <c r="AG153" s="5">
        <v>0.66610000000000003</v>
      </c>
      <c r="AH153" s="5">
        <v>-4.4999999999999997E-3</v>
      </c>
      <c r="AI153" s="5">
        <v>3.2199999999999999E-2</v>
      </c>
      <c r="AJ153" s="5">
        <v>8.2900000000000001E-2</v>
      </c>
      <c r="AK153" s="5">
        <v>-0.13639999999999999</v>
      </c>
      <c r="AL153" s="5">
        <v>1.2150000000000001</v>
      </c>
      <c r="AM153" s="5">
        <v>0.28220000000000001</v>
      </c>
      <c r="AN153" s="5">
        <v>0.63260000000000005</v>
      </c>
      <c r="AO153" s="5">
        <f t="shared" si="2"/>
        <v>0.58240000000000003</v>
      </c>
      <c r="AQ153" s="5">
        <v>2.0023</v>
      </c>
      <c r="AR153" s="5">
        <v>0.69650000000000001</v>
      </c>
      <c r="AS153" s="5">
        <v>7.7999999999999996E-3</v>
      </c>
      <c r="AT153" s="5">
        <v>2.5100000000000001E-2</v>
      </c>
      <c r="AU153" s="5">
        <v>8.2900000000000001E-2</v>
      </c>
      <c r="AV153" s="5">
        <v>-0.13639999999999999</v>
      </c>
      <c r="AW153" s="5">
        <v>1.0206999999999999</v>
      </c>
      <c r="AX153" s="5">
        <v>0.20250000000000001</v>
      </c>
      <c r="AY153" s="5">
        <v>1.7081</v>
      </c>
      <c r="AZ153" s="5">
        <v>0.69650000000000001</v>
      </c>
      <c r="BA153" s="5">
        <v>0.43619999999999998</v>
      </c>
    </row>
    <row r="154" spans="1:53">
      <c r="A154" s="5" t="s">
        <v>280</v>
      </c>
      <c r="B154" s="5" t="s">
        <v>433</v>
      </c>
      <c r="C154" s="5" t="s">
        <v>50</v>
      </c>
      <c r="F154" s="5" t="s">
        <v>51</v>
      </c>
      <c r="G154" s="5" t="s">
        <v>52</v>
      </c>
      <c r="H154" s="5">
        <v>1116.3</v>
      </c>
      <c r="I154" s="5">
        <v>5562.8</v>
      </c>
      <c r="J154" s="5">
        <v>112.5</v>
      </c>
      <c r="K154" s="5">
        <v>44.293799999999997</v>
      </c>
      <c r="L154" s="5">
        <v>0.72060000000000002</v>
      </c>
      <c r="M154" s="5">
        <v>15.9192</v>
      </c>
      <c r="N154" s="5">
        <v>10.150700000000001</v>
      </c>
      <c r="O154" s="5">
        <v>0.78090000000000004</v>
      </c>
      <c r="P154" s="5">
        <v>-1.3599999999999999E-2</v>
      </c>
      <c r="Q154" s="5">
        <v>-6.2023000000000001</v>
      </c>
      <c r="R154" s="5">
        <v>2.3400000000000001E-2</v>
      </c>
      <c r="S154" s="5">
        <v>5.3100000000000001E-2</v>
      </c>
      <c r="T154" s="5">
        <v>-8.77E-2</v>
      </c>
      <c r="U154" s="5">
        <v>0.1409</v>
      </c>
      <c r="V154" s="5">
        <v>1.2494000000000001</v>
      </c>
      <c r="W154" s="5">
        <v>570.97199999999998</v>
      </c>
      <c r="X154" s="5">
        <v>0.1512</v>
      </c>
      <c r="Y154" s="5">
        <v>1.6494</v>
      </c>
      <c r="Z154" s="5">
        <v>0.90069999999999995</v>
      </c>
      <c r="AA154" s="5">
        <v>0.74870000000000003</v>
      </c>
      <c r="AB154" s="5">
        <v>284.75</v>
      </c>
      <c r="AC154" s="5">
        <v>66.804900000000004</v>
      </c>
      <c r="AD154" s="5">
        <v>0.80179999999999996</v>
      </c>
      <c r="AE154" s="5">
        <v>23.825900000000001</v>
      </c>
      <c r="AF154" s="5">
        <v>17.824300000000001</v>
      </c>
      <c r="AG154" s="5">
        <v>0.50490000000000002</v>
      </c>
      <c r="AH154" s="5">
        <v>1.2999999999999999E-3</v>
      </c>
      <c r="AI154" s="5">
        <v>2.3300000000000001E-2</v>
      </c>
      <c r="AJ154" s="5">
        <v>5.91E-2</v>
      </c>
      <c r="AK154" s="5">
        <v>-8.77E-2</v>
      </c>
      <c r="AL154" s="5">
        <v>1.0723</v>
      </c>
      <c r="AM154" s="5">
        <v>0.20419999999999999</v>
      </c>
      <c r="AN154" s="5">
        <v>0.63260000000000005</v>
      </c>
      <c r="AO154" s="5">
        <f t="shared" si="2"/>
        <v>0.43969999999999998</v>
      </c>
      <c r="AQ154" s="5">
        <v>1.6494</v>
      </c>
      <c r="AR154" s="5">
        <v>0.70750000000000002</v>
      </c>
      <c r="AS154" s="5">
        <v>1.12E-2</v>
      </c>
      <c r="AT154" s="5">
        <v>1.7100000000000001E-2</v>
      </c>
      <c r="AU154" s="5">
        <v>5.91E-2</v>
      </c>
      <c r="AV154" s="5">
        <v>-4.8500000000000001E-2</v>
      </c>
      <c r="AW154" s="5">
        <v>0.95409999999999995</v>
      </c>
      <c r="AX154" s="5">
        <v>0.13919999999999999</v>
      </c>
      <c r="AY154" s="5">
        <v>1.4187000000000001</v>
      </c>
      <c r="AZ154" s="5">
        <v>0.70750000000000002</v>
      </c>
      <c r="BA154" s="5">
        <v>0.39879999999999999</v>
      </c>
    </row>
    <row r="155" spans="1:53">
      <c r="A155" s="5" t="s">
        <v>280</v>
      </c>
      <c r="B155" s="5" t="s">
        <v>434</v>
      </c>
      <c r="C155" s="5" t="s">
        <v>50</v>
      </c>
      <c r="F155" s="5" t="s">
        <v>51</v>
      </c>
      <c r="G155" s="5" t="s">
        <v>52</v>
      </c>
      <c r="H155" s="5">
        <v>1128.5999999999999</v>
      </c>
      <c r="I155" s="5">
        <v>5563.8</v>
      </c>
      <c r="J155" s="5">
        <v>50.5</v>
      </c>
      <c r="K155" s="5">
        <v>26.755299999999998</v>
      </c>
      <c r="L155" s="5">
        <v>0.88649999999999995</v>
      </c>
      <c r="M155" s="5">
        <v>9.4975000000000005</v>
      </c>
      <c r="N155" s="5">
        <v>7.3209999999999997</v>
      </c>
      <c r="O155" s="5">
        <v>0.64239999999999997</v>
      </c>
      <c r="P155" s="5">
        <v>-1.09E-2</v>
      </c>
      <c r="Q155" s="5">
        <v>-2.2302</v>
      </c>
      <c r="R155" s="5">
        <v>2.5000000000000001E-2</v>
      </c>
      <c r="S155" s="5">
        <v>3.5099999999999999E-2</v>
      </c>
      <c r="T155" s="5">
        <v>-0.107</v>
      </c>
      <c r="U155" s="5">
        <v>0.1421</v>
      </c>
      <c r="V155" s="5">
        <v>1.2591000000000001</v>
      </c>
      <c r="W155" s="5">
        <v>258.10770000000002</v>
      </c>
      <c r="X155" s="5">
        <v>0.12520000000000001</v>
      </c>
      <c r="Y155" s="5">
        <v>1.6129</v>
      </c>
      <c r="Z155" s="5">
        <v>0.98180000000000001</v>
      </c>
      <c r="AA155" s="5">
        <v>0.63109999999999999</v>
      </c>
      <c r="AB155" s="5">
        <v>122</v>
      </c>
      <c r="AC155" s="5">
        <v>47.717500000000001</v>
      </c>
      <c r="AD155" s="5">
        <v>0.67330000000000001</v>
      </c>
      <c r="AE155" s="5">
        <v>18.620999999999999</v>
      </c>
      <c r="AF155" s="5">
        <v>10.879899999999999</v>
      </c>
      <c r="AG155" s="5">
        <v>0.84330000000000005</v>
      </c>
      <c r="AH155" s="5">
        <v>-1.4E-3</v>
      </c>
      <c r="AI155" s="5">
        <v>2.3300000000000001E-2</v>
      </c>
      <c r="AJ155" s="5">
        <v>4.5999999999999999E-2</v>
      </c>
      <c r="AK155" s="5">
        <v>-0.107</v>
      </c>
      <c r="AL155" s="5">
        <v>1.1167</v>
      </c>
      <c r="AM155" s="5">
        <v>0.18</v>
      </c>
      <c r="AN155" s="5">
        <v>0.63260000000000005</v>
      </c>
      <c r="AO155" s="5">
        <f t="shared" si="2"/>
        <v>0.48409999999999997</v>
      </c>
      <c r="AQ155" s="5">
        <v>1.6129</v>
      </c>
      <c r="AR155" s="5">
        <v>0.78169999999999995</v>
      </c>
      <c r="AS155" s="5">
        <v>5.4000000000000003E-3</v>
      </c>
      <c r="AT155" s="5">
        <v>1.9400000000000001E-2</v>
      </c>
      <c r="AU155" s="5">
        <v>4.5999999999999999E-2</v>
      </c>
      <c r="AV155" s="5">
        <v>-7.0400000000000004E-2</v>
      </c>
      <c r="AW155" s="5">
        <v>1.0146999999999999</v>
      </c>
      <c r="AX155" s="5">
        <v>0.13950000000000001</v>
      </c>
      <c r="AY155" s="5">
        <v>1.337</v>
      </c>
      <c r="AZ155" s="5">
        <v>0.78169999999999995</v>
      </c>
      <c r="BA155" s="5">
        <v>0.41310000000000002</v>
      </c>
    </row>
    <row r="156" spans="1:53">
      <c r="A156" s="5" t="s">
        <v>280</v>
      </c>
      <c r="B156" s="5" t="s">
        <v>435</v>
      </c>
      <c r="C156" s="5" t="s">
        <v>50</v>
      </c>
      <c r="F156" s="5" t="s">
        <v>51</v>
      </c>
      <c r="G156" s="5" t="s">
        <v>52</v>
      </c>
      <c r="H156" s="5">
        <v>1323.3</v>
      </c>
      <c r="I156" s="5">
        <v>5565</v>
      </c>
      <c r="J156" s="5">
        <v>149</v>
      </c>
      <c r="K156" s="5">
        <v>49.551299999999998</v>
      </c>
      <c r="L156" s="5">
        <v>0.76259999999999994</v>
      </c>
      <c r="M156" s="5">
        <v>16.483899999999998</v>
      </c>
      <c r="N156" s="5">
        <v>13.757</v>
      </c>
      <c r="O156" s="5">
        <v>0.62660000000000005</v>
      </c>
      <c r="P156" s="5">
        <v>1E-3</v>
      </c>
      <c r="Q156" s="5">
        <v>0.62419999999999998</v>
      </c>
      <c r="R156" s="5">
        <v>1.83E-2</v>
      </c>
      <c r="S156" s="5">
        <v>6.0299999999999999E-2</v>
      </c>
      <c r="T156" s="5">
        <v>-6.13E-2</v>
      </c>
      <c r="U156" s="5">
        <v>0.1216</v>
      </c>
      <c r="V156" s="5">
        <v>1.1114999999999999</v>
      </c>
      <c r="W156" s="5">
        <v>669.1481</v>
      </c>
      <c r="X156" s="5">
        <v>0.1479</v>
      </c>
      <c r="Y156" s="5">
        <v>1.5649</v>
      </c>
      <c r="Z156" s="5">
        <v>0.80710000000000004</v>
      </c>
      <c r="AA156" s="5">
        <v>0.75780000000000003</v>
      </c>
      <c r="AB156" s="5">
        <v>418</v>
      </c>
      <c r="AC156" s="5">
        <v>77.5779</v>
      </c>
      <c r="AD156" s="5">
        <v>0.87280000000000002</v>
      </c>
      <c r="AE156" s="5">
        <v>25.099</v>
      </c>
      <c r="AF156" s="5">
        <v>23.4346</v>
      </c>
      <c r="AG156" s="5">
        <v>0.3281</v>
      </c>
      <c r="AH156" s="5">
        <v>1.21E-2</v>
      </c>
      <c r="AI156" s="5">
        <v>0.02</v>
      </c>
      <c r="AJ156" s="5">
        <v>6.0299999999999999E-2</v>
      </c>
      <c r="AK156" s="5">
        <v>-9.3100000000000002E-2</v>
      </c>
      <c r="AL156" s="5">
        <v>0.97289999999999999</v>
      </c>
      <c r="AM156" s="5">
        <v>0.17699999999999999</v>
      </c>
      <c r="AN156" s="5">
        <v>0.63260000000000005</v>
      </c>
      <c r="AO156" s="5">
        <f t="shared" si="2"/>
        <v>0.34029999999999994</v>
      </c>
      <c r="AQ156" s="5">
        <v>1.5649</v>
      </c>
      <c r="AR156" s="5">
        <v>0.6371</v>
      </c>
      <c r="AS156" s="5">
        <v>1.83E-2</v>
      </c>
      <c r="AT156" s="5">
        <v>1.8200000000000001E-2</v>
      </c>
      <c r="AU156" s="5">
        <v>5.8099999999999999E-2</v>
      </c>
      <c r="AV156" s="5">
        <v>-9.3100000000000002E-2</v>
      </c>
      <c r="AW156" s="5">
        <v>0.89549999999999996</v>
      </c>
      <c r="AX156" s="5">
        <v>0.1411</v>
      </c>
      <c r="AY156" s="5">
        <v>1.4451000000000001</v>
      </c>
      <c r="AZ156" s="5">
        <v>0.6371</v>
      </c>
      <c r="BA156" s="5">
        <v>0.3553</v>
      </c>
    </row>
    <row r="157" spans="1:53">
      <c r="A157" s="5" t="s">
        <v>280</v>
      </c>
      <c r="B157" s="5" t="s">
        <v>436</v>
      </c>
      <c r="C157" s="5" t="s">
        <v>50</v>
      </c>
      <c r="F157" s="5" t="s">
        <v>51</v>
      </c>
      <c r="G157" s="5" t="s">
        <v>52</v>
      </c>
      <c r="H157" s="5">
        <v>1269.5999999999999</v>
      </c>
      <c r="I157" s="5">
        <v>5571.9</v>
      </c>
      <c r="J157" s="5">
        <v>167.25</v>
      </c>
      <c r="K157" s="5">
        <v>49.880899999999997</v>
      </c>
      <c r="L157" s="5">
        <v>0.84470000000000001</v>
      </c>
      <c r="M157" s="5">
        <v>18.643799999999999</v>
      </c>
      <c r="N157" s="5">
        <v>11.533899999999999</v>
      </c>
      <c r="O157" s="5">
        <v>0.76970000000000005</v>
      </c>
      <c r="P157" s="5">
        <v>-2.1700000000000001E-2</v>
      </c>
      <c r="Q157" s="5">
        <v>-14.482900000000001</v>
      </c>
      <c r="R157" s="5">
        <v>4.4400000000000002E-2</v>
      </c>
      <c r="S157" s="5">
        <v>0.13400000000000001</v>
      </c>
      <c r="T157" s="5">
        <v>-0.24970000000000001</v>
      </c>
      <c r="U157" s="5">
        <v>0.38369999999999999</v>
      </c>
      <c r="V157" s="5">
        <v>1.4890000000000001</v>
      </c>
      <c r="W157" s="5">
        <v>994.63340000000005</v>
      </c>
      <c r="X157" s="5">
        <v>0.2601</v>
      </c>
      <c r="Y157" s="5">
        <v>2.3357000000000001</v>
      </c>
      <c r="Z157" s="5">
        <v>0.85140000000000005</v>
      </c>
      <c r="AA157" s="5">
        <v>1.4843</v>
      </c>
      <c r="AB157" s="5">
        <v>334.75</v>
      </c>
      <c r="AC157" s="5">
        <v>70.448400000000007</v>
      </c>
      <c r="AD157" s="5">
        <v>0.84760000000000002</v>
      </c>
      <c r="AE157" s="5">
        <v>25.6402</v>
      </c>
      <c r="AF157" s="5">
        <v>18.5199</v>
      </c>
      <c r="AG157" s="5">
        <v>0.6401</v>
      </c>
      <c r="AH157" s="5">
        <v>-8.5000000000000006E-3</v>
      </c>
      <c r="AI157" s="5">
        <v>3.8699999999999998E-2</v>
      </c>
      <c r="AJ157" s="5">
        <v>0.13400000000000001</v>
      </c>
      <c r="AK157" s="5">
        <v>-0.24970000000000001</v>
      </c>
      <c r="AL157" s="5">
        <v>1.2513000000000001</v>
      </c>
      <c r="AM157" s="5">
        <v>0.33739999999999998</v>
      </c>
      <c r="AN157" s="5">
        <v>0.63260000000000005</v>
      </c>
      <c r="AO157" s="5">
        <f t="shared" si="2"/>
        <v>0.61870000000000003</v>
      </c>
      <c r="AQ157" s="5">
        <v>2.3357000000000001</v>
      </c>
      <c r="AR157" s="5">
        <v>0.67020000000000002</v>
      </c>
      <c r="AS157" s="5">
        <v>4.5999999999999999E-3</v>
      </c>
      <c r="AT157" s="5">
        <v>2.6200000000000001E-2</v>
      </c>
      <c r="AU157" s="5">
        <v>5.6899999999999999E-2</v>
      </c>
      <c r="AV157" s="5">
        <v>-9.5299999999999996E-2</v>
      </c>
      <c r="AW157" s="5">
        <v>1.0153000000000001</v>
      </c>
      <c r="AX157" s="5">
        <v>0.21890000000000001</v>
      </c>
      <c r="AY157" s="5">
        <v>1.5709</v>
      </c>
      <c r="AZ157" s="5">
        <v>0.67020000000000002</v>
      </c>
      <c r="BA157" s="5">
        <v>0.49890000000000001</v>
      </c>
    </row>
    <row r="158" spans="1:53">
      <c r="A158" s="5" t="s">
        <v>280</v>
      </c>
      <c r="B158" s="5" t="s">
        <v>437</v>
      </c>
      <c r="C158" s="5" t="s">
        <v>50</v>
      </c>
      <c r="F158" s="5" t="s">
        <v>51</v>
      </c>
      <c r="G158" s="5" t="s">
        <v>52</v>
      </c>
      <c r="H158" s="5">
        <v>1288.2</v>
      </c>
      <c r="I158" s="5">
        <v>5571.4</v>
      </c>
      <c r="J158" s="5">
        <v>156.25</v>
      </c>
      <c r="K158" s="5">
        <v>51.250500000000002</v>
      </c>
      <c r="L158" s="5">
        <v>0.74750000000000005</v>
      </c>
      <c r="M158" s="5">
        <v>17.210599999999999</v>
      </c>
      <c r="N158" s="5">
        <v>13.099600000000001</v>
      </c>
      <c r="O158" s="5">
        <v>0.73319999999999996</v>
      </c>
      <c r="P158" s="5">
        <v>-9.1000000000000004E-3</v>
      </c>
      <c r="Q158" s="5">
        <v>-5.7183999999999999</v>
      </c>
      <c r="R158" s="5">
        <v>2.7799999999999998E-2</v>
      </c>
      <c r="S158" s="5">
        <v>0.1036</v>
      </c>
      <c r="T158" s="5">
        <v>-9.5200000000000007E-2</v>
      </c>
      <c r="U158" s="5">
        <v>0.1988</v>
      </c>
      <c r="V158" s="5">
        <v>1.28</v>
      </c>
      <c r="W158" s="5">
        <v>806.3809</v>
      </c>
      <c r="X158" s="5">
        <v>0.21579999999999999</v>
      </c>
      <c r="Y158" s="5">
        <v>1.7869999999999999</v>
      </c>
      <c r="Z158" s="5">
        <v>0.79059999999999997</v>
      </c>
      <c r="AA158" s="5">
        <v>0.99639999999999995</v>
      </c>
      <c r="AB158" s="5">
        <v>377</v>
      </c>
      <c r="AC158" s="5">
        <v>72.302899999999994</v>
      </c>
      <c r="AD158" s="5">
        <v>0.90620000000000001</v>
      </c>
      <c r="AE158" s="5">
        <v>24.953499999999998</v>
      </c>
      <c r="AF158" s="5">
        <v>20.9648</v>
      </c>
      <c r="AG158" s="5">
        <v>0.44319999999999998</v>
      </c>
      <c r="AH158" s="5">
        <v>7.4999999999999997E-3</v>
      </c>
      <c r="AI158" s="5">
        <v>2.75E-2</v>
      </c>
      <c r="AJ158" s="5">
        <v>0.1036</v>
      </c>
      <c r="AK158" s="5">
        <v>-9.5200000000000007E-2</v>
      </c>
      <c r="AL158" s="5">
        <v>1.0665</v>
      </c>
      <c r="AM158" s="5">
        <v>0.26700000000000002</v>
      </c>
      <c r="AN158" s="5">
        <v>0.63260000000000005</v>
      </c>
      <c r="AO158" s="5">
        <f t="shared" si="2"/>
        <v>0.43389999999999995</v>
      </c>
      <c r="AQ158" s="5">
        <v>1.7869999999999999</v>
      </c>
      <c r="AR158" s="5">
        <v>0.67949999999999999</v>
      </c>
      <c r="AS158" s="5">
        <v>1.9300000000000001E-2</v>
      </c>
      <c r="AT158" s="5">
        <v>2.0199999999999999E-2</v>
      </c>
      <c r="AU158" s="5">
        <v>8.2400000000000001E-2</v>
      </c>
      <c r="AV158" s="5">
        <v>-0.06</v>
      </c>
      <c r="AW158" s="5">
        <v>0.91379999999999995</v>
      </c>
      <c r="AX158" s="5">
        <v>0.18179999999999999</v>
      </c>
      <c r="AY158" s="5">
        <v>1.6591</v>
      </c>
      <c r="AZ158" s="5">
        <v>0.67949999999999999</v>
      </c>
      <c r="BA158" s="5">
        <v>0.4148</v>
      </c>
    </row>
    <row r="159" spans="1:53">
      <c r="A159" s="5" t="s">
        <v>280</v>
      </c>
      <c r="B159" s="5" t="s">
        <v>438</v>
      </c>
      <c r="C159" s="5" t="s">
        <v>50</v>
      </c>
      <c r="F159" s="5" t="s">
        <v>51</v>
      </c>
      <c r="G159" s="5" t="s">
        <v>52</v>
      </c>
      <c r="H159" s="5">
        <v>1139.8</v>
      </c>
      <c r="I159" s="5">
        <v>5574.6</v>
      </c>
      <c r="J159" s="5">
        <v>151.25</v>
      </c>
      <c r="K159" s="5">
        <v>47.845100000000002</v>
      </c>
      <c r="L159" s="5">
        <v>0.83030000000000004</v>
      </c>
      <c r="M159" s="5">
        <v>17.609000000000002</v>
      </c>
      <c r="N159" s="5">
        <v>11.9194</v>
      </c>
      <c r="O159" s="5">
        <v>0.75349999999999995</v>
      </c>
      <c r="P159" s="5">
        <v>-2.5000000000000001E-3</v>
      </c>
      <c r="Q159" s="5">
        <v>-1.5499000000000001</v>
      </c>
      <c r="R159" s="5">
        <v>2.7400000000000001E-2</v>
      </c>
      <c r="S159" s="5">
        <v>9.1499999999999998E-2</v>
      </c>
      <c r="T159" s="5">
        <v>-9.8699999999999996E-2</v>
      </c>
      <c r="U159" s="5">
        <v>0.19020000000000001</v>
      </c>
      <c r="V159" s="5">
        <v>1.2075</v>
      </c>
      <c r="W159" s="5">
        <v>741.42579999999998</v>
      </c>
      <c r="X159" s="5">
        <v>0.154</v>
      </c>
      <c r="Y159" s="5">
        <v>1.5838000000000001</v>
      </c>
      <c r="Z159" s="5">
        <v>0.79039999999999999</v>
      </c>
      <c r="AA159" s="5">
        <v>0.79339999999999999</v>
      </c>
      <c r="AB159" s="5">
        <v>396.25</v>
      </c>
      <c r="AC159" s="5">
        <v>74.578900000000004</v>
      </c>
      <c r="AD159" s="5">
        <v>0.89529999999999998</v>
      </c>
      <c r="AE159" s="5">
        <v>27.509599999999999</v>
      </c>
      <c r="AF159" s="5">
        <v>18.381399999999999</v>
      </c>
      <c r="AG159" s="5">
        <v>0.74619999999999997</v>
      </c>
      <c r="AH159" s="5">
        <v>1.35E-2</v>
      </c>
      <c r="AI159" s="5">
        <v>2.3699999999999999E-2</v>
      </c>
      <c r="AJ159" s="5">
        <v>9.1499999999999998E-2</v>
      </c>
      <c r="AK159" s="5">
        <v>-9.8699999999999996E-2</v>
      </c>
      <c r="AL159" s="5">
        <v>0.97960000000000003</v>
      </c>
      <c r="AM159" s="5">
        <v>0.219</v>
      </c>
      <c r="AN159" s="5">
        <v>0.63260000000000005</v>
      </c>
      <c r="AO159" s="5">
        <f t="shared" si="2"/>
        <v>0.34699999999999998</v>
      </c>
      <c r="AQ159" s="5">
        <v>1.5838000000000001</v>
      </c>
      <c r="AR159" s="5">
        <v>0.68810000000000004</v>
      </c>
      <c r="AS159" s="5">
        <v>2.35E-2</v>
      </c>
      <c r="AT159" s="5">
        <v>1.34E-2</v>
      </c>
      <c r="AU159" s="5">
        <v>5.2999999999999999E-2</v>
      </c>
      <c r="AV159" s="5">
        <v>-3.8800000000000001E-2</v>
      </c>
      <c r="AW159" s="5">
        <v>0.83609999999999995</v>
      </c>
      <c r="AX159" s="5">
        <v>9.9599999999999994E-2</v>
      </c>
      <c r="AY159" s="5">
        <v>1.2355</v>
      </c>
      <c r="AZ159" s="5">
        <v>0.68810000000000004</v>
      </c>
      <c r="BA159" s="5">
        <v>0.38229999999999997</v>
      </c>
    </row>
    <row r="160" spans="1:53">
      <c r="A160" s="5" t="s">
        <v>280</v>
      </c>
      <c r="B160" s="5" t="s">
        <v>439</v>
      </c>
      <c r="C160" s="5" t="s">
        <v>50</v>
      </c>
      <c r="F160" s="5" t="s">
        <v>51</v>
      </c>
      <c r="G160" s="5" t="s">
        <v>52</v>
      </c>
      <c r="H160" s="5">
        <v>1172.0999999999999</v>
      </c>
      <c r="I160" s="5">
        <v>5576.6</v>
      </c>
      <c r="J160" s="5">
        <v>226.25</v>
      </c>
      <c r="K160" s="5">
        <v>60.814999999999998</v>
      </c>
      <c r="L160" s="5">
        <v>0.76870000000000005</v>
      </c>
      <c r="M160" s="5">
        <v>21.882999999999999</v>
      </c>
      <c r="N160" s="5">
        <v>15.548999999999999</v>
      </c>
      <c r="O160" s="5">
        <v>0.73899999999999999</v>
      </c>
      <c r="P160" s="5">
        <v>-1.12E-2</v>
      </c>
      <c r="Q160" s="5">
        <v>-10.1532</v>
      </c>
      <c r="R160" s="5">
        <v>3.27E-2</v>
      </c>
      <c r="S160" s="5">
        <v>0.11070000000000001</v>
      </c>
      <c r="T160" s="5">
        <v>-0.1482</v>
      </c>
      <c r="U160" s="5">
        <v>0.25879999999999997</v>
      </c>
      <c r="V160" s="5">
        <v>1.3965000000000001</v>
      </c>
      <c r="W160" s="5">
        <v>1268.0175999999999</v>
      </c>
      <c r="X160" s="5">
        <v>0.1734</v>
      </c>
      <c r="Y160" s="5">
        <v>2.0741000000000001</v>
      </c>
      <c r="Z160" s="5">
        <v>0.88929999999999998</v>
      </c>
      <c r="AA160" s="5">
        <v>1.1848000000000001</v>
      </c>
      <c r="AB160" s="5">
        <v>548</v>
      </c>
      <c r="AC160" s="5">
        <v>88.517700000000005</v>
      </c>
      <c r="AD160" s="5">
        <v>0.87890000000000001</v>
      </c>
      <c r="AE160" s="5">
        <v>31.827000000000002</v>
      </c>
      <c r="AF160" s="5">
        <v>24.005800000000001</v>
      </c>
      <c r="AG160" s="5">
        <v>0.69199999999999995</v>
      </c>
      <c r="AH160" s="5">
        <v>2.5999999999999999E-3</v>
      </c>
      <c r="AI160" s="5">
        <v>2.6700000000000002E-2</v>
      </c>
      <c r="AJ160" s="5">
        <v>0.11070000000000001</v>
      </c>
      <c r="AK160" s="5">
        <v>-0.1482</v>
      </c>
      <c r="AL160" s="5">
        <v>1.1445000000000001</v>
      </c>
      <c r="AM160" s="5">
        <v>0.25900000000000001</v>
      </c>
      <c r="AN160" s="5">
        <v>0.63260000000000005</v>
      </c>
      <c r="AO160" s="5">
        <f t="shared" si="2"/>
        <v>0.51190000000000002</v>
      </c>
      <c r="AQ160" s="5">
        <v>2.0741000000000001</v>
      </c>
      <c r="AR160" s="5">
        <v>0.72509999999999997</v>
      </c>
      <c r="AS160" s="5">
        <v>1.24E-2</v>
      </c>
      <c r="AT160" s="5">
        <v>1.52E-2</v>
      </c>
      <c r="AU160" s="5">
        <v>4.6899999999999997E-2</v>
      </c>
      <c r="AV160" s="5">
        <v>-6.5199999999999994E-2</v>
      </c>
      <c r="AW160" s="5">
        <v>0.96619999999999995</v>
      </c>
      <c r="AX160" s="5">
        <v>0.12859999999999999</v>
      </c>
      <c r="AY160" s="5">
        <v>1.4979</v>
      </c>
      <c r="AZ160" s="5">
        <v>0.72509999999999997</v>
      </c>
      <c r="BA160" s="5">
        <v>0.41239999999999999</v>
      </c>
    </row>
    <row r="161" spans="1:53">
      <c r="A161" s="5" t="s">
        <v>280</v>
      </c>
      <c r="B161" s="5" t="s">
        <v>440</v>
      </c>
      <c r="C161" s="5" t="s">
        <v>50</v>
      </c>
      <c r="F161" s="5" t="s">
        <v>51</v>
      </c>
      <c r="G161" s="5" t="s">
        <v>52</v>
      </c>
      <c r="H161" s="5">
        <v>1336.8</v>
      </c>
      <c r="I161" s="5">
        <v>5568.8</v>
      </c>
      <c r="J161" s="5">
        <v>10.5</v>
      </c>
      <c r="K161" s="5">
        <v>12.4068</v>
      </c>
      <c r="L161" s="5">
        <v>0.85719999999999996</v>
      </c>
      <c r="M161" s="5">
        <v>4.6150000000000002</v>
      </c>
      <c r="N161" s="5">
        <v>2.9752999999999998</v>
      </c>
      <c r="O161" s="5">
        <v>0.73309999999999997</v>
      </c>
      <c r="P161" s="5">
        <v>-6.9999999999999999E-4</v>
      </c>
      <c r="Q161" s="5">
        <v>-3.2000000000000001E-2</v>
      </c>
      <c r="R161" s="5">
        <v>1.3899999999999999E-2</v>
      </c>
      <c r="S161" s="5">
        <v>2.98E-2</v>
      </c>
      <c r="T161" s="5">
        <v>-2.3800000000000002E-2</v>
      </c>
      <c r="U161" s="5">
        <v>5.3600000000000002E-2</v>
      </c>
      <c r="V161" s="5">
        <v>1.0929</v>
      </c>
      <c r="W161" s="5">
        <v>51.367199999999997</v>
      </c>
      <c r="X161" s="5">
        <v>4.1099999999999998E-2</v>
      </c>
      <c r="Y161" s="5">
        <v>1.206</v>
      </c>
      <c r="Z161" s="5">
        <v>1.0069999999999999</v>
      </c>
      <c r="AA161" s="5">
        <v>0.19900000000000001</v>
      </c>
      <c r="AB161" s="5">
        <v>81.25</v>
      </c>
      <c r="AC161" s="5">
        <v>33.045999999999999</v>
      </c>
      <c r="AD161" s="5">
        <v>0.93500000000000005</v>
      </c>
      <c r="AE161" s="5">
        <v>10.789400000000001</v>
      </c>
      <c r="AF161" s="5">
        <v>10</v>
      </c>
      <c r="AG161" s="5">
        <v>0.2581</v>
      </c>
      <c r="AH161" s="5">
        <v>2.0199999999999999E-2</v>
      </c>
      <c r="AI161" s="5">
        <v>1.67E-2</v>
      </c>
      <c r="AJ161" s="5">
        <v>5.1999999999999998E-2</v>
      </c>
      <c r="AK161" s="5">
        <v>-2.3800000000000002E-2</v>
      </c>
      <c r="AL161" s="5">
        <v>0.88490000000000002</v>
      </c>
      <c r="AM161" s="5">
        <v>0.1653</v>
      </c>
      <c r="AN161" s="5">
        <v>0.63260000000000005</v>
      </c>
      <c r="AO161" s="5">
        <f t="shared" si="2"/>
        <v>0.25229999999999997</v>
      </c>
      <c r="AQ161" s="5">
        <v>1.206</v>
      </c>
      <c r="AR161" s="5">
        <v>0.54390000000000005</v>
      </c>
      <c r="AS161" s="5">
        <v>2.3699999999999999E-2</v>
      </c>
      <c r="AT161" s="5">
        <v>1.4500000000000001E-2</v>
      </c>
      <c r="AU161" s="5">
        <v>5.1999999999999998E-2</v>
      </c>
      <c r="AV161" s="5">
        <v>-1.46E-2</v>
      </c>
      <c r="AW161" s="5">
        <v>0.85040000000000004</v>
      </c>
      <c r="AX161" s="5">
        <v>0.1522</v>
      </c>
      <c r="AY161" s="5">
        <v>1.1980999999999999</v>
      </c>
      <c r="AZ161" s="5">
        <v>0.54390000000000005</v>
      </c>
      <c r="BA161" s="5">
        <v>0.12759999999999999</v>
      </c>
    </row>
    <row r="162" spans="1:53">
      <c r="A162" s="5" t="s">
        <v>280</v>
      </c>
      <c r="B162" s="5" t="s">
        <v>441</v>
      </c>
      <c r="C162" s="5" t="s">
        <v>50</v>
      </c>
      <c r="F162" s="5" t="s">
        <v>51</v>
      </c>
      <c r="G162" s="5" t="s">
        <v>52</v>
      </c>
      <c r="H162" s="5">
        <v>1154.9000000000001</v>
      </c>
      <c r="I162" s="5">
        <v>5573.8</v>
      </c>
      <c r="J162" s="5">
        <v>27.5</v>
      </c>
      <c r="K162" s="5">
        <v>18.8645</v>
      </c>
      <c r="L162" s="5">
        <v>0.97109999999999996</v>
      </c>
      <c r="M162" s="5">
        <v>6.1593</v>
      </c>
      <c r="N162" s="5">
        <v>5.6569000000000003</v>
      </c>
      <c r="O162" s="5">
        <v>0.22800000000000001</v>
      </c>
      <c r="P162" s="5">
        <v>-1.9699999999999999E-2</v>
      </c>
      <c r="Q162" s="5">
        <v>-2.1869000000000001</v>
      </c>
      <c r="R162" s="5">
        <v>1.6400000000000001E-2</v>
      </c>
      <c r="S162" s="5">
        <v>1.6E-2</v>
      </c>
      <c r="T162" s="5">
        <v>-5.4300000000000001E-2</v>
      </c>
      <c r="U162" s="5">
        <v>7.0199999999999999E-2</v>
      </c>
      <c r="V162" s="5">
        <v>1.2401</v>
      </c>
      <c r="W162" s="5">
        <v>137.64949999999999</v>
      </c>
      <c r="X162" s="5">
        <v>0.1147</v>
      </c>
      <c r="Y162" s="5">
        <v>1.4368000000000001</v>
      </c>
      <c r="Z162" s="5">
        <v>0.93110000000000004</v>
      </c>
      <c r="AA162" s="5">
        <v>0.50580000000000003</v>
      </c>
      <c r="AB162" s="5">
        <v>102.75</v>
      </c>
      <c r="AC162" s="5">
        <v>38.289000000000001</v>
      </c>
      <c r="AD162" s="5">
        <v>0.88070000000000004</v>
      </c>
      <c r="AE162" s="5">
        <v>13.869300000000001</v>
      </c>
      <c r="AF162" s="5">
        <v>10</v>
      </c>
      <c r="AG162" s="5">
        <v>0.59519999999999995</v>
      </c>
      <c r="AH162" s="5">
        <v>4.7999999999999996E-3</v>
      </c>
      <c r="AI162" s="5">
        <v>2.1600000000000001E-2</v>
      </c>
      <c r="AJ162" s="5">
        <v>4.2599999999999999E-2</v>
      </c>
      <c r="AK162" s="5">
        <v>-5.4300000000000001E-2</v>
      </c>
      <c r="AL162" s="5">
        <v>1.0387</v>
      </c>
      <c r="AM162" s="5">
        <v>0.1885</v>
      </c>
      <c r="AN162" s="5">
        <v>0.63260000000000005</v>
      </c>
      <c r="AO162" s="5">
        <f t="shared" si="2"/>
        <v>0.40609999999999991</v>
      </c>
      <c r="AQ162" s="5">
        <v>1.4368000000000001</v>
      </c>
      <c r="AR162" s="5">
        <v>0.70920000000000005</v>
      </c>
      <c r="AS162" s="5">
        <v>1.38E-2</v>
      </c>
      <c r="AT162" s="5">
        <v>1.55E-2</v>
      </c>
      <c r="AU162" s="5">
        <v>4.2599999999999999E-2</v>
      </c>
      <c r="AV162" s="5">
        <v>-4.7699999999999999E-2</v>
      </c>
      <c r="AW162" s="5">
        <v>0.96489999999999998</v>
      </c>
      <c r="AX162" s="5">
        <v>0.153</v>
      </c>
      <c r="AY162" s="5">
        <v>1.3103</v>
      </c>
      <c r="AZ162" s="5">
        <v>0.70920000000000005</v>
      </c>
      <c r="BA162" s="5">
        <v>0.25840000000000002</v>
      </c>
    </row>
    <row r="163" spans="1:53">
      <c r="A163" s="5" t="s">
        <v>280</v>
      </c>
      <c r="B163" s="5" t="s">
        <v>442</v>
      </c>
      <c r="C163" s="5" t="s">
        <v>50</v>
      </c>
      <c r="F163" s="5" t="s">
        <v>51</v>
      </c>
      <c r="G163" s="5" t="s">
        <v>52</v>
      </c>
      <c r="H163" s="5">
        <v>1199.2</v>
      </c>
      <c r="I163" s="5">
        <v>5581.5</v>
      </c>
      <c r="J163" s="5">
        <v>288</v>
      </c>
      <c r="K163" s="5">
        <v>72.078599999999994</v>
      </c>
      <c r="L163" s="5">
        <v>0.6966</v>
      </c>
      <c r="M163" s="5">
        <v>24.3948</v>
      </c>
      <c r="N163" s="5">
        <v>17.610800000000001</v>
      </c>
      <c r="O163" s="5">
        <v>0.62109999999999999</v>
      </c>
      <c r="P163" s="5">
        <v>1E-3</v>
      </c>
      <c r="Q163" s="5">
        <v>1.2041999999999999</v>
      </c>
      <c r="R163" s="5">
        <v>4.9599999999999998E-2</v>
      </c>
      <c r="S163" s="5">
        <v>0.18720000000000001</v>
      </c>
      <c r="T163" s="5">
        <v>-0.22109999999999999</v>
      </c>
      <c r="U163" s="5">
        <v>0.4083</v>
      </c>
      <c r="V163" s="5">
        <v>1.5677000000000001</v>
      </c>
      <c r="W163" s="5">
        <v>1810.6523</v>
      </c>
      <c r="X163" s="5">
        <v>0.1978</v>
      </c>
      <c r="Y163" s="5">
        <v>2.3266</v>
      </c>
      <c r="Z163" s="5">
        <v>1.0437000000000001</v>
      </c>
      <c r="AA163" s="5">
        <v>1.2828999999999999</v>
      </c>
      <c r="AB163" s="5">
        <v>680</v>
      </c>
      <c r="AC163" s="5">
        <v>99.849400000000003</v>
      </c>
      <c r="AD163" s="5">
        <v>0.85709999999999997</v>
      </c>
      <c r="AE163" s="5">
        <v>34.108699999999999</v>
      </c>
      <c r="AF163" s="5">
        <v>26.922799999999999</v>
      </c>
      <c r="AG163" s="5">
        <v>0.57989999999999997</v>
      </c>
      <c r="AH163" s="5">
        <v>2.8999999999999998E-3</v>
      </c>
      <c r="AI163" s="5">
        <v>3.5900000000000001E-2</v>
      </c>
      <c r="AJ163" s="5">
        <v>0.18720000000000001</v>
      </c>
      <c r="AK163" s="5">
        <v>-0.22109999999999999</v>
      </c>
      <c r="AL163" s="5">
        <v>1.2496</v>
      </c>
      <c r="AM163" s="5">
        <v>0.32600000000000001</v>
      </c>
      <c r="AN163" s="5">
        <v>0.63260000000000005</v>
      </c>
      <c r="AO163" s="5">
        <f t="shared" si="2"/>
        <v>0.61699999999999999</v>
      </c>
      <c r="AQ163" s="5">
        <v>2.3266</v>
      </c>
      <c r="AR163" s="5">
        <v>0.65039999999999998</v>
      </c>
      <c r="AS163" s="5">
        <v>4.3E-3</v>
      </c>
      <c r="AT163" s="5">
        <v>2.06E-2</v>
      </c>
      <c r="AU163" s="5">
        <v>7.2400000000000006E-2</v>
      </c>
      <c r="AV163" s="5">
        <v>-0.1052</v>
      </c>
      <c r="AW163" s="5">
        <v>1.0154000000000001</v>
      </c>
      <c r="AX163" s="5">
        <v>0.1623</v>
      </c>
      <c r="AY163" s="5">
        <v>1.5251999999999999</v>
      </c>
      <c r="AZ163" s="5">
        <v>0.65039999999999998</v>
      </c>
      <c r="BA163" s="5">
        <v>0.42399999999999999</v>
      </c>
    </row>
    <row r="164" spans="1:53">
      <c r="A164" s="5" t="s">
        <v>280</v>
      </c>
      <c r="B164" s="5" t="s">
        <v>443</v>
      </c>
      <c r="C164" s="5" t="s">
        <v>50</v>
      </c>
      <c r="F164" s="5" t="s">
        <v>51</v>
      </c>
      <c r="G164" s="5" t="s">
        <v>52</v>
      </c>
      <c r="H164" s="5">
        <v>1333.4</v>
      </c>
      <c r="I164" s="5">
        <v>5580.8</v>
      </c>
      <c r="J164" s="5">
        <v>62.25</v>
      </c>
      <c r="K164" s="5">
        <v>31.969100000000001</v>
      </c>
      <c r="L164" s="5">
        <v>0.76539999999999997</v>
      </c>
      <c r="M164" s="5">
        <v>10.9344</v>
      </c>
      <c r="N164" s="5">
        <v>7.9988000000000001</v>
      </c>
      <c r="O164" s="5">
        <v>0.6734</v>
      </c>
      <c r="P164" s="5">
        <v>-5.8999999999999999E-3</v>
      </c>
      <c r="Q164" s="5">
        <v>-1.5194000000000001</v>
      </c>
      <c r="R164" s="5">
        <v>3.2300000000000002E-2</v>
      </c>
      <c r="S164" s="5">
        <v>5.4699999999999999E-2</v>
      </c>
      <c r="T164" s="5">
        <v>-0.14219999999999999</v>
      </c>
      <c r="U164" s="5">
        <v>0.19689999999999999</v>
      </c>
      <c r="V164" s="5">
        <v>1.2538</v>
      </c>
      <c r="W164" s="5">
        <v>323.48</v>
      </c>
      <c r="X164" s="5">
        <v>0.1527</v>
      </c>
      <c r="Y164" s="5">
        <v>1.8081</v>
      </c>
      <c r="Z164" s="5">
        <v>0.97699999999999998</v>
      </c>
      <c r="AA164" s="5">
        <v>0.83109999999999995</v>
      </c>
      <c r="AB164" s="5">
        <v>193.25</v>
      </c>
      <c r="AC164" s="5">
        <v>54.859000000000002</v>
      </c>
      <c r="AD164" s="5">
        <v>0.80689999999999995</v>
      </c>
      <c r="AE164" s="5">
        <v>20.059000000000001</v>
      </c>
      <c r="AF164" s="5">
        <v>12.6204</v>
      </c>
      <c r="AG164" s="5">
        <v>0.80249999999999999</v>
      </c>
      <c r="AH164" s="5">
        <v>8.0999999999999996E-3</v>
      </c>
      <c r="AI164" s="5">
        <v>2.4799999999999999E-2</v>
      </c>
      <c r="AJ164" s="5">
        <v>5.4699999999999999E-2</v>
      </c>
      <c r="AK164" s="5">
        <v>-0.14219999999999999</v>
      </c>
      <c r="AL164" s="5">
        <v>1.0295000000000001</v>
      </c>
      <c r="AM164" s="5">
        <v>0.20580000000000001</v>
      </c>
      <c r="AN164" s="5">
        <v>0.63260000000000005</v>
      </c>
      <c r="AO164" s="5">
        <f t="shared" si="2"/>
        <v>0.39690000000000003</v>
      </c>
      <c r="AQ164" s="5">
        <v>1.8081</v>
      </c>
      <c r="AR164" s="5">
        <v>0.65239999999999998</v>
      </c>
      <c r="AS164" s="5">
        <v>1.5100000000000001E-2</v>
      </c>
      <c r="AT164" s="5">
        <v>1.6E-2</v>
      </c>
      <c r="AU164" s="5">
        <v>5.1299999999999998E-2</v>
      </c>
      <c r="AV164" s="5">
        <v>-3.3599999999999998E-2</v>
      </c>
      <c r="AW164" s="5">
        <v>0.91779999999999995</v>
      </c>
      <c r="AX164" s="5">
        <v>0.1196</v>
      </c>
      <c r="AY164" s="5">
        <v>1.3343</v>
      </c>
      <c r="AZ164" s="5">
        <v>0.65239999999999998</v>
      </c>
      <c r="BA164" s="5">
        <v>0.32729999999999998</v>
      </c>
    </row>
    <row r="165" spans="1:53">
      <c r="A165" s="5" t="s">
        <v>280</v>
      </c>
      <c r="B165" s="5" t="s">
        <v>444</v>
      </c>
      <c r="C165" s="5" t="s">
        <v>50</v>
      </c>
      <c r="F165" s="5" t="s">
        <v>51</v>
      </c>
      <c r="G165" s="5" t="s">
        <v>52</v>
      </c>
      <c r="H165" s="5">
        <v>1409</v>
      </c>
      <c r="I165" s="5">
        <v>5585.4</v>
      </c>
      <c r="J165" s="5">
        <v>158.5</v>
      </c>
      <c r="K165" s="5">
        <v>58.918999999999997</v>
      </c>
      <c r="L165" s="5">
        <v>0.57379999999999998</v>
      </c>
      <c r="M165" s="5">
        <v>17.302700000000002</v>
      </c>
      <c r="N165" s="5">
        <v>13.332000000000001</v>
      </c>
      <c r="O165" s="5">
        <v>0.72799999999999998</v>
      </c>
      <c r="P165" s="5">
        <v>1.7100000000000001E-2</v>
      </c>
      <c r="Q165" s="5">
        <v>10.9419</v>
      </c>
      <c r="R165" s="5">
        <v>1.9400000000000001E-2</v>
      </c>
      <c r="S165" s="5">
        <v>7.0199999999999999E-2</v>
      </c>
      <c r="T165" s="5">
        <v>-7.3700000000000002E-2</v>
      </c>
      <c r="U165" s="5">
        <v>0.14399999999999999</v>
      </c>
      <c r="V165" s="5">
        <v>1.0404</v>
      </c>
      <c r="W165" s="5">
        <v>664.78859999999997</v>
      </c>
      <c r="X165" s="5">
        <v>0.20319999999999999</v>
      </c>
      <c r="Y165" s="5">
        <v>1.5643</v>
      </c>
      <c r="Z165" s="5">
        <v>0.71289999999999998</v>
      </c>
      <c r="AA165" s="5">
        <v>0.85140000000000005</v>
      </c>
      <c r="AB165" s="5">
        <v>502.5</v>
      </c>
      <c r="AC165" s="5">
        <v>81.959699999999998</v>
      </c>
      <c r="AD165" s="5">
        <v>0.94</v>
      </c>
      <c r="AE165" s="5">
        <v>27.147300000000001</v>
      </c>
      <c r="AF165" s="5">
        <v>23.247599999999998</v>
      </c>
      <c r="AG165" s="5">
        <v>0.52090000000000003</v>
      </c>
      <c r="AH165" s="5">
        <v>2.5000000000000001E-2</v>
      </c>
      <c r="AI165" s="5">
        <v>1.6E-2</v>
      </c>
      <c r="AJ165" s="5">
        <v>7.0199999999999999E-2</v>
      </c>
      <c r="AK165" s="5">
        <v>-7.3700000000000002E-2</v>
      </c>
      <c r="AL165" s="5">
        <v>0.86919999999999997</v>
      </c>
      <c r="AM165" s="5">
        <v>0.186</v>
      </c>
      <c r="AN165" s="5">
        <v>0.63260000000000005</v>
      </c>
      <c r="AO165" s="5">
        <f t="shared" si="2"/>
        <v>0.23659999999999992</v>
      </c>
      <c r="AQ165" s="5">
        <v>1.5643</v>
      </c>
      <c r="AR165" s="5">
        <v>0.62150000000000005</v>
      </c>
      <c r="AS165" s="5">
        <v>2.87E-2</v>
      </c>
      <c r="AT165" s="5">
        <v>1.2699999999999999E-2</v>
      </c>
      <c r="AU165" s="5">
        <v>6.5600000000000006E-2</v>
      </c>
      <c r="AV165" s="5">
        <v>-4.19E-2</v>
      </c>
      <c r="AW165" s="5">
        <v>0.78959999999999997</v>
      </c>
      <c r="AX165" s="5">
        <v>0.10730000000000001</v>
      </c>
      <c r="AY165" s="5">
        <v>1.2965</v>
      </c>
      <c r="AZ165" s="5">
        <v>0.62150000000000005</v>
      </c>
      <c r="BA165" s="5">
        <v>0.31640000000000001</v>
      </c>
    </row>
    <row r="166" spans="1:53">
      <c r="A166" s="5" t="s">
        <v>280</v>
      </c>
      <c r="B166" s="5" t="s">
        <v>445</v>
      </c>
      <c r="C166" s="5" t="s">
        <v>50</v>
      </c>
      <c r="F166" s="5" t="s">
        <v>51</v>
      </c>
      <c r="G166" s="5" t="s">
        <v>52</v>
      </c>
      <c r="H166" s="5">
        <v>1371</v>
      </c>
      <c r="I166" s="5">
        <v>5582.2</v>
      </c>
      <c r="J166" s="5">
        <v>180.5</v>
      </c>
      <c r="K166" s="5">
        <v>53.8521</v>
      </c>
      <c r="L166" s="5">
        <v>0.78210000000000002</v>
      </c>
      <c r="M166" s="5">
        <v>19.388000000000002</v>
      </c>
      <c r="N166" s="5">
        <v>12.0642</v>
      </c>
      <c r="O166" s="5">
        <v>0.7923</v>
      </c>
      <c r="P166" s="5">
        <v>-1.1000000000000001E-3</v>
      </c>
      <c r="Q166" s="5">
        <v>-0.79549999999999998</v>
      </c>
      <c r="R166" s="5">
        <v>2.0299999999999999E-2</v>
      </c>
      <c r="S166" s="5">
        <v>5.57E-2</v>
      </c>
      <c r="T166" s="5">
        <v>-9.1499999999999998E-2</v>
      </c>
      <c r="U166" s="5">
        <v>0.1472</v>
      </c>
      <c r="V166" s="5">
        <v>1.1586000000000001</v>
      </c>
      <c r="W166" s="5">
        <v>840.00160000000005</v>
      </c>
      <c r="X166" s="5">
        <v>0.12529999999999999</v>
      </c>
      <c r="Y166" s="5">
        <v>1.6524000000000001</v>
      </c>
      <c r="Z166" s="5">
        <v>0.86760000000000004</v>
      </c>
      <c r="AA166" s="5">
        <v>0.78480000000000005</v>
      </c>
      <c r="AB166" s="5">
        <v>433</v>
      </c>
      <c r="AC166" s="5">
        <v>79.329499999999996</v>
      </c>
      <c r="AD166" s="5">
        <v>0.86460000000000004</v>
      </c>
      <c r="AE166" s="5">
        <v>29.133900000000001</v>
      </c>
      <c r="AF166" s="5">
        <v>19.641300000000001</v>
      </c>
      <c r="AG166" s="5">
        <v>0.7722</v>
      </c>
      <c r="AH166" s="5">
        <v>1.3899999999999999E-2</v>
      </c>
      <c r="AI166" s="5">
        <v>2.1499999999999998E-2</v>
      </c>
      <c r="AJ166" s="5">
        <v>7.0999999999999994E-2</v>
      </c>
      <c r="AK166" s="5">
        <v>-9.1499999999999998E-2</v>
      </c>
      <c r="AL166" s="5">
        <v>0.9859</v>
      </c>
      <c r="AM166" s="5">
        <v>0.1908</v>
      </c>
      <c r="AN166" s="5">
        <v>0.63260000000000005</v>
      </c>
      <c r="AO166" s="5">
        <f t="shared" si="2"/>
        <v>0.35329999999999995</v>
      </c>
      <c r="AQ166" s="5">
        <v>1.6524000000000001</v>
      </c>
      <c r="AR166" s="5">
        <v>0.6351</v>
      </c>
      <c r="AS166" s="5">
        <v>2.4799999999999999E-2</v>
      </c>
      <c r="AT166" s="5">
        <v>1.47E-2</v>
      </c>
      <c r="AU166" s="5">
        <v>7.0999999999999994E-2</v>
      </c>
      <c r="AV166" s="5">
        <v>-3.1800000000000002E-2</v>
      </c>
      <c r="AW166" s="5">
        <v>0.86160000000000003</v>
      </c>
      <c r="AX166" s="5">
        <v>0.11990000000000001</v>
      </c>
      <c r="AY166" s="5">
        <v>1.2938000000000001</v>
      </c>
      <c r="AZ166" s="5">
        <v>0.6351</v>
      </c>
      <c r="BA166" s="5">
        <v>0.4148</v>
      </c>
    </row>
    <row r="167" spans="1:53">
      <c r="A167" s="5" t="s">
        <v>280</v>
      </c>
      <c r="B167" s="5" t="s">
        <v>446</v>
      </c>
      <c r="C167" s="5" t="s">
        <v>50</v>
      </c>
      <c r="F167" s="5" t="s">
        <v>51</v>
      </c>
      <c r="G167" s="5" t="s">
        <v>52</v>
      </c>
      <c r="H167" s="5">
        <v>1149.4000000000001</v>
      </c>
      <c r="I167" s="5">
        <v>5590</v>
      </c>
      <c r="J167" s="5">
        <v>161.75</v>
      </c>
      <c r="K167" s="5">
        <v>56.960900000000002</v>
      </c>
      <c r="L167" s="5">
        <v>0.62649999999999995</v>
      </c>
      <c r="M167" s="5">
        <v>22.566099999999999</v>
      </c>
      <c r="N167" s="5">
        <v>10.542299999999999</v>
      </c>
      <c r="O167" s="5">
        <v>0.88460000000000005</v>
      </c>
      <c r="P167" s="5">
        <v>-1.15E-2</v>
      </c>
      <c r="Q167" s="5">
        <v>-7.4970999999999997</v>
      </c>
      <c r="R167" s="5">
        <v>2.5999999999999999E-2</v>
      </c>
      <c r="S167" s="5">
        <v>7.1499999999999994E-2</v>
      </c>
      <c r="T167" s="5">
        <v>-0.12640000000000001</v>
      </c>
      <c r="U167" s="5">
        <v>0.19800000000000001</v>
      </c>
      <c r="V167" s="5">
        <v>1.27</v>
      </c>
      <c r="W167" s="5">
        <v>828.05920000000003</v>
      </c>
      <c r="X167" s="5">
        <v>0.13439999999999999</v>
      </c>
      <c r="Y167" s="5">
        <v>1.61</v>
      </c>
      <c r="Z167" s="5">
        <v>0.93110000000000004</v>
      </c>
      <c r="AA167" s="5">
        <v>0.67889999999999995</v>
      </c>
      <c r="AB167" s="5">
        <v>367.25</v>
      </c>
      <c r="AC167" s="5">
        <v>73.163499999999999</v>
      </c>
      <c r="AD167" s="5">
        <v>0.86209999999999998</v>
      </c>
      <c r="AE167" s="5">
        <v>26.7941</v>
      </c>
      <c r="AF167" s="5">
        <v>19.267499999999998</v>
      </c>
      <c r="AG167" s="5">
        <v>0.67589999999999995</v>
      </c>
      <c r="AH167" s="5">
        <v>5.9999999999999995E-4</v>
      </c>
      <c r="AI167" s="5">
        <v>2.3699999999999999E-2</v>
      </c>
      <c r="AJ167" s="5">
        <v>7.1499999999999994E-2</v>
      </c>
      <c r="AK167" s="5">
        <v>-0.12640000000000001</v>
      </c>
      <c r="AL167" s="5">
        <v>1.1064000000000001</v>
      </c>
      <c r="AM167" s="5">
        <v>0.19370000000000001</v>
      </c>
      <c r="AN167" s="5">
        <v>0.63260000000000005</v>
      </c>
      <c r="AO167" s="5">
        <f t="shared" si="2"/>
        <v>0.4738</v>
      </c>
      <c r="AQ167" s="5">
        <v>1.61</v>
      </c>
      <c r="AR167" s="5">
        <v>0.69220000000000004</v>
      </c>
      <c r="AS167" s="5">
        <v>1.01E-2</v>
      </c>
      <c r="AT167" s="5">
        <v>1.6199999999999999E-2</v>
      </c>
      <c r="AU167" s="5">
        <v>4.7500000000000001E-2</v>
      </c>
      <c r="AV167" s="5">
        <v>-3.85E-2</v>
      </c>
      <c r="AW167" s="5">
        <v>0.9768</v>
      </c>
      <c r="AX167" s="5">
        <v>0.1222</v>
      </c>
      <c r="AY167" s="5">
        <v>1.3339000000000001</v>
      </c>
      <c r="AZ167" s="5">
        <v>0.69220000000000004</v>
      </c>
      <c r="BA167" s="5">
        <v>0.43809999999999999</v>
      </c>
    </row>
    <row r="168" spans="1:53">
      <c r="A168" s="5" t="s">
        <v>280</v>
      </c>
      <c r="B168" s="5" t="s">
        <v>447</v>
      </c>
      <c r="C168" s="5" t="s">
        <v>50</v>
      </c>
      <c r="F168" s="5" t="s">
        <v>51</v>
      </c>
      <c r="G168" s="5" t="s">
        <v>52</v>
      </c>
      <c r="H168" s="5">
        <v>1344.4</v>
      </c>
      <c r="I168" s="5">
        <v>5591.5</v>
      </c>
      <c r="J168" s="5">
        <v>227.5</v>
      </c>
      <c r="K168" s="5">
        <v>59.706600000000002</v>
      </c>
      <c r="L168" s="5">
        <v>0.80200000000000005</v>
      </c>
      <c r="M168" s="5">
        <v>19.745899999999999</v>
      </c>
      <c r="N168" s="5">
        <v>17.542300000000001</v>
      </c>
      <c r="O168" s="5">
        <v>0.41789999999999999</v>
      </c>
      <c r="P168" s="5">
        <v>-1.15E-2</v>
      </c>
      <c r="Q168" s="5">
        <v>-10.552</v>
      </c>
      <c r="R168" s="5">
        <v>3.9699999999999999E-2</v>
      </c>
      <c r="S168" s="5">
        <v>0.192</v>
      </c>
      <c r="T168" s="5">
        <v>-0.18870000000000001</v>
      </c>
      <c r="U168" s="5">
        <v>0.38080000000000003</v>
      </c>
      <c r="V168" s="5">
        <v>1.4195</v>
      </c>
      <c r="W168" s="5">
        <v>1298.8336999999999</v>
      </c>
      <c r="X168" s="5">
        <v>0.18540000000000001</v>
      </c>
      <c r="Y168" s="5">
        <v>2.0173000000000001</v>
      </c>
      <c r="Z168" s="5">
        <v>0.7792</v>
      </c>
      <c r="AA168" s="5">
        <v>1.238</v>
      </c>
      <c r="AB168" s="5">
        <v>402.75</v>
      </c>
      <c r="AC168" s="5">
        <v>76.279899999999998</v>
      </c>
      <c r="AD168" s="5">
        <v>0.86980000000000002</v>
      </c>
      <c r="AE168" s="5">
        <v>26.279800000000002</v>
      </c>
      <c r="AF168" s="5">
        <v>22.549299999999999</v>
      </c>
      <c r="AG168" s="5">
        <v>0.47789999999999999</v>
      </c>
      <c r="AH168" s="5">
        <v>-1E-4</v>
      </c>
      <c r="AI168" s="5">
        <v>3.44E-2</v>
      </c>
      <c r="AJ168" s="5">
        <v>0.192</v>
      </c>
      <c r="AK168" s="5">
        <v>-0.18870000000000001</v>
      </c>
      <c r="AL168" s="5">
        <v>1.1971000000000001</v>
      </c>
      <c r="AM168" s="5">
        <v>0.30649999999999999</v>
      </c>
      <c r="AN168" s="5">
        <v>0.63260000000000005</v>
      </c>
      <c r="AO168" s="5">
        <f t="shared" si="2"/>
        <v>0.5645</v>
      </c>
      <c r="AQ168" s="5">
        <v>2.0173000000000001</v>
      </c>
      <c r="AR168" s="5">
        <v>0.67469999999999997</v>
      </c>
      <c r="AS168" s="5">
        <v>1.4800000000000001E-2</v>
      </c>
      <c r="AT168" s="5">
        <v>1.6799999999999999E-2</v>
      </c>
      <c r="AU168" s="5">
        <v>5.7599999999999998E-2</v>
      </c>
      <c r="AV168" s="5">
        <v>-8.5999999999999993E-2</v>
      </c>
      <c r="AW168" s="5">
        <v>0.90810000000000002</v>
      </c>
      <c r="AX168" s="5">
        <v>0.1532</v>
      </c>
      <c r="AY168" s="5">
        <v>1.5673999999999999</v>
      </c>
      <c r="AZ168" s="5">
        <v>0.67469999999999997</v>
      </c>
      <c r="BA168" s="5">
        <v>0.56469999999999998</v>
      </c>
    </row>
    <row r="169" spans="1:53">
      <c r="A169" s="5" t="s">
        <v>280</v>
      </c>
      <c r="B169" s="5" t="s">
        <v>448</v>
      </c>
      <c r="C169" s="5" t="s">
        <v>50</v>
      </c>
      <c r="F169" s="5" t="s">
        <v>51</v>
      </c>
      <c r="G169" s="5" t="s">
        <v>52</v>
      </c>
      <c r="H169" s="5">
        <v>1320.6</v>
      </c>
      <c r="I169" s="5">
        <v>5593.9</v>
      </c>
      <c r="J169" s="5">
        <v>215.75</v>
      </c>
      <c r="K169" s="5">
        <v>64.676900000000003</v>
      </c>
      <c r="L169" s="5">
        <v>0.64810000000000001</v>
      </c>
      <c r="M169" s="5">
        <v>22.6739</v>
      </c>
      <c r="N169" s="5">
        <v>13.5014</v>
      </c>
      <c r="O169" s="5">
        <v>0.82689999999999997</v>
      </c>
      <c r="P169" s="5">
        <v>-9.9000000000000008E-3</v>
      </c>
      <c r="Q169" s="5">
        <v>-8.6214999999999993</v>
      </c>
      <c r="R169" s="5">
        <v>4.2500000000000003E-2</v>
      </c>
      <c r="S169" s="5">
        <v>0.11849999999999999</v>
      </c>
      <c r="T169" s="5">
        <v>-0.2072</v>
      </c>
      <c r="U169" s="5">
        <v>0.32569999999999999</v>
      </c>
      <c r="V169" s="5">
        <v>1.4538</v>
      </c>
      <c r="W169" s="5">
        <v>1263.3797999999999</v>
      </c>
      <c r="X169" s="5">
        <v>0.2412</v>
      </c>
      <c r="Y169" s="5">
        <v>2.1808999999999998</v>
      </c>
      <c r="Z169" s="5">
        <v>0.81359999999999999</v>
      </c>
      <c r="AA169" s="5">
        <v>1.3673</v>
      </c>
      <c r="AB169" s="5">
        <v>455.75</v>
      </c>
      <c r="AC169" s="5">
        <v>81.879599999999996</v>
      </c>
      <c r="AD169" s="5">
        <v>0.85429999999999995</v>
      </c>
      <c r="AE169" s="5">
        <v>30.124199999999998</v>
      </c>
      <c r="AF169" s="5">
        <v>19.091899999999999</v>
      </c>
      <c r="AG169" s="5">
        <v>0.76949999999999996</v>
      </c>
      <c r="AH169" s="5">
        <v>2.8E-3</v>
      </c>
      <c r="AI169" s="5">
        <v>3.5099999999999999E-2</v>
      </c>
      <c r="AJ169" s="5">
        <v>0.11849999999999999</v>
      </c>
      <c r="AK169" s="5">
        <v>-0.2072</v>
      </c>
      <c r="AL169" s="5">
        <v>1.1866000000000001</v>
      </c>
      <c r="AM169" s="5">
        <v>0.32979999999999998</v>
      </c>
      <c r="AN169" s="5">
        <v>0.63260000000000005</v>
      </c>
      <c r="AO169" s="5">
        <f t="shared" si="2"/>
        <v>0.55400000000000005</v>
      </c>
      <c r="AQ169" s="5">
        <v>2.1808999999999998</v>
      </c>
      <c r="AR169" s="5">
        <v>0.67630000000000001</v>
      </c>
      <c r="AS169" s="5">
        <v>1.44E-2</v>
      </c>
      <c r="AT169" s="5">
        <v>2.0799999999999999E-2</v>
      </c>
      <c r="AU169" s="5">
        <v>5.6099999999999997E-2</v>
      </c>
      <c r="AV169" s="5">
        <v>-0.06</v>
      </c>
      <c r="AW169" s="5">
        <v>0.94369999999999998</v>
      </c>
      <c r="AX169" s="5">
        <v>0.17560000000000001</v>
      </c>
      <c r="AY169" s="5">
        <v>1.4913000000000001</v>
      </c>
      <c r="AZ169" s="5">
        <v>0.67630000000000001</v>
      </c>
      <c r="BA169" s="5">
        <v>0.47670000000000001</v>
      </c>
    </row>
    <row r="170" spans="1:53">
      <c r="A170" s="5" t="s">
        <v>280</v>
      </c>
      <c r="B170" s="5" t="s">
        <v>449</v>
      </c>
      <c r="C170" s="5" t="s">
        <v>50</v>
      </c>
      <c r="F170" s="5" t="s">
        <v>51</v>
      </c>
      <c r="G170" s="5" t="s">
        <v>52</v>
      </c>
      <c r="H170" s="5">
        <v>1284.5</v>
      </c>
      <c r="I170" s="5">
        <v>5593.7</v>
      </c>
      <c r="J170" s="5">
        <v>191.75</v>
      </c>
      <c r="K170" s="5">
        <v>52.188200000000002</v>
      </c>
      <c r="L170" s="5">
        <v>0.88470000000000004</v>
      </c>
      <c r="M170" s="5">
        <v>18.104600000000001</v>
      </c>
      <c r="N170" s="5">
        <v>14.6183</v>
      </c>
      <c r="O170" s="5">
        <v>0.58609999999999995</v>
      </c>
      <c r="P170" s="5">
        <v>5.7999999999999996E-3</v>
      </c>
      <c r="Q170" s="5">
        <v>4.4684999999999997</v>
      </c>
      <c r="R170" s="5">
        <v>5.21E-2</v>
      </c>
      <c r="S170" s="5">
        <v>0.2155</v>
      </c>
      <c r="T170" s="5">
        <v>-0.12659999999999999</v>
      </c>
      <c r="U170" s="5">
        <v>0.34210000000000002</v>
      </c>
      <c r="V170" s="5">
        <v>1.5427</v>
      </c>
      <c r="W170" s="5">
        <v>1192.5392999999999</v>
      </c>
      <c r="X170" s="5">
        <v>0.2266</v>
      </c>
      <c r="Y170" s="5">
        <v>2.0831</v>
      </c>
      <c r="Z170" s="5">
        <v>0.94650000000000001</v>
      </c>
      <c r="AA170" s="5">
        <v>1.1366000000000001</v>
      </c>
      <c r="AB170" s="5">
        <v>456.5</v>
      </c>
      <c r="AC170" s="5">
        <v>79.041499999999999</v>
      </c>
      <c r="AD170" s="5">
        <v>0.91820000000000002</v>
      </c>
      <c r="AE170" s="5">
        <v>26.905999999999999</v>
      </c>
      <c r="AF170" s="5">
        <v>21.434699999999999</v>
      </c>
      <c r="AG170" s="5">
        <v>0.59030000000000005</v>
      </c>
      <c r="AH170" s="5">
        <v>1.2E-2</v>
      </c>
      <c r="AI170" s="5">
        <v>3.6799999999999999E-2</v>
      </c>
      <c r="AJ170" s="5">
        <v>0.2155</v>
      </c>
      <c r="AK170" s="5">
        <v>-0.12659999999999999</v>
      </c>
      <c r="AL170" s="5">
        <v>1.1816</v>
      </c>
      <c r="AM170" s="5">
        <v>0.35980000000000001</v>
      </c>
      <c r="AN170" s="5">
        <v>0.63260000000000005</v>
      </c>
      <c r="AO170" s="5">
        <f t="shared" si="2"/>
        <v>0.54899999999999993</v>
      </c>
      <c r="AQ170" s="5">
        <v>2.0831</v>
      </c>
      <c r="AR170" s="5">
        <v>0.6754</v>
      </c>
      <c r="AS170" s="5">
        <v>1.6500000000000001E-2</v>
      </c>
      <c r="AT170" s="5">
        <v>1.7899999999999999E-2</v>
      </c>
      <c r="AU170" s="5">
        <v>6.5100000000000005E-2</v>
      </c>
      <c r="AV170" s="5">
        <v>-7.17E-2</v>
      </c>
      <c r="AW170" s="5">
        <v>0.91800000000000004</v>
      </c>
      <c r="AX170" s="5">
        <v>0.14729999999999999</v>
      </c>
      <c r="AY170" s="5">
        <v>1.4944999999999999</v>
      </c>
      <c r="AZ170" s="5">
        <v>0.6754</v>
      </c>
      <c r="BA170" s="5">
        <v>0.41880000000000001</v>
      </c>
    </row>
    <row r="171" spans="1:53">
      <c r="A171" s="5" t="s">
        <v>280</v>
      </c>
      <c r="B171" s="5" t="s">
        <v>450</v>
      </c>
      <c r="C171" s="5" t="s">
        <v>50</v>
      </c>
      <c r="F171" s="5" t="s">
        <v>51</v>
      </c>
      <c r="G171" s="5" t="s">
        <v>52</v>
      </c>
      <c r="H171" s="5">
        <v>1264.0999999999999</v>
      </c>
      <c r="I171" s="5">
        <v>5597.7</v>
      </c>
      <c r="J171" s="5">
        <v>113.5</v>
      </c>
      <c r="K171" s="5">
        <v>47.699100000000001</v>
      </c>
      <c r="L171" s="5">
        <v>0.62690000000000001</v>
      </c>
      <c r="M171" s="5">
        <v>17.290199999999999</v>
      </c>
      <c r="N171" s="5">
        <v>10.3032</v>
      </c>
      <c r="O171" s="5">
        <v>0.84809999999999997</v>
      </c>
      <c r="P171" s="5">
        <v>-5.7999999999999996E-3</v>
      </c>
      <c r="Q171" s="5">
        <v>-2.6394000000000002</v>
      </c>
      <c r="R171" s="5">
        <v>2.3599999999999999E-2</v>
      </c>
      <c r="S171" s="5">
        <v>7.2099999999999997E-2</v>
      </c>
      <c r="T171" s="5">
        <v>-0.11749999999999999</v>
      </c>
      <c r="U171" s="5">
        <v>0.18959999999999999</v>
      </c>
      <c r="V171" s="5">
        <v>1.2553000000000001</v>
      </c>
      <c r="W171" s="5">
        <v>569.88679999999999</v>
      </c>
      <c r="X171" s="5">
        <v>0.16719999999999999</v>
      </c>
      <c r="Y171" s="5">
        <v>1.7015</v>
      </c>
      <c r="Z171" s="5">
        <v>0.78649999999999998</v>
      </c>
      <c r="AA171" s="5">
        <v>0.91500000000000004</v>
      </c>
      <c r="AB171" s="5">
        <v>393.5</v>
      </c>
      <c r="AC171" s="5">
        <v>75.982399999999998</v>
      </c>
      <c r="AD171" s="5">
        <v>0.85650000000000004</v>
      </c>
      <c r="AE171" s="5">
        <v>26.785599999999999</v>
      </c>
      <c r="AF171" s="5">
        <v>19.239699999999999</v>
      </c>
      <c r="AG171" s="5">
        <v>0.7369</v>
      </c>
      <c r="AH171" s="5">
        <v>5.8999999999999999E-3</v>
      </c>
      <c r="AI171" s="5">
        <v>2.1700000000000001E-2</v>
      </c>
      <c r="AJ171" s="5">
        <v>7.2099999999999997E-2</v>
      </c>
      <c r="AK171" s="5">
        <v>-0.1234</v>
      </c>
      <c r="AL171" s="5">
        <v>1.0377000000000001</v>
      </c>
      <c r="AM171" s="5">
        <v>0.21859999999999999</v>
      </c>
      <c r="AN171" s="5">
        <v>0.63260000000000005</v>
      </c>
      <c r="AO171" s="5">
        <f t="shared" si="2"/>
        <v>0.40510000000000002</v>
      </c>
      <c r="AQ171" s="5">
        <v>1.7049000000000001</v>
      </c>
      <c r="AR171" s="5">
        <v>0.68669999999999998</v>
      </c>
      <c r="AS171" s="5">
        <v>1.06E-2</v>
      </c>
      <c r="AT171" s="5">
        <v>1.89E-2</v>
      </c>
      <c r="AU171" s="5">
        <v>6.6400000000000001E-2</v>
      </c>
      <c r="AV171" s="5">
        <v>-0.1234</v>
      </c>
      <c r="AW171" s="5">
        <v>0.94979999999999998</v>
      </c>
      <c r="AX171" s="5">
        <v>0.1701</v>
      </c>
      <c r="AY171" s="5">
        <v>1.7049000000000001</v>
      </c>
      <c r="AZ171" s="5">
        <v>0.68669999999999998</v>
      </c>
      <c r="BA171" s="5">
        <v>0.28539999999999999</v>
      </c>
    </row>
    <row r="172" spans="1:53">
      <c r="A172" s="5" t="s">
        <v>280</v>
      </c>
      <c r="B172" s="5" t="s">
        <v>451</v>
      </c>
      <c r="C172" s="5" t="s">
        <v>50</v>
      </c>
      <c r="F172" s="5" t="s">
        <v>51</v>
      </c>
      <c r="G172" s="5" t="s">
        <v>52</v>
      </c>
      <c r="H172" s="5">
        <v>1362.2</v>
      </c>
      <c r="I172" s="5">
        <v>5594.2</v>
      </c>
      <c r="J172" s="5">
        <v>91</v>
      </c>
      <c r="K172" s="5">
        <v>37.9163</v>
      </c>
      <c r="L172" s="5">
        <v>0.7954</v>
      </c>
      <c r="M172" s="5">
        <v>14.144500000000001</v>
      </c>
      <c r="N172" s="5">
        <v>7.9523000000000001</v>
      </c>
      <c r="O172" s="5">
        <v>0.83479999999999999</v>
      </c>
      <c r="P172" s="5">
        <v>6.1999999999999998E-3</v>
      </c>
      <c r="Q172" s="5">
        <v>2.2585999999999999</v>
      </c>
      <c r="R172" s="5">
        <v>2.87E-2</v>
      </c>
      <c r="S172" s="5">
        <v>7.0800000000000002E-2</v>
      </c>
      <c r="T172" s="5">
        <v>-0.1308</v>
      </c>
      <c r="U172" s="5">
        <v>0.2016</v>
      </c>
      <c r="V172" s="5">
        <v>1.2423999999999999</v>
      </c>
      <c r="W172" s="5">
        <v>455.96019999999999</v>
      </c>
      <c r="X172" s="5">
        <v>0.21859999999999999</v>
      </c>
      <c r="Y172" s="5">
        <v>1.9213</v>
      </c>
      <c r="Z172" s="5">
        <v>0.84009999999999996</v>
      </c>
      <c r="AA172" s="5">
        <v>1.0811999999999999</v>
      </c>
      <c r="AB172" s="5">
        <v>209.5</v>
      </c>
      <c r="AC172" s="5">
        <v>59.931899999999999</v>
      </c>
      <c r="AD172" s="5">
        <v>0.73299999999999998</v>
      </c>
      <c r="AE172" s="5">
        <v>22.414899999999999</v>
      </c>
      <c r="AF172" s="5">
        <v>14.7166</v>
      </c>
      <c r="AG172" s="5">
        <v>0.77080000000000004</v>
      </c>
      <c r="AH172" s="5">
        <v>1.23E-2</v>
      </c>
      <c r="AI172" s="5">
        <v>2.3E-2</v>
      </c>
      <c r="AJ172" s="5">
        <v>7.0800000000000002E-2</v>
      </c>
      <c r="AK172" s="5">
        <v>-0.1308</v>
      </c>
      <c r="AL172" s="5">
        <v>1.0532999999999999</v>
      </c>
      <c r="AM172" s="5">
        <v>0.2404</v>
      </c>
      <c r="AN172" s="5">
        <v>0.63260000000000005</v>
      </c>
      <c r="AO172" s="5">
        <f t="shared" si="2"/>
        <v>0.42069999999999985</v>
      </c>
      <c r="AQ172" s="5">
        <v>1.9213</v>
      </c>
      <c r="AR172" s="5">
        <v>0.68810000000000004</v>
      </c>
      <c r="AS172" s="5">
        <v>1.7000000000000001E-2</v>
      </c>
      <c r="AT172" s="5">
        <v>1.6E-2</v>
      </c>
      <c r="AU172" s="5">
        <v>5.7500000000000002E-2</v>
      </c>
      <c r="AV172" s="5">
        <v>-3.15E-2</v>
      </c>
      <c r="AW172" s="5">
        <v>0.90810000000000002</v>
      </c>
      <c r="AX172" s="5">
        <v>0.1303</v>
      </c>
      <c r="AY172" s="5">
        <v>1.3614999999999999</v>
      </c>
      <c r="AZ172" s="5">
        <v>0.68810000000000004</v>
      </c>
      <c r="BA172" s="5">
        <v>0.43009999999999998</v>
      </c>
    </row>
    <row r="173" spans="1:53">
      <c r="A173" s="5" t="s">
        <v>280</v>
      </c>
      <c r="B173" s="5" t="s">
        <v>452</v>
      </c>
      <c r="C173" s="5" t="s">
        <v>50</v>
      </c>
      <c r="F173" s="5" t="s">
        <v>51</v>
      </c>
      <c r="G173" s="5" t="s">
        <v>52</v>
      </c>
      <c r="H173" s="5">
        <v>1142.2</v>
      </c>
      <c r="I173" s="5">
        <v>5606.5</v>
      </c>
      <c r="J173" s="5">
        <v>150.5</v>
      </c>
      <c r="K173" s="5">
        <v>48.116399999999999</v>
      </c>
      <c r="L173" s="5">
        <v>0.81689999999999996</v>
      </c>
      <c r="M173" s="5">
        <v>16.133700000000001</v>
      </c>
      <c r="N173" s="5">
        <v>13.1304</v>
      </c>
      <c r="O173" s="5">
        <v>0.58320000000000005</v>
      </c>
      <c r="P173" s="5">
        <v>-9.4999999999999998E-3</v>
      </c>
      <c r="Q173" s="5">
        <v>-5.7709999999999999</v>
      </c>
      <c r="R173" s="5">
        <v>2.6499999999999999E-2</v>
      </c>
      <c r="S173" s="5">
        <v>6.3700000000000007E-2</v>
      </c>
      <c r="T173" s="5">
        <v>-0.1308</v>
      </c>
      <c r="U173" s="5">
        <v>0.19450000000000001</v>
      </c>
      <c r="V173" s="5">
        <v>1.2456</v>
      </c>
      <c r="W173" s="5">
        <v>754.80989999999997</v>
      </c>
      <c r="X173" s="5">
        <v>0.16189999999999999</v>
      </c>
      <c r="Y173" s="5">
        <v>1.6581999999999999</v>
      </c>
      <c r="Z173" s="5">
        <v>0.82399999999999995</v>
      </c>
      <c r="AA173" s="5">
        <v>0.83430000000000004</v>
      </c>
      <c r="AB173" s="5">
        <v>387.5</v>
      </c>
      <c r="AC173" s="5">
        <v>76.971500000000006</v>
      </c>
      <c r="AD173" s="5">
        <v>0.82189999999999996</v>
      </c>
      <c r="AE173" s="5">
        <v>26.029399999999999</v>
      </c>
      <c r="AF173" s="5">
        <v>20.156400000000001</v>
      </c>
      <c r="AG173" s="5">
        <v>0.67449999999999999</v>
      </c>
      <c r="AH173" s="5">
        <v>1.3299999999999999E-2</v>
      </c>
      <c r="AI173" s="5">
        <v>2.6700000000000002E-2</v>
      </c>
      <c r="AJ173" s="5">
        <v>6.3700000000000007E-2</v>
      </c>
      <c r="AK173" s="5">
        <v>-0.1308</v>
      </c>
      <c r="AL173" s="5">
        <v>0.97270000000000001</v>
      </c>
      <c r="AM173" s="5">
        <v>0.25779999999999997</v>
      </c>
      <c r="AN173" s="5">
        <v>0.63260000000000005</v>
      </c>
      <c r="AO173" s="5">
        <f t="shared" si="2"/>
        <v>0.34009999999999996</v>
      </c>
      <c r="AQ173" s="5">
        <v>1.6581999999999999</v>
      </c>
      <c r="AR173" s="5">
        <v>0.58709999999999996</v>
      </c>
      <c r="AS173" s="5">
        <v>2.7900000000000001E-2</v>
      </c>
      <c r="AT173" s="5">
        <v>1.3100000000000001E-2</v>
      </c>
      <c r="AU173" s="5">
        <v>5.9900000000000002E-2</v>
      </c>
      <c r="AV173" s="5">
        <v>-3.6600000000000001E-2</v>
      </c>
      <c r="AW173" s="5">
        <v>0.79820000000000002</v>
      </c>
      <c r="AX173" s="5">
        <v>0.1187</v>
      </c>
      <c r="AY173" s="5">
        <v>1.3616999999999999</v>
      </c>
      <c r="AZ173" s="5">
        <v>0.58709999999999996</v>
      </c>
      <c r="BA173" s="5">
        <v>0.38700000000000001</v>
      </c>
    </row>
    <row r="174" spans="1:53">
      <c r="A174" s="5" t="s">
        <v>280</v>
      </c>
      <c r="B174" s="5" t="s">
        <v>453</v>
      </c>
      <c r="C174" s="5" t="s">
        <v>50</v>
      </c>
      <c r="F174" s="5" t="s">
        <v>51</v>
      </c>
      <c r="G174" s="5" t="s">
        <v>52</v>
      </c>
      <c r="H174" s="5">
        <v>1385.9</v>
      </c>
      <c r="I174" s="5">
        <v>5605.4</v>
      </c>
      <c r="J174" s="5">
        <v>199.25</v>
      </c>
      <c r="K174" s="5">
        <v>52.709400000000002</v>
      </c>
      <c r="L174" s="5">
        <v>0.9012</v>
      </c>
      <c r="M174" s="5">
        <v>17.7532</v>
      </c>
      <c r="N174" s="5">
        <v>14.5946</v>
      </c>
      <c r="O174" s="5">
        <v>0.54249999999999998</v>
      </c>
      <c r="P174" s="5">
        <v>-1.9E-3</v>
      </c>
      <c r="Q174" s="5">
        <v>-1.502</v>
      </c>
      <c r="R174" s="5">
        <v>3.15E-2</v>
      </c>
      <c r="S174" s="5">
        <v>0.1153</v>
      </c>
      <c r="T174" s="5">
        <v>-0.1226</v>
      </c>
      <c r="U174" s="5">
        <v>0.2379</v>
      </c>
      <c r="V174" s="5">
        <v>1.2686999999999999</v>
      </c>
      <c r="W174" s="5">
        <v>1017.4935</v>
      </c>
      <c r="X174" s="5">
        <v>0.2034</v>
      </c>
      <c r="Y174" s="5">
        <v>1.8008</v>
      </c>
      <c r="Z174" s="5">
        <v>0.80249999999999999</v>
      </c>
      <c r="AA174" s="5">
        <v>0.99829999999999997</v>
      </c>
      <c r="AB174" s="5">
        <v>525.5</v>
      </c>
      <c r="AC174" s="5">
        <v>83.057400000000001</v>
      </c>
      <c r="AD174" s="5">
        <v>0.95730000000000004</v>
      </c>
      <c r="AE174" s="5">
        <v>27.540099999999999</v>
      </c>
      <c r="AF174" s="5">
        <v>24.034500000000001</v>
      </c>
      <c r="AG174" s="5">
        <v>0.4158</v>
      </c>
      <c r="AH174" s="5">
        <v>1.72E-2</v>
      </c>
      <c r="AI174" s="5">
        <v>2.5899999999999999E-2</v>
      </c>
      <c r="AJ174" s="5">
        <v>0.1153</v>
      </c>
      <c r="AK174" s="5">
        <v>-0.1226</v>
      </c>
      <c r="AL174" s="5">
        <v>0.98119999999999996</v>
      </c>
      <c r="AM174" s="5">
        <v>0.26600000000000001</v>
      </c>
      <c r="AN174" s="5">
        <v>0.63260000000000005</v>
      </c>
      <c r="AO174" s="5">
        <f t="shared" si="2"/>
        <v>0.34859999999999991</v>
      </c>
      <c r="AQ174" s="5">
        <v>1.8008</v>
      </c>
      <c r="AR174" s="5">
        <v>0.62019999999999997</v>
      </c>
      <c r="AS174" s="5">
        <v>2.8899999999999999E-2</v>
      </c>
      <c r="AT174" s="5">
        <v>1.06E-2</v>
      </c>
      <c r="AU174" s="5">
        <v>6.3600000000000004E-2</v>
      </c>
      <c r="AV174" s="5">
        <v>-1.5900000000000001E-2</v>
      </c>
      <c r="AW174" s="5">
        <v>0.80389999999999995</v>
      </c>
      <c r="AX174" s="5">
        <v>8.0199999999999994E-2</v>
      </c>
      <c r="AY174" s="5">
        <v>1.0912999999999999</v>
      </c>
      <c r="AZ174" s="5">
        <v>0.62019999999999997</v>
      </c>
      <c r="BA174" s="5">
        <v>0.38</v>
      </c>
    </row>
    <row r="175" spans="1:53">
      <c r="A175" s="5" t="s">
        <v>280</v>
      </c>
      <c r="B175" s="5" t="s">
        <v>454</v>
      </c>
      <c r="C175" s="5" t="s">
        <v>50</v>
      </c>
      <c r="F175" s="5" t="s">
        <v>51</v>
      </c>
      <c r="G175" s="5" t="s">
        <v>52</v>
      </c>
      <c r="H175" s="5">
        <v>1302.8</v>
      </c>
      <c r="I175" s="5">
        <v>5603.1</v>
      </c>
      <c r="J175" s="5">
        <v>117.25</v>
      </c>
      <c r="K175" s="5">
        <v>42.253599999999999</v>
      </c>
      <c r="L175" s="5">
        <v>0.82530000000000003</v>
      </c>
      <c r="M175" s="5">
        <v>14.744</v>
      </c>
      <c r="N175" s="5">
        <v>10.412599999999999</v>
      </c>
      <c r="O175" s="5">
        <v>0.64839999999999998</v>
      </c>
      <c r="P175" s="5">
        <v>-1.3599999999999999E-2</v>
      </c>
      <c r="Q175" s="5">
        <v>-6.4682000000000004</v>
      </c>
      <c r="R175" s="5">
        <v>3.4799999999999998E-2</v>
      </c>
      <c r="S175" s="5">
        <v>9.7600000000000006E-2</v>
      </c>
      <c r="T175" s="5">
        <v>-0.16289999999999999</v>
      </c>
      <c r="U175" s="5">
        <v>0.26050000000000001</v>
      </c>
      <c r="V175" s="5">
        <v>1.3851</v>
      </c>
      <c r="W175" s="5">
        <v>659.31190000000004</v>
      </c>
      <c r="X175" s="5">
        <v>0.2079</v>
      </c>
      <c r="Y175" s="5">
        <v>2.0958000000000001</v>
      </c>
      <c r="Z175" s="5">
        <v>0.95099999999999996</v>
      </c>
      <c r="AA175" s="5">
        <v>1.1448</v>
      </c>
      <c r="AB175" s="5">
        <v>248.25</v>
      </c>
      <c r="AC175" s="5">
        <v>59.635100000000001</v>
      </c>
      <c r="AD175" s="5">
        <v>0.87719999999999998</v>
      </c>
      <c r="AE175" s="5">
        <v>20.738399999999999</v>
      </c>
      <c r="AF175" s="5">
        <v>15.4336</v>
      </c>
      <c r="AG175" s="5">
        <v>0.59689999999999999</v>
      </c>
      <c r="AH175" s="5">
        <v>8.9999999999999998E-4</v>
      </c>
      <c r="AI175" s="5">
        <v>3.2899999999999999E-2</v>
      </c>
      <c r="AJ175" s="5">
        <v>0.15970000000000001</v>
      </c>
      <c r="AK175" s="5">
        <v>-0.16289999999999999</v>
      </c>
      <c r="AL175" s="5">
        <v>1.1517999999999999</v>
      </c>
      <c r="AM175" s="5">
        <v>0.29820000000000002</v>
      </c>
      <c r="AN175" s="5">
        <v>0.63260000000000005</v>
      </c>
      <c r="AO175" s="5">
        <f t="shared" si="2"/>
        <v>0.51919999999999988</v>
      </c>
      <c r="AQ175" s="5">
        <v>2.0958000000000001</v>
      </c>
      <c r="AR175" s="5">
        <v>0.59140000000000004</v>
      </c>
      <c r="AS175" s="5">
        <v>1.4200000000000001E-2</v>
      </c>
      <c r="AT175" s="5">
        <v>2.4400000000000002E-2</v>
      </c>
      <c r="AU175" s="5">
        <v>0.15970000000000001</v>
      </c>
      <c r="AV175" s="5">
        <v>-6.6299999999999998E-2</v>
      </c>
      <c r="AW175" s="5">
        <v>0.9375</v>
      </c>
      <c r="AX175" s="5">
        <v>0.187</v>
      </c>
      <c r="AY175" s="5">
        <v>1.6144000000000001</v>
      </c>
      <c r="AZ175" s="5">
        <v>0.59140000000000004</v>
      </c>
      <c r="BA175" s="5">
        <v>0.47539999999999999</v>
      </c>
    </row>
    <row r="176" spans="1:53">
      <c r="A176" s="5" t="s">
        <v>280</v>
      </c>
      <c r="B176" s="5" t="s">
        <v>455</v>
      </c>
      <c r="C176" s="5" t="s">
        <v>50</v>
      </c>
      <c r="F176" s="5" t="s">
        <v>51</v>
      </c>
      <c r="G176" s="5" t="s">
        <v>52</v>
      </c>
      <c r="H176" s="5">
        <v>1319.1</v>
      </c>
      <c r="I176" s="5">
        <v>5610.5</v>
      </c>
      <c r="J176" s="5">
        <v>105.25</v>
      </c>
      <c r="K176" s="5">
        <v>49.718299999999999</v>
      </c>
      <c r="L176" s="5">
        <v>0.53510000000000002</v>
      </c>
      <c r="M176" s="5">
        <v>20.6066</v>
      </c>
      <c r="N176" s="5">
        <v>9.1933000000000007</v>
      </c>
      <c r="O176" s="5">
        <v>0.89729999999999999</v>
      </c>
      <c r="P176" s="5">
        <v>-1.9699999999999999E-2</v>
      </c>
      <c r="Q176" s="5">
        <v>-8.3228000000000009</v>
      </c>
      <c r="R176" s="5">
        <v>2.92E-2</v>
      </c>
      <c r="S176" s="5">
        <v>4.9000000000000002E-2</v>
      </c>
      <c r="T176" s="5">
        <v>-0.1241</v>
      </c>
      <c r="U176" s="5">
        <v>0.17319999999999999</v>
      </c>
      <c r="V176" s="5">
        <v>1.3320000000000001</v>
      </c>
      <c r="W176" s="5">
        <v>563.42899999999997</v>
      </c>
      <c r="X176" s="5">
        <v>0.1946</v>
      </c>
      <c r="Y176" s="5">
        <v>1.7344999999999999</v>
      </c>
      <c r="Z176" s="5">
        <v>0.86109999999999998</v>
      </c>
      <c r="AA176" s="5">
        <v>0.87339999999999995</v>
      </c>
      <c r="AB176" s="5">
        <v>252</v>
      </c>
      <c r="AC176" s="5">
        <v>67.322400000000002</v>
      </c>
      <c r="AD176" s="5">
        <v>0.69869999999999999</v>
      </c>
      <c r="AE176" s="5">
        <v>26.449400000000001</v>
      </c>
      <c r="AF176" s="5">
        <v>13.930099999999999</v>
      </c>
      <c r="AG176" s="5">
        <v>0.83889999999999998</v>
      </c>
      <c r="AH176" s="5">
        <v>1.6999999999999999E-3</v>
      </c>
      <c r="AI176" s="5">
        <v>3.0200000000000001E-2</v>
      </c>
      <c r="AJ176" s="5">
        <v>5.7299999999999997E-2</v>
      </c>
      <c r="AK176" s="5">
        <v>-0.1241</v>
      </c>
      <c r="AL176" s="5">
        <v>1.0921000000000001</v>
      </c>
      <c r="AM176" s="5">
        <v>0.28199999999999997</v>
      </c>
      <c r="AN176" s="5">
        <v>0.63260000000000005</v>
      </c>
      <c r="AO176" s="5">
        <f t="shared" si="2"/>
        <v>0.45950000000000002</v>
      </c>
      <c r="AQ176" s="5">
        <v>1.7344999999999999</v>
      </c>
      <c r="AR176" s="5">
        <v>0.63319999999999999</v>
      </c>
      <c r="AS176" s="5">
        <v>1.7000000000000001E-2</v>
      </c>
      <c r="AT176" s="5">
        <v>1.9800000000000002E-2</v>
      </c>
      <c r="AU176" s="5">
        <v>5.7299999999999997E-2</v>
      </c>
      <c r="AV176" s="5">
        <v>-0.1183</v>
      </c>
      <c r="AW176" s="5">
        <v>0.9204</v>
      </c>
      <c r="AX176" s="5">
        <v>0.19670000000000001</v>
      </c>
      <c r="AY176" s="5">
        <v>1.6551</v>
      </c>
      <c r="AZ176" s="5">
        <v>0.63319999999999999</v>
      </c>
      <c r="BA176" s="5">
        <v>0.41199999999999998</v>
      </c>
    </row>
    <row r="177" spans="1:53">
      <c r="A177" s="5" t="s">
        <v>280</v>
      </c>
      <c r="B177" s="5" t="s">
        <v>456</v>
      </c>
      <c r="C177" s="5" t="s">
        <v>50</v>
      </c>
      <c r="F177" s="5" t="s">
        <v>51</v>
      </c>
      <c r="G177" s="5" t="s">
        <v>52</v>
      </c>
      <c r="H177" s="5">
        <v>1337.2</v>
      </c>
      <c r="I177" s="5">
        <v>5607.1</v>
      </c>
      <c r="J177" s="5">
        <v>58</v>
      </c>
      <c r="K177" s="5">
        <v>28.597899999999999</v>
      </c>
      <c r="L177" s="5">
        <v>0.89119999999999999</v>
      </c>
      <c r="M177" s="5">
        <v>9.7355</v>
      </c>
      <c r="N177" s="5">
        <v>7.8703000000000003</v>
      </c>
      <c r="O177" s="5">
        <v>0.5837</v>
      </c>
      <c r="P177" s="5">
        <v>-1.2500000000000001E-2</v>
      </c>
      <c r="Q177" s="5">
        <v>-2.9655999999999998</v>
      </c>
      <c r="R177" s="5">
        <v>2.2700000000000001E-2</v>
      </c>
      <c r="S177" s="5">
        <v>4.9799999999999997E-2</v>
      </c>
      <c r="T177" s="5">
        <v>-8.2400000000000001E-2</v>
      </c>
      <c r="U177" s="5">
        <v>0.1323</v>
      </c>
      <c r="V177" s="5">
        <v>1.2423</v>
      </c>
      <c r="W177" s="5">
        <v>295.67619999999999</v>
      </c>
      <c r="X177" s="5">
        <v>0.14599999999999999</v>
      </c>
      <c r="Y177" s="5">
        <v>1.5251999999999999</v>
      </c>
      <c r="Z177" s="5">
        <v>0.86099999999999999</v>
      </c>
      <c r="AA177" s="5">
        <v>0.66420000000000001</v>
      </c>
      <c r="AB177" s="5">
        <v>174.5</v>
      </c>
      <c r="AC177" s="5">
        <v>50.648800000000001</v>
      </c>
      <c r="AD177" s="5">
        <v>0.8548</v>
      </c>
      <c r="AE177" s="5">
        <v>17.507999999999999</v>
      </c>
      <c r="AF177" s="5">
        <v>14.4718</v>
      </c>
      <c r="AG177" s="5">
        <v>0.4587</v>
      </c>
      <c r="AH177" s="5">
        <v>5.0000000000000001E-3</v>
      </c>
      <c r="AI177" s="5">
        <v>2.29E-2</v>
      </c>
      <c r="AJ177" s="5">
        <v>4.9799999999999997E-2</v>
      </c>
      <c r="AK177" s="5">
        <v>-8.2400000000000001E-2</v>
      </c>
      <c r="AL177" s="5">
        <v>1.0237000000000001</v>
      </c>
      <c r="AM177" s="5">
        <v>0.20880000000000001</v>
      </c>
      <c r="AN177" s="5">
        <v>0.63260000000000005</v>
      </c>
      <c r="AO177" s="5">
        <f t="shared" si="2"/>
        <v>0.3911</v>
      </c>
      <c r="AQ177" s="5">
        <v>1.5251999999999999</v>
      </c>
      <c r="AR177" s="5">
        <v>0.72289999999999999</v>
      </c>
      <c r="AS177" s="5">
        <v>1.3899999999999999E-2</v>
      </c>
      <c r="AT177" s="5">
        <v>1.72E-2</v>
      </c>
      <c r="AU177" s="5">
        <v>4.3400000000000001E-2</v>
      </c>
      <c r="AV177" s="5">
        <v>-5.67E-2</v>
      </c>
      <c r="AW177" s="5">
        <v>0.91180000000000005</v>
      </c>
      <c r="AX177" s="5">
        <v>0.13420000000000001</v>
      </c>
      <c r="AY177" s="5">
        <v>1.3049999999999999</v>
      </c>
      <c r="AZ177" s="5">
        <v>0.72289999999999999</v>
      </c>
      <c r="BA177" s="5">
        <v>0.33539999999999998</v>
      </c>
    </row>
    <row r="178" spans="1:53">
      <c r="A178" s="5" t="s">
        <v>280</v>
      </c>
      <c r="B178" s="5" t="s">
        <v>457</v>
      </c>
      <c r="C178" s="5" t="s">
        <v>50</v>
      </c>
      <c r="F178" s="5" t="s">
        <v>51</v>
      </c>
      <c r="G178" s="5" t="s">
        <v>52</v>
      </c>
      <c r="H178" s="5">
        <v>1361.7</v>
      </c>
      <c r="I178" s="5">
        <v>5608.8</v>
      </c>
      <c r="J178" s="5">
        <v>131.75</v>
      </c>
      <c r="K178" s="5">
        <v>54.375399999999999</v>
      </c>
      <c r="L178" s="5">
        <v>0.56000000000000005</v>
      </c>
      <c r="M178" s="5">
        <v>16.901900000000001</v>
      </c>
      <c r="N178" s="5">
        <v>13.963699999999999</v>
      </c>
      <c r="O178" s="5">
        <v>0.62070000000000003</v>
      </c>
      <c r="P178" s="5">
        <v>-3.5999999999999999E-3</v>
      </c>
      <c r="Q178" s="5">
        <v>-1.9202999999999999</v>
      </c>
      <c r="R178" s="5">
        <v>3.04E-2</v>
      </c>
      <c r="S178" s="5">
        <v>8.7499999999999994E-2</v>
      </c>
      <c r="T178" s="5">
        <v>-0.1241</v>
      </c>
      <c r="U178" s="5">
        <v>0.2117</v>
      </c>
      <c r="V178" s="5">
        <v>1.2467999999999999</v>
      </c>
      <c r="W178" s="5">
        <v>660.81219999999996</v>
      </c>
      <c r="X178" s="5">
        <v>0.21340000000000001</v>
      </c>
      <c r="Y178" s="5">
        <v>1.8552999999999999</v>
      </c>
      <c r="Z178" s="5">
        <v>0.77949999999999997</v>
      </c>
      <c r="AA178" s="5">
        <v>1.0758000000000001</v>
      </c>
      <c r="AB178" s="5">
        <v>364</v>
      </c>
      <c r="AC178" s="5">
        <v>73.406899999999993</v>
      </c>
      <c r="AD178" s="5">
        <v>0.84889999999999999</v>
      </c>
      <c r="AE178" s="5">
        <v>26.230499999999999</v>
      </c>
      <c r="AF178" s="5">
        <v>16.466899999999999</v>
      </c>
      <c r="AG178" s="5">
        <v>0.78200000000000003</v>
      </c>
      <c r="AH178" s="5">
        <v>1.18E-2</v>
      </c>
      <c r="AI178" s="5">
        <v>2.3800000000000002E-2</v>
      </c>
      <c r="AJ178" s="5">
        <v>8.7499999999999994E-2</v>
      </c>
      <c r="AK178" s="5">
        <v>-0.1241</v>
      </c>
      <c r="AL178" s="5">
        <v>1.0093000000000001</v>
      </c>
      <c r="AM178" s="5">
        <v>0.23430000000000001</v>
      </c>
      <c r="AN178" s="5">
        <v>0.63260000000000005</v>
      </c>
      <c r="AO178" s="5">
        <f t="shared" si="2"/>
        <v>0.37670000000000003</v>
      </c>
      <c r="AQ178" s="5">
        <v>1.8552999999999999</v>
      </c>
      <c r="AR178" s="5">
        <v>0.66830000000000001</v>
      </c>
      <c r="AS178" s="5">
        <v>2.06E-2</v>
      </c>
      <c r="AT178" s="5">
        <v>1.2200000000000001E-2</v>
      </c>
      <c r="AU178" s="5">
        <v>6.5199999999999994E-2</v>
      </c>
      <c r="AV178" s="5">
        <v>-6.4399999999999999E-2</v>
      </c>
      <c r="AW178" s="5">
        <v>0.87409999999999999</v>
      </c>
      <c r="AX178" s="5">
        <v>9.9299999999999999E-2</v>
      </c>
      <c r="AY178" s="5">
        <v>1.3758999999999999</v>
      </c>
      <c r="AZ178" s="5">
        <v>0.66830000000000001</v>
      </c>
      <c r="BA178" s="5">
        <v>0.36120000000000002</v>
      </c>
    </row>
    <row r="179" spans="1:53">
      <c r="A179" s="5" t="s">
        <v>280</v>
      </c>
      <c r="B179" s="5" t="s">
        <v>458</v>
      </c>
      <c r="C179" s="5" t="s">
        <v>50</v>
      </c>
      <c r="F179" s="5" t="s">
        <v>51</v>
      </c>
      <c r="G179" s="5" t="s">
        <v>52</v>
      </c>
      <c r="H179" s="5">
        <v>1285.0999999999999</v>
      </c>
      <c r="I179" s="5">
        <v>5614.4</v>
      </c>
      <c r="J179" s="5">
        <v>132</v>
      </c>
      <c r="K179" s="5">
        <v>52.567799999999998</v>
      </c>
      <c r="L179" s="5">
        <v>0.60029999999999994</v>
      </c>
      <c r="M179" s="5">
        <v>19.660399999999999</v>
      </c>
      <c r="N179" s="5">
        <v>11.1798</v>
      </c>
      <c r="O179" s="5">
        <v>0.86980000000000002</v>
      </c>
      <c r="P179" s="5">
        <v>-7.0000000000000001E-3</v>
      </c>
      <c r="Q179" s="5">
        <v>-3.7360000000000002</v>
      </c>
      <c r="R179" s="5">
        <v>3.1099999999999999E-2</v>
      </c>
      <c r="S179" s="5">
        <v>7.1199999999999999E-2</v>
      </c>
      <c r="T179" s="5">
        <v>-0.1157</v>
      </c>
      <c r="U179" s="5">
        <v>0.18690000000000001</v>
      </c>
      <c r="V179" s="5">
        <v>1.2779</v>
      </c>
      <c r="W179" s="5">
        <v>682.39419999999996</v>
      </c>
      <c r="X179" s="5">
        <v>0.1837</v>
      </c>
      <c r="Y179" s="5">
        <v>1.7561</v>
      </c>
      <c r="Z179" s="5">
        <v>0.85460000000000003</v>
      </c>
      <c r="AA179" s="5">
        <v>0.90149999999999997</v>
      </c>
      <c r="AB179" s="5">
        <v>401</v>
      </c>
      <c r="AC179" s="5">
        <v>77.077500000000001</v>
      </c>
      <c r="AD179" s="5">
        <v>0.84819999999999995</v>
      </c>
      <c r="AE179" s="5">
        <v>28.852599999999999</v>
      </c>
      <c r="AF179" s="5">
        <v>19.564800000000002</v>
      </c>
      <c r="AG179" s="5">
        <v>0.751</v>
      </c>
      <c r="AH179" s="5">
        <v>9.9000000000000008E-3</v>
      </c>
      <c r="AI179" s="5">
        <v>2.6499999999999999E-2</v>
      </c>
      <c r="AJ179" s="5">
        <v>7.1900000000000006E-2</v>
      </c>
      <c r="AK179" s="5">
        <v>-0.1157</v>
      </c>
      <c r="AL179" s="5">
        <v>1.0290999999999999</v>
      </c>
      <c r="AM179" s="5">
        <v>0.24840000000000001</v>
      </c>
      <c r="AN179" s="5">
        <v>0.63260000000000005</v>
      </c>
      <c r="AO179" s="5">
        <f t="shared" si="2"/>
        <v>0.39649999999999985</v>
      </c>
      <c r="AQ179" s="5">
        <v>1.7561</v>
      </c>
      <c r="AR179" s="5">
        <v>0.5927</v>
      </c>
      <c r="AS179" s="5">
        <v>1.83E-2</v>
      </c>
      <c r="AT179" s="5">
        <v>1.89E-2</v>
      </c>
      <c r="AU179" s="5">
        <v>7.1900000000000006E-2</v>
      </c>
      <c r="AV179" s="5">
        <v>-6.93E-2</v>
      </c>
      <c r="AW179" s="5">
        <v>0.90510000000000002</v>
      </c>
      <c r="AX179" s="5">
        <v>0.17150000000000001</v>
      </c>
      <c r="AY179" s="5">
        <v>1.5247999999999999</v>
      </c>
      <c r="AZ179" s="5">
        <v>0.5927</v>
      </c>
      <c r="BA179" s="5">
        <v>0.3306</v>
      </c>
    </row>
    <row r="180" spans="1:53">
      <c r="A180" s="5" t="s">
        <v>280</v>
      </c>
      <c r="B180" s="5" t="s">
        <v>459</v>
      </c>
      <c r="C180" s="5" t="s">
        <v>50</v>
      </c>
      <c r="F180" s="5" t="s">
        <v>51</v>
      </c>
      <c r="G180" s="5" t="s">
        <v>52</v>
      </c>
      <c r="H180" s="5">
        <v>1170</v>
      </c>
      <c r="I180" s="5">
        <v>5616.9</v>
      </c>
      <c r="J180" s="5">
        <v>236</v>
      </c>
      <c r="K180" s="5">
        <v>69.569299999999998</v>
      </c>
      <c r="L180" s="5">
        <v>0.61280000000000001</v>
      </c>
      <c r="M180" s="5">
        <v>26.675999999999998</v>
      </c>
      <c r="N180" s="5">
        <v>12.732900000000001</v>
      </c>
      <c r="O180" s="5">
        <v>0.90169999999999995</v>
      </c>
      <c r="P180" s="5">
        <v>-1.8E-3</v>
      </c>
      <c r="Q180" s="5">
        <v>-1.6755</v>
      </c>
      <c r="R180" s="5">
        <v>1.7000000000000001E-2</v>
      </c>
      <c r="S180" s="5">
        <v>6.1100000000000002E-2</v>
      </c>
      <c r="T180" s="5">
        <v>-7.6100000000000001E-2</v>
      </c>
      <c r="U180" s="5">
        <v>0.13719999999999999</v>
      </c>
      <c r="V180" s="5">
        <v>1.1054999999999999</v>
      </c>
      <c r="W180" s="5">
        <v>1048.0544</v>
      </c>
      <c r="X180" s="5">
        <v>0.113</v>
      </c>
      <c r="Y180" s="5">
        <v>1.6389</v>
      </c>
      <c r="Z180" s="5">
        <v>0.83620000000000005</v>
      </c>
      <c r="AA180" s="5">
        <v>0.80269999999999997</v>
      </c>
      <c r="AB180" s="5">
        <v>594.5</v>
      </c>
      <c r="AC180" s="5">
        <v>94.495199999999997</v>
      </c>
      <c r="AD180" s="5">
        <v>0.83660000000000001</v>
      </c>
      <c r="AE180" s="5">
        <v>35.877200000000002</v>
      </c>
      <c r="AF180" s="5">
        <v>22.798999999999999</v>
      </c>
      <c r="AG180" s="5">
        <v>0.76239999999999997</v>
      </c>
      <c r="AH180" s="5">
        <v>1.0500000000000001E-2</v>
      </c>
      <c r="AI180" s="5">
        <v>1.8100000000000002E-2</v>
      </c>
      <c r="AJ180" s="5">
        <v>6.1100000000000002E-2</v>
      </c>
      <c r="AK180" s="5">
        <v>-7.6100000000000001E-2</v>
      </c>
      <c r="AL180" s="5">
        <v>0.97970000000000002</v>
      </c>
      <c r="AM180" s="5">
        <v>0.1537</v>
      </c>
      <c r="AN180" s="5">
        <v>0.63260000000000005</v>
      </c>
      <c r="AO180" s="5">
        <f t="shared" si="2"/>
        <v>0.34709999999999996</v>
      </c>
      <c r="AQ180" s="5">
        <v>1.6389</v>
      </c>
      <c r="AR180" s="5">
        <v>0.68799999999999994</v>
      </c>
      <c r="AS180" s="5">
        <v>1.8599999999999998E-2</v>
      </c>
      <c r="AT180" s="5">
        <v>1.3599999999999999E-2</v>
      </c>
      <c r="AU180" s="5">
        <v>5.67E-2</v>
      </c>
      <c r="AV180" s="5">
        <v>-3.4299999999999997E-2</v>
      </c>
      <c r="AW180" s="5">
        <v>0.89649999999999996</v>
      </c>
      <c r="AX180" s="5">
        <v>0.1157</v>
      </c>
      <c r="AY180" s="5">
        <v>1.3644000000000001</v>
      </c>
      <c r="AZ180" s="5">
        <v>0.68799999999999994</v>
      </c>
      <c r="BA180" s="5">
        <v>0.39689999999999998</v>
      </c>
    </row>
    <row r="181" spans="1:53">
      <c r="A181" s="5" t="s">
        <v>280</v>
      </c>
      <c r="B181" s="5" t="s">
        <v>460</v>
      </c>
      <c r="C181" s="5" t="s">
        <v>50</v>
      </c>
      <c r="F181" s="5" t="s">
        <v>51</v>
      </c>
      <c r="G181" s="5" t="s">
        <v>52</v>
      </c>
      <c r="H181" s="5">
        <v>1309.8</v>
      </c>
      <c r="I181" s="5">
        <v>5624.1</v>
      </c>
      <c r="J181" s="5">
        <v>189.5</v>
      </c>
      <c r="K181" s="5">
        <v>59.888100000000001</v>
      </c>
      <c r="L181" s="5">
        <v>0.66400000000000003</v>
      </c>
      <c r="M181" s="5">
        <v>22.921600000000002</v>
      </c>
      <c r="N181" s="5">
        <v>11.785500000000001</v>
      </c>
      <c r="O181" s="5">
        <v>0.8911</v>
      </c>
      <c r="P181" s="5">
        <v>-9.4999999999999998E-3</v>
      </c>
      <c r="Q181" s="5">
        <v>-7.2141000000000002</v>
      </c>
      <c r="R181" s="5">
        <v>2.47E-2</v>
      </c>
      <c r="S181" s="5">
        <v>4.3400000000000001E-2</v>
      </c>
      <c r="T181" s="5">
        <v>-9.2700000000000005E-2</v>
      </c>
      <c r="U181" s="5">
        <v>0.1361</v>
      </c>
      <c r="V181" s="5">
        <v>1.2181999999999999</v>
      </c>
      <c r="W181" s="5">
        <v>925.84320000000002</v>
      </c>
      <c r="X181" s="5">
        <v>0.19769999999999999</v>
      </c>
      <c r="Y181" s="5">
        <v>1.7310000000000001</v>
      </c>
      <c r="Z181" s="5">
        <v>0.77059999999999995</v>
      </c>
      <c r="AA181" s="5">
        <v>0.96030000000000004</v>
      </c>
      <c r="AB181" s="5">
        <v>459.75</v>
      </c>
      <c r="AC181" s="5">
        <v>83.526499999999999</v>
      </c>
      <c r="AD181" s="5">
        <v>0.82809999999999995</v>
      </c>
      <c r="AE181" s="5">
        <v>31.8568</v>
      </c>
      <c r="AF181" s="5">
        <v>20.240100000000002</v>
      </c>
      <c r="AG181" s="5">
        <v>0.75639999999999996</v>
      </c>
      <c r="AH181" s="5">
        <v>8.3999999999999995E-3</v>
      </c>
      <c r="AI181" s="5">
        <v>2.47E-2</v>
      </c>
      <c r="AJ181" s="5">
        <v>7.2300000000000003E-2</v>
      </c>
      <c r="AK181" s="5">
        <v>-9.2700000000000005E-2</v>
      </c>
      <c r="AL181" s="5">
        <v>1.0038</v>
      </c>
      <c r="AM181" s="5">
        <v>0.2429</v>
      </c>
      <c r="AN181" s="5">
        <v>0.63260000000000005</v>
      </c>
      <c r="AO181" s="5">
        <f t="shared" si="2"/>
        <v>0.37119999999999997</v>
      </c>
      <c r="AQ181" s="5">
        <v>1.7310000000000001</v>
      </c>
      <c r="AR181" s="5">
        <v>0.65249999999999997</v>
      </c>
      <c r="AS181" s="5">
        <v>2.0899999999999998E-2</v>
      </c>
      <c r="AT181" s="5">
        <v>1.5299999999999999E-2</v>
      </c>
      <c r="AU181" s="5">
        <v>7.2300000000000003E-2</v>
      </c>
      <c r="AV181" s="5">
        <v>-5.0700000000000002E-2</v>
      </c>
      <c r="AW181" s="5">
        <v>0.85329999999999995</v>
      </c>
      <c r="AX181" s="5">
        <v>0.13450000000000001</v>
      </c>
      <c r="AY181" s="5">
        <v>1.3513999999999999</v>
      </c>
      <c r="AZ181" s="5">
        <v>0.65249999999999997</v>
      </c>
      <c r="BA181" s="5">
        <v>0.41039999999999999</v>
      </c>
    </row>
    <row r="182" spans="1:53">
      <c r="A182" s="5" t="s">
        <v>280</v>
      </c>
      <c r="B182" s="5" t="s">
        <v>461</v>
      </c>
      <c r="C182" s="5" t="s">
        <v>50</v>
      </c>
      <c r="F182" s="5" t="s">
        <v>51</v>
      </c>
      <c r="G182" s="5" t="s">
        <v>52</v>
      </c>
      <c r="H182" s="5">
        <v>1360.8</v>
      </c>
      <c r="I182" s="5">
        <v>5623.3</v>
      </c>
      <c r="J182" s="5">
        <v>83.75</v>
      </c>
      <c r="K182" s="5">
        <v>37.307200000000002</v>
      </c>
      <c r="L182" s="5">
        <v>0.75619999999999998</v>
      </c>
      <c r="M182" s="5">
        <v>12.956200000000001</v>
      </c>
      <c r="N182" s="5">
        <v>9.4989000000000008</v>
      </c>
      <c r="O182" s="5">
        <v>0.74739999999999995</v>
      </c>
      <c r="P182" s="5">
        <v>-1E-4</v>
      </c>
      <c r="Q182" s="5">
        <v>-2.0799999999999999E-2</v>
      </c>
      <c r="R182" s="5">
        <v>2.6700000000000002E-2</v>
      </c>
      <c r="S182" s="5">
        <v>9.1200000000000003E-2</v>
      </c>
      <c r="T182" s="5">
        <v>-9.1499999999999998E-2</v>
      </c>
      <c r="U182" s="5">
        <v>0.1827</v>
      </c>
      <c r="V182" s="5">
        <v>1.2020999999999999</v>
      </c>
      <c r="W182" s="5">
        <v>412.30459999999999</v>
      </c>
      <c r="X182" s="5">
        <v>0.20230000000000001</v>
      </c>
      <c r="Y182" s="5">
        <v>1.7419</v>
      </c>
      <c r="Z182" s="5">
        <v>0.76629999999999998</v>
      </c>
      <c r="AA182" s="5">
        <v>0.97550000000000003</v>
      </c>
      <c r="AB182" s="5">
        <v>211.25</v>
      </c>
      <c r="AC182" s="5">
        <v>60.089399999999998</v>
      </c>
      <c r="AD182" s="5">
        <v>0.73519999999999996</v>
      </c>
      <c r="AE182" s="5">
        <v>22.997699999999998</v>
      </c>
      <c r="AF182" s="5">
        <v>14.849299999999999</v>
      </c>
      <c r="AG182" s="5">
        <v>0.74</v>
      </c>
      <c r="AH182" s="5">
        <v>1.37E-2</v>
      </c>
      <c r="AI182" s="5">
        <v>2.41E-2</v>
      </c>
      <c r="AJ182" s="5">
        <v>9.1200000000000003E-2</v>
      </c>
      <c r="AK182" s="5">
        <v>-9.1499999999999998E-2</v>
      </c>
      <c r="AL182" s="5">
        <v>1.0105</v>
      </c>
      <c r="AM182" s="5">
        <v>0.2349</v>
      </c>
      <c r="AN182" s="5">
        <v>0.63260000000000005</v>
      </c>
      <c r="AO182" s="5">
        <f t="shared" si="2"/>
        <v>0.3778999999999999</v>
      </c>
      <c r="AQ182" s="5">
        <v>1.7419</v>
      </c>
      <c r="AR182" s="5">
        <v>0.6371</v>
      </c>
      <c r="AS182" s="5">
        <v>2.3099999999999999E-2</v>
      </c>
      <c r="AT182" s="5">
        <v>1.66E-2</v>
      </c>
      <c r="AU182" s="5">
        <v>6.54E-2</v>
      </c>
      <c r="AV182" s="5">
        <v>-4.3099999999999999E-2</v>
      </c>
      <c r="AW182" s="5">
        <v>0.87980000000000003</v>
      </c>
      <c r="AX182" s="5">
        <v>0.15110000000000001</v>
      </c>
      <c r="AY182" s="5">
        <v>1.5934999999999999</v>
      </c>
      <c r="AZ182" s="5">
        <v>0.6371</v>
      </c>
      <c r="BA182" s="5">
        <v>0.4</v>
      </c>
    </row>
    <row r="183" spans="1:53">
      <c r="A183" s="5" t="s">
        <v>280</v>
      </c>
      <c r="B183" s="5" t="s">
        <v>462</v>
      </c>
      <c r="C183" s="5" t="s">
        <v>50</v>
      </c>
      <c r="F183" s="5" t="s">
        <v>51</v>
      </c>
      <c r="G183" s="5" t="s">
        <v>52</v>
      </c>
      <c r="H183" s="5">
        <v>1372.3</v>
      </c>
      <c r="I183" s="5">
        <v>5630.3</v>
      </c>
      <c r="J183" s="5">
        <v>100.25</v>
      </c>
      <c r="K183" s="5">
        <v>39.606299999999997</v>
      </c>
      <c r="L183" s="5">
        <v>0.80310000000000004</v>
      </c>
      <c r="M183" s="5">
        <v>14.349600000000001</v>
      </c>
      <c r="N183" s="5">
        <v>10.070600000000001</v>
      </c>
      <c r="O183" s="5">
        <v>0.71220000000000006</v>
      </c>
      <c r="P183" s="5">
        <v>-2.2000000000000001E-3</v>
      </c>
      <c r="Q183" s="5">
        <v>-0.86890000000000001</v>
      </c>
      <c r="R183" s="5">
        <v>0.03</v>
      </c>
      <c r="S183" s="5">
        <v>6.9900000000000004E-2</v>
      </c>
      <c r="T183" s="5">
        <v>-0.11749999999999999</v>
      </c>
      <c r="U183" s="5">
        <v>0.18740000000000001</v>
      </c>
      <c r="V183" s="5">
        <v>1.2283999999999999</v>
      </c>
      <c r="W183" s="5">
        <v>493.8098</v>
      </c>
      <c r="X183" s="5">
        <v>0.23150000000000001</v>
      </c>
      <c r="Y183" s="5">
        <v>1.9013</v>
      </c>
      <c r="Z183" s="5">
        <v>0.72689999999999999</v>
      </c>
      <c r="AA183" s="5">
        <v>1.1744000000000001</v>
      </c>
      <c r="AB183" s="5">
        <v>290.25</v>
      </c>
      <c r="AC183" s="5">
        <v>64.595299999999995</v>
      </c>
      <c r="AD183" s="5">
        <v>0.87409999999999999</v>
      </c>
      <c r="AE183" s="5">
        <v>23.668500000000002</v>
      </c>
      <c r="AF183" s="5">
        <v>15.870100000000001</v>
      </c>
      <c r="AG183" s="5">
        <v>0.74109999999999998</v>
      </c>
      <c r="AH183" s="5">
        <v>1.9199999999999998E-2</v>
      </c>
      <c r="AI183" s="5">
        <v>2.63E-2</v>
      </c>
      <c r="AJ183" s="5">
        <v>6.9900000000000004E-2</v>
      </c>
      <c r="AK183" s="5">
        <v>-0.11749999999999999</v>
      </c>
      <c r="AL183" s="5">
        <v>0.93620000000000003</v>
      </c>
      <c r="AM183" s="5">
        <v>0.26579999999999998</v>
      </c>
      <c r="AN183" s="5">
        <v>0.63260000000000005</v>
      </c>
      <c r="AO183" s="5">
        <f t="shared" si="2"/>
        <v>0.30359999999999998</v>
      </c>
      <c r="AQ183" s="5">
        <v>1.9013</v>
      </c>
      <c r="AR183" s="5">
        <v>0.61180000000000001</v>
      </c>
      <c r="AS183" s="5">
        <v>3.04E-2</v>
      </c>
      <c r="AT183" s="5">
        <v>1.4500000000000001E-2</v>
      </c>
      <c r="AU183" s="5">
        <v>6.5600000000000006E-2</v>
      </c>
      <c r="AV183" s="5">
        <v>-2.7900000000000001E-2</v>
      </c>
      <c r="AW183" s="5">
        <v>0.78180000000000005</v>
      </c>
      <c r="AX183" s="5">
        <v>0.1036</v>
      </c>
      <c r="AY183" s="5">
        <v>1.3587</v>
      </c>
      <c r="AZ183" s="5">
        <v>0.61180000000000001</v>
      </c>
      <c r="BA183" s="5">
        <v>0.3417</v>
      </c>
    </row>
    <row r="184" spans="1:53">
      <c r="A184" s="5" t="s">
        <v>280</v>
      </c>
      <c r="B184" s="5" t="s">
        <v>463</v>
      </c>
      <c r="C184" s="5" t="s">
        <v>50</v>
      </c>
      <c r="F184" s="5" t="s">
        <v>51</v>
      </c>
      <c r="G184" s="5" t="s">
        <v>52</v>
      </c>
      <c r="H184" s="5">
        <v>1202.8</v>
      </c>
      <c r="I184" s="5">
        <v>5629.1</v>
      </c>
      <c r="J184" s="5">
        <v>168</v>
      </c>
      <c r="K184" s="5">
        <v>51.4649</v>
      </c>
      <c r="L184" s="5">
        <v>0.79710000000000003</v>
      </c>
      <c r="M184" s="5">
        <v>17.605699999999999</v>
      </c>
      <c r="N184" s="5">
        <v>13.633599999999999</v>
      </c>
      <c r="O184" s="5">
        <v>0.69699999999999995</v>
      </c>
      <c r="P184" s="5">
        <v>-3.3999999999999998E-3</v>
      </c>
      <c r="Q184" s="5">
        <v>-2.302</v>
      </c>
      <c r="R184" s="5">
        <v>3.5799999999999998E-2</v>
      </c>
      <c r="S184" s="5">
        <v>0.157</v>
      </c>
      <c r="T184" s="5">
        <v>-0.12529999999999999</v>
      </c>
      <c r="U184" s="5">
        <v>0.28220000000000001</v>
      </c>
      <c r="V184" s="5">
        <v>1.2843</v>
      </c>
      <c r="W184" s="5">
        <v>865.61419999999998</v>
      </c>
      <c r="X184" s="5">
        <v>0.21790000000000001</v>
      </c>
      <c r="Y184" s="5">
        <v>1.9850000000000001</v>
      </c>
      <c r="Z184" s="5">
        <v>0.77290000000000003</v>
      </c>
      <c r="AA184" s="5">
        <v>1.2121</v>
      </c>
      <c r="AB184" s="5">
        <v>481.25</v>
      </c>
      <c r="AC184" s="5">
        <v>80.952500000000001</v>
      </c>
      <c r="AD184" s="5">
        <v>0.92279999999999995</v>
      </c>
      <c r="AE184" s="5">
        <v>27.459399999999999</v>
      </c>
      <c r="AF184" s="5">
        <v>23.496600000000001</v>
      </c>
      <c r="AG184" s="5">
        <v>0.52569999999999995</v>
      </c>
      <c r="AH184" s="5">
        <v>9.4999999999999998E-3</v>
      </c>
      <c r="AI184" s="5">
        <v>2.6200000000000001E-2</v>
      </c>
      <c r="AJ184" s="5">
        <v>0.157</v>
      </c>
      <c r="AK184" s="5">
        <v>-0.12529999999999999</v>
      </c>
      <c r="AL184" s="5">
        <v>1.0354000000000001</v>
      </c>
      <c r="AM184" s="5">
        <v>0.24759999999999999</v>
      </c>
      <c r="AN184" s="5">
        <v>0.63260000000000005</v>
      </c>
      <c r="AO184" s="5">
        <f t="shared" si="2"/>
        <v>0.40280000000000005</v>
      </c>
      <c r="AQ184" s="5">
        <v>1.9850000000000001</v>
      </c>
      <c r="AR184" s="5">
        <v>0.69969999999999999</v>
      </c>
      <c r="AS184" s="5">
        <v>1.6400000000000001E-2</v>
      </c>
      <c r="AT184" s="5">
        <v>1.52E-2</v>
      </c>
      <c r="AU184" s="5">
        <v>5.6800000000000003E-2</v>
      </c>
      <c r="AV184" s="5">
        <v>-4.4299999999999999E-2</v>
      </c>
      <c r="AW184" s="5">
        <v>0.90159999999999996</v>
      </c>
      <c r="AX184" s="5">
        <v>0.1326</v>
      </c>
      <c r="AY184" s="5">
        <v>1.4276</v>
      </c>
      <c r="AZ184" s="5">
        <v>0.69969999999999999</v>
      </c>
      <c r="BA184" s="5">
        <v>0.34699999999999998</v>
      </c>
    </row>
    <row r="185" spans="1:53">
      <c r="A185" s="5" t="s">
        <v>280</v>
      </c>
      <c r="B185" s="5" t="s">
        <v>464</v>
      </c>
      <c r="C185" s="5" t="s">
        <v>50</v>
      </c>
      <c r="F185" s="5" t="s">
        <v>51</v>
      </c>
      <c r="G185" s="5" t="s">
        <v>52</v>
      </c>
      <c r="H185" s="5">
        <v>1143.7</v>
      </c>
      <c r="I185" s="5">
        <v>5629.3</v>
      </c>
      <c r="J185" s="5">
        <v>134.75</v>
      </c>
      <c r="K185" s="5">
        <v>45.956000000000003</v>
      </c>
      <c r="L185" s="5">
        <v>0.80179999999999996</v>
      </c>
      <c r="M185" s="5">
        <v>17.4359</v>
      </c>
      <c r="N185" s="5">
        <v>11.483599999999999</v>
      </c>
      <c r="O185" s="5">
        <v>0.74329999999999996</v>
      </c>
      <c r="P185" s="5">
        <v>-3.0999999999999999E-3</v>
      </c>
      <c r="Q185" s="5">
        <v>-1.6606000000000001</v>
      </c>
      <c r="R185" s="5">
        <v>2.5600000000000001E-2</v>
      </c>
      <c r="S185" s="5">
        <v>0.1255</v>
      </c>
      <c r="T185" s="5">
        <v>-9.4600000000000004E-2</v>
      </c>
      <c r="U185" s="5">
        <v>0.22009999999999999</v>
      </c>
      <c r="V185" s="5">
        <v>1.1819999999999999</v>
      </c>
      <c r="W185" s="5">
        <v>640.66970000000003</v>
      </c>
      <c r="X185" s="5">
        <v>0.14599999999999999</v>
      </c>
      <c r="Y185" s="5">
        <v>1.6475</v>
      </c>
      <c r="Z185" s="5">
        <v>0.76659999999999995</v>
      </c>
      <c r="AA185" s="5">
        <v>0.88080000000000003</v>
      </c>
      <c r="AB185" s="5">
        <v>336</v>
      </c>
      <c r="AC185" s="5">
        <v>71.968199999999996</v>
      </c>
      <c r="AD185" s="5">
        <v>0.81520000000000004</v>
      </c>
      <c r="AE185" s="5">
        <v>27.169799999999999</v>
      </c>
      <c r="AF185" s="5">
        <v>17.401599999999998</v>
      </c>
      <c r="AG185" s="5">
        <v>0.74019999999999997</v>
      </c>
      <c r="AH185" s="5">
        <v>1.43E-2</v>
      </c>
      <c r="AI185" s="5">
        <v>2.4199999999999999E-2</v>
      </c>
      <c r="AJ185" s="5">
        <v>0.1255</v>
      </c>
      <c r="AK185" s="5">
        <v>-9.4600000000000004E-2</v>
      </c>
      <c r="AL185" s="5">
        <v>0.96989999999999998</v>
      </c>
      <c r="AM185" s="5">
        <v>0.22259999999999999</v>
      </c>
      <c r="AN185" s="5">
        <v>0.63260000000000005</v>
      </c>
      <c r="AO185" s="5">
        <f t="shared" si="2"/>
        <v>0.33729999999999993</v>
      </c>
      <c r="AQ185" s="5">
        <v>1.6475</v>
      </c>
      <c r="AR185" s="5">
        <v>0.60470000000000002</v>
      </c>
      <c r="AS185" s="5">
        <v>2.6100000000000002E-2</v>
      </c>
      <c r="AT185" s="5">
        <v>1.3899999999999999E-2</v>
      </c>
      <c r="AU185" s="5">
        <v>5.5500000000000001E-2</v>
      </c>
      <c r="AV185" s="5">
        <v>-6.3399999999999998E-2</v>
      </c>
      <c r="AW185" s="5">
        <v>0.82689999999999997</v>
      </c>
      <c r="AX185" s="5">
        <v>0.13350000000000001</v>
      </c>
      <c r="AY185" s="5">
        <v>1.3332999999999999</v>
      </c>
      <c r="AZ185" s="5">
        <v>0.60470000000000002</v>
      </c>
      <c r="BA185" s="5">
        <v>0.39789999999999998</v>
      </c>
    </row>
    <row r="186" spans="1:53">
      <c r="A186" s="5" t="s">
        <v>280</v>
      </c>
      <c r="B186" s="5" t="s">
        <v>465</v>
      </c>
      <c r="C186" s="5" t="s">
        <v>50</v>
      </c>
      <c r="F186" s="5" t="s">
        <v>51</v>
      </c>
      <c r="G186" s="5" t="s">
        <v>52</v>
      </c>
      <c r="H186" s="5">
        <v>1225.0999999999999</v>
      </c>
      <c r="I186" s="5">
        <v>5633.1</v>
      </c>
      <c r="J186" s="5">
        <v>190.25</v>
      </c>
      <c r="K186" s="5">
        <v>55.247100000000003</v>
      </c>
      <c r="L186" s="5">
        <v>0.7833</v>
      </c>
      <c r="M186" s="5">
        <v>18.158799999999999</v>
      </c>
      <c r="N186" s="5">
        <v>15.527699999999999</v>
      </c>
      <c r="O186" s="5">
        <v>0.51749999999999996</v>
      </c>
      <c r="P186" s="5">
        <v>-2.1000000000000001E-2</v>
      </c>
      <c r="Q186" s="5">
        <v>-16.073399999999999</v>
      </c>
      <c r="R186" s="5">
        <v>4.2299999999999997E-2</v>
      </c>
      <c r="S186" s="5">
        <v>0.123</v>
      </c>
      <c r="T186" s="5">
        <v>-0.18609999999999999</v>
      </c>
      <c r="U186" s="5">
        <v>0.30909999999999999</v>
      </c>
      <c r="V186" s="5">
        <v>1.5626</v>
      </c>
      <c r="W186" s="5">
        <v>1195.4188999999999</v>
      </c>
      <c r="X186" s="5">
        <v>0.1583</v>
      </c>
      <c r="Y186" s="5">
        <v>2.0215000000000001</v>
      </c>
      <c r="Z186" s="5">
        <v>1.1367</v>
      </c>
      <c r="AA186" s="5">
        <v>0.88470000000000004</v>
      </c>
      <c r="AB186" s="5">
        <v>432.25</v>
      </c>
      <c r="AC186" s="5">
        <v>77.651300000000006</v>
      </c>
      <c r="AD186" s="5">
        <v>0.90080000000000005</v>
      </c>
      <c r="AE186" s="5">
        <v>27.478400000000001</v>
      </c>
      <c r="AF186" s="5">
        <v>21.9054</v>
      </c>
      <c r="AG186" s="5">
        <v>0.53620000000000001</v>
      </c>
      <c r="AH186" s="5">
        <v>-9.7000000000000003E-3</v>
      </c>
      <c r="AI186" s="5">
        <v>3.3799999999999997E-2</v>
      </c>
      <c r="AJ186" s="5">
        <v>0.123</v>
      </c>
      <c r="AK186" s="5">
        <v>-0.18609999999999999</v>
      </c>
      <c r="AL186" s="5">
        <v>1.3049999999999999</v>
      </c>
      <c r="AM186" s="5">
        <v>0.2908</v>
      </c>
      <c r="AN186" s="5">
        <v>0.63260000000000005</v>
      </c>
      <c r="AO186" s="5">
        <f t="shared" si="2"/>
        <v>0.67239999999999989</v>
      </c>
      <c r="AQ186" s="5">
        <v>2.0215000000000001</v>
      </c>
      <c r="AR186" s="5">
        <v>0.76859999999999995</v>
      </c>
      <c r="AS186" s="5">
        <v>-6.9999999999999999E-4</v>
      </c>
      <c r="AT186" s="5">
        <v>2.12E-2</v>
      </c>
      <c r="AU186" s="5">
        <v>5.8099999999999999E-2</v>
      </c>
      <c r="AV186" s="5">
        <v>-7.3800000000000004E-2</v>
      </c>
      <c r="AW186" s="5">
        <v>1.1015999999999999</v>
      </c>
      <c r="AX186" s="5">
        <v>0.1943</v>
      </c>
      <c r="AY186" s="5">
        <v>1.7827999999999999</v>
      </c>
      <c r="AZ186" s="5">
        <v>0.76859999999999995</v>
      </c>
      <c r="BA186" s="5">
        <v>0.43990000000000001</v>
      </c>
    </row>
    <row r="187" spans="1:53">
      <c r="A187" s="5" t="s">
        <v>280</v>
      </c>
      <c r="B187" s="5" t="s">
        <v>466</v>
      </c>
      <c r="C187" s="5" t="s">
        <v>50</v>
      </c>
      <c r="F187" s="5" t="s">
        <v>51</v>
      </c>
      <c r="G187" s="5" t="s">
        <v>52</v>
      </c>
      <c r="H187" s="5">
        <v>1242.9000000000001</v>
      </c>
      <c r="I187" s="5">
        <v>5631.3</v>
      </c>
      <c r="J187" s="5">
        <v>53.75</v>
      </c>
      <c r="K187" s="5">
        <v>30.178799999999999</v>
      </c>
      <c r="L187" s="5">
        <v>0.74160000000000004</v>
      </c>
      <c r="M187" s="5">
        <v>10.537699999999999</v>
      </c>
      <c r="N187" s="5">
        <v>8.3467000000000002</v>
      </c>
      <c r="O187" s="5">
        <v>0.52400000000000002</v>
      </c>
      <c r="P187" s="5">
        <v>-2.5700000000000001E-2</v>
      </c>
      <c r="Q187" s="5">
        <v>-5.6346999999999996</v>
      </c>
      <c r="R187" s="5">
        <v>3.56E-2</v>
      </c>
      <c r="S187" s="5">
        <v>7.9399999999999998E-2</v>
      </c>
      <c r="T187" s="5">
        <v>-0.11749999999999999</v>
      </c>
      <c r="U187" s="5">
        <v>0.19700000000000001</v>
      </c>
      <c r="V187" s="5">
        <v>1.4834000000000001</v>
      </c>
      <c r="W187" s="5">
        <v>324.858</v>
      </c>
      <c r="X187" s="5">
        <v>0.14810000000000001</v>
      </c>
      <c r="Y187" s="5">
        <v>1.8596999999999999</v>
      </c>
      <c r="Z187" s="5">
        <v>1.0538000000000001</v>
      </c>
      <c r="AA187" s="5">
        <v>0.80589999999999995</v>
      </c>
      <c r="AB187" s="5">
        <v>180.25</v>
      </c>
      <c r="AC187" s="5">
        <v>51.845700000000001</v>
      </c>
      <c r="AD187" s="5">
        <v>0.8427</v>
      </c>
      <c r="AE187" s="5">
        <v>18.298100000000002</v>
      </c>
      <c r="AF187" s="5">
        <v>14</v>
      </c>
      <c r="AG187" s="5">
        <v>0.57950000000000002</v>
      </c>
      <c r="AH187" s="5">
        <v>-1.23E-2</v>
      </c>
      <c r="AI187" s="5">
        <v>3.1800000000000002E-2</v>
      </c>
      <c r="AJ187" s="5">
        <v>7.9399999999999998E-2</v>
      </c>
      <c r="AK187" s="5">
        <v>-0.11749999999999999</v>
      </c>
      <c r="AL187" s="5">
        <v>1.2564</v>
      </c>
      <c r="AM187" s="5">
        <v>0.27850000000000003</v>
      </c>
      <c r="AN187" s="5">
        <v>0.63260000000000005</v>
      </c>
      <c r="AO187" s="5">
        <f t="shared" si="2"/>
        <v>0.62379999999999991</v>
      </c>
      <c r="AQ187" s="5">
        <v>1.9097999999999999</v>
      </c>
      <c r="AR187" s="5">
        <v>0.72899999999999998</v>
      </c>
      <c r="AS187" s="5">
        <v>-6.4000000000000003E-3</v>
      </c>
      <c r="AT187" s="5">
        <v>2.8000000000000001E-2</v>
      </c>
      <c r="AU187" s="5">
        <v>4.82E-2</v>
      </c>
      <c r="AV187" s="5">
        <v>-0.11609999999999999</v>
      </c>
      <c r="AW187" s="5">
        <v>1.1577999999999999</v>
      </c>
      <c r="AX187" s="5">
        <v>0.26390000000000002</v>
      </c>
      <c r="AY187" s="5">
        <v>1.9097999999999999</v>
      </c>
      <c r="AZ187" s="5">
        <v>0.72899999999999998</v>
      </c>
      <c r="BA187" s="5">
        <v>0.29849999999999999</v>
      </c>
    </row>
    <row r="188" spans="1:53">
      <c r="A188" s="5" t="s">
        <v>280</v>
      </c>
      <c r="B188" s="5" t="s">
        <v>467</v>
      </c>
      <c r="C188" s="5" t="s">
        <v>50</v>
      </c>
      <c r="F188" s="5" t="s">
        <v>51</v>
      </c>
      <c r="G188" s="5" t="s">
        <v>52</v>
      </c>
      <c r="H188" s="5">
        <v>1177.4000000000001</v>
      </c>
      <c r="I188" s="5">
        <v>5640.4</v>
      </c>
      <c r="J188" s="5">
        <v>191.5</v>
      </c>
      <c r="K188" s="5">
        <v>53.866799999999998</v>
      </c>
      <c r="L188" s="5">
        <v>0.82930000000000004</v>
      </c>
      <c r="M188" s="5">
        <v>19.802299999999999</v>
      </c>
      <c r="N188" s="5">
        <v>13.4945</v>
      </c>
      <c r="O188" s="5">
        <v>0.73460000000000003</v>
      </c>
      <c r="P188" s="5">
        <v>-3.2000000000000002E-3</v>
      </c>
      <c r="Q188" s="5">
        <v>-2.4735999999999998</v>
      </c>
      <c r="R188" s="5">
        <v>2.5100000000000001E-2</v>
      </c>
      <c r="S188" s="5">
        <v>8.1699999999999995E-2</v>
      </c>
      <c r="T188" s="5">
        <v>-8.2600000000000007E-2</v>
      </c>
      <c r="U188" s="5">
        <v>0.1643</v>
      </c>
      <c r="V188" s="5">
        <v>1.2219</v>
      </c>
      <c r="W188" s="5">
        <v>937.22770000000003</v>
      </c>
      <c r="X188" s="5">
        <v>0.16020000000000001</v>
      </c>
      <c r="Y188" s="5">
        <v>1.6736</v>
      </c>
      <c r="Z188" s="5">
        <v>0.78359999999999996</v>
      </c>
      <c r="AA188" s="5">
        <v>0.89</v>
      </c>
      <c r="AB188" s="5">
        <v>442.25</v>
      </c>
      <c r="AC188" s="5">
        <v>78.620999999999995</v>
      </c>
      <c r="AD188" s="5">
        <v>0.89910000000000001</v>
      </c>
      <c r="AE188" s="5">
        <v>28.176600000000001</v>
      </c>
      <c r="AF188" s="5">
        <v>21</v>
      </c>
      <c r="AG188" s="5">
        <v>0.55089999999999995</v>
      </c>
      <c r="AH188" s="5">
        <v>1.14E-2</v>
      </c>
      <c r="AI188" s="5">
        <v>2.29E-2</v>
      </c>
      <c r="AJ188" s="5">
        <v>8.1699999999999995E-2</v>
      </c>
      <c r="AK188" s="5">
        <v>-8.2600000000000007E-2</v>
      </c>
      <c r="AL188" s="5">
        <v>0.99219999999999997</v>
      </c>
      <c r="AM188" s="5">
        <v>0.23760000000000001</v>
      </c>
      <c r="AN188" s="5">
        <v>0.63260000000000005</v>
      </c>
      <c r="AO188" s="5">
        <f t="shared" si="2"/>
        <v>0.35959999999999992</v>
      </c>
      <c r="AQ188" s="5">
        <v>1.6736</v>
      </c>
      <c r="AR188" s="5">
        <v>0.63049999999999995</v>
      </c>
      <c r="AS188" s="5">
        <v>2.2599999999999999E-2</v>
      </c>
      <c r="AT188" s="5">
        <v>1.2500000000000001E-2</v>
      </c>
      <c r="AU188" s="5">
        <v>7.6899999999999996E-2</v>
      </c>
      <c r="AV188" s="5">
        <v>-3.4299999999999997E-2</v>
      </c>
      <c r="AW188" s="5">
        <v>0.8165</v>
      </c>
      <c r="AX188" s="5">
        <v>9.3700000000000006E-2</v>
      </c>
      <c r="AY188" s="5">
        <v>1.1497999999999999</v>
      </c>
      <c r="AZ188" s="5">
        <v>0.63049999999999995</v>
      </c>
      <c r="BA188" s="5">
        <v>0.43109999999999998</v>
      </c>
    </row>
    <row r="189" spans="1:53">
      <c r="A189" s="5" t="s">
        <v>280</v>
      </c>
      <c r="B189" s="5" t="s">
        <v>468</v>
      </c>
      <c r="C189" s="5" t="s">
        <v>50</v>
      </c>
      <c r="F189" s="5" t="s">
        <v>51</v>
      </c>
      <c r="G189" s="5" t="s">
        <v>52</v>
      </c>
      <c r="H189" s="5">
        <v>1133</v>
      </c>
      <c r="I189" s="5">
        <v>5641.9</v>
      </c>
      <c r="J189" s="5">
        <v>173.5</v>
      </c>
      <c r="K189" s="5">
        <v>51.360999999999997</v>
      </c>
      <c r="L189" s="5">
        <v>0.82650000000000001</v>
      </c>
      <c r="M189" s="5">
        <v>18.939900000000002</v>
      </c>
      <c r="N189" s="5">
        <v>13.147500000000001</v>
      </c>
      <c r="O189" s="5">
        <v>0.70940000000000003</v>
      </c>
      <c r="P189" s="5">
        <v>1.1000000000000001E-3</v>
      </c>
      <c r="Q189" s="5">
        <v>0.73199999999999998</v>
      </c>
      <c r="R189" s="5">
        <v>3.0099999999999998E-2</v>
      </c>
      <c r="S189" s="5">
        <v>0.13239999999999999</v>
      </c>
      <c r="T189" s="5">
        <v>-0.107</v>
      </c>
      <c r="U189" s="5">
        <v>0.2394</v>
      </c>
      <c r="V189" s="5">
        <v>1.2202999999999999</v>
      </c>
      <c r="W189" s="5">
        <v>850.56790000000001</v>
      </c>
      <c r="X189" s="5">
        <v>0.17080000000000001</v>
      </c>
      <c r="Y189" s="5">
        <v>1.6356999999999999</v>
      </c>
      <c r="Z189" s="5">
        <v>0.74529999999999996</v>
      </c>
      <c r="AA189" s="5">
        <v>0.89039999999999997</v>
      </c>
      <c r="AB189" s="5">
        <v>411.5</v>
      </c>
      <c r="AC189" s="5">
        <v>77.354799999999997</v>
      </c>
      <c r="AD189" s="5">
        <v>0.86419999999999997</v>
      </c>
      <c r="AE189" s="5">
        <v>28.458200000000001</v>
      </c>
      <c r="AF189" s="5">
        <v>19.0749</v>
      </c>
      <c r="AG189" s="5">
        <v>0.7611</v>
      </c>
      <c r="AH189" s="5">
        <v>1.5100000000000001E-2</v>
      </c>
      <c r="AI189" s="5">
        <v>2.4400000000000002E-2</v>
      </c>
      <c r="AJ189" s="5">
        <v>0.13239999999999999</v>
      </c>
      <c r="AK189" s="5">
        <v>-0.107</v>
      </c>
      <c r="AL189" s="5">
        <v>0.99680000000000002</v>
      </c>
      <c r="AM189" s="5">
        <v>0.23280000000000001</v>
      </c>
      <c r="AN189" s="5">
        <v>0.63260000000000005</v>
      </c>
      <c r="AO189" s="5">
        <f t="shared" si="2"/>
        <v>0.36419999999999997</v>
      </c>
      <c r="AQ189" s="5">
        <v>1.6356999999999999</v>
      </c>
      <c r="AR189" s="5">
        <v>0.63239999999999996</v>
      </c>
      <c r="AS189" s="5">
        <v>2.53E-2</v>
      </c>
      <c r="AT189" s="5">
        <v>1.11E-2</v>
      </c>
      <c r="AU189" s="5">
        <v>0.11260000000000001</v>
      </c>
      <c r="AV189" s="5">
        <v>-2.1399999999999999E-2</v>
      </c>
      <c r="AW189" s="5">
        <v>0.83320000000000005</v>
      </c>
      <c r="AX189" s="5">
        <v>9.5600000000000004E-2</v>
      </c>
      <c r="AY189" s="5">
        <v>1.6354</v>
      </c>
      <c r="AZ189" s="5">
        <v>0.63239999999999996</v>
      </c>
      <c r="BA189" s="5">
        <v>0.41899999999999998</v>
      </c>
    </row>
    <row r="190" spans="1:53">
      <c r="A190" s="5" t="s">
        <v>280</v>
      </c>
      <c r="B190" s="5" t="s">
        <v>469</v>
      </c>
      <c r="C190" s="5" t="s">
        <v>50</v>
      </c>
      <c r="F190" s="5" t="s">
        <v>51</v>
      </c>
      <c r="G190" s="5" t="s">
        <v>52</v>
      </c>
      <c r="H190" s="5">
        <v>1299.2</v>
      </c>
      <c r="I190" s="5">
        <v>5640.1</v>
      </c>
      <c r="J190" s="5">
        <v>154.5</v>
      </c>
      <c r="K190" s="5">
        <v>45.402000000000001</v>
      </c>
      <c r="L190" s="5">
        <v>0.94189999999999996</v>
      </c>
      <c r="M190" s="5">
        <v>15.4978</v>
      </c>
      <c r="N190" s="5">
        <v>12.8584</v>
      </c>
      <c r="O190" s="5">
        <v>0.5</v>
      </c>
      <c r="P190" s="5">
        <v>-1.29E-2</v>
      </c>
      <c r="Q190" s="5">
        <v>-8.0248000000000008</v>
      </c>
      <c r="R190" s="5">
        <v>2.8400000000000002E-2</v>
      </c>
      <c r="S190" s="5">
        <v>7.8299999999999995E-2</v>
      </c>
      <c r="T190" s="5">
        <v>-0.14319999999999999</v>
      </c>
      <c r="U190" s="5">
        <v>0.2215</v>
      </c>
      <c r="V190" s="5">
        <v>1.3204</v>
      </c>
      <c r="W190" s="5">
        <v>819.97630000000004</v>
      </c>
      <c r="X190" s="5">
        <v>0.20050000000000001</v>
      </c>
      <c r="Y190" s="5">
        <v>1.8086</v>
      </c>
      <c r="Z190" s="5">
        <v>0.77280000000000004</v>
      </c>
      <c r="AA190" s="5">
        <v>1.0358000000000001</v>
      </c>
      <c r="AB190" s="5">
        <v>413.75</v>
      </c>
      <c r="AC190" s="5">
        <v>74.152500000000003</v>
      </c>
      <c r="AD190" s="5">
        <v>0.9456</v>
      </c>
      <c r="AE190" s="5">
        <v>25.45</v>
      </c>
      <c r="AF190" s="5">
        <v>19.8767</v>
      </c>
      <c r="AG190" s="5">
        <v>0.5887</v>
      </c>
      <c r="AH190" s="5">
        <v>4.7000000000000002E-3</v>
      </c>
      <c r="AI190" s="5">
        <v>2.5999999999999999E-2</v>
      </c>
      <c r="AJ190" s="5">
        <v>7.8299999999999995E-2</v>
      </c>
      <c r="AK190" s="5">
        <v>-0.14319999999999999</v>
      </c>
      <c r="AL190" s="5">
        <v>1.0739000000000001</v>
      </c>
      <c r="AM190" s="5">
        <v>0.25540000000000002</v>
      </c>
      <c r="AN190" s="5">
        <v>0.63260000000000005</v>
      </c>
      <c r="AO190" s="5">
        <f t="shared" si="2"/>
        <v>0.44130000000000003</v>
      </c>
      <c r="AQ190" s="5">
        <v>1.8086</v>
      </c>
      <c r="AR190" s="5">
        <v>0.67749999999999999</v>
      </c>
      <c r="AS190" s="5">
        <v>1.5299999999999999E-2</v>
      </c>
      <c r="AT190" s="5">
        <v>1.7299999999999999E-2</v>
      </c>
      <c r="AU190" s="5">
        <v>6.8000000000000005E-2</v>
      </c>
      <c r="AV190" s="5">
        <v>-5.6099999999999997E-2</v>
      </c>
      <c r="AW190" s="5">
        <v>0.92610000000000003</v>
      </c>
      <c r="AX190" s="5">
        <v>0.14810000000000001</v>
      </c>
      <c r="AY190" s="5">
        <v>1.4336</v>
      </c>
      <c r="AZ190" s="5">
        <v>0.67749999999999999</v>
      </c>
      <c r="BA190" s="5">
        <v>0.37340000000000001</v>
      </c>
    </row>
    <row r="191" spans="1:53">
      <c r="A191" s="5" t="s">
        <v>280</v>
      </c>
      <c r="B191" s="5" t="s">
        <v>470</v>
      </c>
      <c r="C191" s="5" t="s">
        <v>50</v>
      </c>
      <c r="F191" s="5" t="s">
        <v>51</v>
      </c>
      <c r="G191" s="5" t="s">
        <v>52</v>
      </c>
      <c r="H191" s="5">
        <v>1159.5999999999999</v>
      </c>
      <c r="I191" s="5">
        <v>5639.2</v>
      </c>
      <c r="J191" s="5">
        <v>104.25</v>
      </c>
      <c r="K191" s="5">
        <v>40.9315</v>
      </c>
      <c r="L191" s="5">
        <v>0.78190000000000004</v>
      </c>
      <c r="M191" s="5">
        <v>14.3429</v>
      </c>
      <c r="N191" s="5">
        <v>11.028600000000001</v>
      </c>
      <c r="O191" s="5">
        <v>0.70789999999999997</v>
      </c>
      <c r="P191" s="5">
        <v>3.0000000000000001E-3</v>
      </c>
      <c r="Q191" s="5">
        <v>1.2721</v>
      </c>
      <c r="R191" s="5">
        <v>2.4400000000000002E-2</v>
      </c>
      <c r="S191" s="5">
        <v>0.10249999999999999</v>
      </c>
      <c r="T191" s="5">
        <v>-8.5999999999999993E-2</v>
      </c>
      <c r="U191" s="5">
        <v>0.18840000000000001</v>
      </c>
      <c r="V191" s="5">
        <v>1.2125999999999999</v>
      </c>
      <c r="W191" s="5">
        <v>511.69819999999999</v>
      </c>
      <c r="X191" s="5">
        <v>0.17780000000000001</v>
      </c>
      <c r="Y191" s="5">
        <v>1.6628000000000001</v>
      </c>
      <c r="Z191" s="5">
        <v>0.80210000000000004</v>
      </c>
      <c r="AA191" s="5">
        <v>0.86070000000000002</v>
      </c>
      <c r="AB191" s="5">
        <v>283.75</v>
      </c>
      <c r="AC191" s="5">
        <v>65.093999999999994</v>
      </c>
      <c r="AD191" s="5">
        <v>0.84150000000000003</v>
      </c>
      <c r="AE191" s="5">
        <v>23.4619</v>
      </c>
      <c r="AF191" s="5">
        <v>17.491099999999999</v>
      </c>
      <c r="AG191" s="5">
        <v>0.68789999999999996</v>
      </c>
      <c r="AH191" s="5">
        <v>1.3899999999999999E-2</v>
      </c>
      <c r="AI191" s="5">
        <v>2.0299999999999999E-2</v>
      </c>
      <c r="AJ191" s="5">
        <v>0.10249999999999999</v>
      </c>
      <c r="AK191" s="5">
        <v>-8.5999999999999993E-2</v>
      </c>
      <c r="AL191" s="5">
        <v>0.99299999999999999</v>
      </c>
      <c r="AM191" s="5">
        <v>0.21629999999999999</v>
      </c>
      <c r="AN191" s="5">
        <v>0.63260000000000005</v>
      </c>
      <c r="AO191" s="5">
        <f t="shared" si="2"/>
        <v>0.36039999999999994</v>
      </c>
      <c r="AQ191" s="5">
        <v>1.6628000000000001</v>
      </c>
      <c r="AR191" s="5">
        <v>0.66830000000000001</v>
      </c>
      <c r="AS191" s="5">
        <v>2.0299999999999999E-2</v>
      </c>
      <c r="AT191" s="5">
        <v>1.4E-2</v>
      </c>
      <c r="AU191" s="5">
        <v>5.4300000000000001E-2</v>
      </c>
      <c r="AV191" s="5">
        <v>-2.6100000000000002E-2</v>
      </c>
      <c r="AW191" s="5">
        <v>0.86360000000000003</v>
      </c>
      <c r="AX191" s="5">
        <v>0.1028</v>
      </c>
      <c r="AY191" s="5">
        <v>1.2728999999999999</v>
      </c>
      <c r="AZ191" s="5">
        <v>0.66830000000000001</v>
      </c>
      <c r="BA191" s="5">
        <v>0.36659999999999998</v>
      </c>
    </row>
    <row r="192" spans="1:53">
      <c r="A192" s="5" t="s">
        <v>280</v>
      </c>
      <c r="B192" s="5" t="s">
        <v>471</v>
      </c>
      <c r="C192" s="5" t="s">
        <v>50</v>
      </c>
      <c r="F192" s="5" t="s">
        <v>51</v>
      </c>
      <c r="G192" s="5" t="s">
        <v>52</v>
      </c>
      <c r="H192" s="5">
        <v>1271.7</v>
      </c>
      <c r="I192" s="5">
        <v>5643</v>
      </c>
      <c r="J192" s="5">
        <v>146.75</v>
      </c>
      <c r="K192" s="5">
        <v>48.14</v>
      </c>
      <c r="L192" s="5">
        <v>0.79569999999999996</v>
      </c>
      <c r="M192" s="5">
        <v>18.474799999999998</v>
      </c>
      <c r="N192" s="5">
        <v>11.290100000000001</v>
      </c>
      <c r="O192" s="5">
        <v>0.79139999999999999</v>
      </c>
      <c r="P192" s="5">
        <v>-1.52E-2</v>
      </c>
      <c r="Q192" s="5">
        <v>-8.9425000000000008</v>
      </c>
      <c r="R192" s="5">
        <v>2.92E-2</v>
      </c>
      <c r="S192" s="5">
        <v>8.9399999999999993E-2</v>
      </c>
      <c r="T192" s="5">
        <v>-0.11609999999999999</v>
      </c>
      <c r="U192" s="5">
        <v>0.2054</v>
      </c>
      <c r="V192" s="5">
        <v>1.3129</v>
      </c>
      <c r="W192" s="5">
        <v>770.69550000000004</v>
      </c>
      <c r="X192" s="5">
        <v>0.1517</v>
      </c>
      <c r="Y192" s="5">
        <v>1.728</v>
      </c>
      <c r="Z192" s="5">
        <v>0.87429999999999997</v>
      </c>
      <c r="AA192" s="5">
        <v>0.85370000000000001</v>
      </c>
      <c r="AB192" s="5">
        <v>432.25</v>
      </c>
      <c r="AC192" s="5">
        <v>76.740499999999997</v>
      </c>
      <c r="AD192" s="5">
        <v>0.92230000000000001</v>
      </c>
      <c r="AE192" s="5">
        <v>26.528600000000001</v>
      </c>
      <c r="AF192" s="5">
        <v>21.1601</v>
      </c>
      <c r="AG192" s="5">
        <v>0.58420000000000005</v>
      </c>
      <c r="AH192" s="5">
        <v>-4.1999999999999997E-3</v>
      </c>
      <c r="AI192" s="5">
        <v>2.4299999999999999E-2</v>
      </c>
      <c r="AJ192" s="5">
        <v>8.9399999999999993E-2</v>
      </c>
      <c r="AK192" s="5">
        <v>-0.11609999999999999</v>
      </c>
      <c r="AL192" s="5">
        <v>1.1314</v>
      </c>
      <c r="AM192" s="5">
        <v>0.20150000000000001</v>
      </c>
      <c r="AN192" s="5">
        <v>0.63260000000000005</v>
      </c>
      <c r="AO192" s="5">
        <f t="shared" si="2"/>
        <v>0.49879999999999991</v>
      </c>
      <c r="AQ192" s="5">
        <v>1.728</v>
      </c>
      <c r="AR192" s="5">
        <v>0.70920000000000005</v>
      </c>
      <c r="AS192" s="5">
        <v>1.4E-3</v>
      </c>
      <c r="AT192" s="5">
        <v>1.9E-2</v>
      </c>
      <c r="AU192" s="5">
        <v>7.1499999999999994E-2</v>
      </c>
      <c r="AV192" s="5">
        <v>-9.5299999999999996E-2</v>
      </c>
      <c r="AW192" s="5">
        <v>1.0382</v>
      </c>
      <c r="AX192" s="5">
        <v>0.15509999999999999</v>
      </c>
      <c r="AY192" s="5">
        <v>1.5543</v>
      </c>
      <c r="AZ192" s="5">
        <v>0.70920000000000005</v>
      </c>
      <c r="BA192" s="5">
        <v>0.33829999999999999</v>
      </c>
    </row>
    <row r="193" spans="1:53">
      <c r="A193" s="5" t="s">
        <v>280</v>
      </c>
      <c r="B193" s="5" t="s">
        <v>472</v>
      </c>
      <c r="C193" s="5" t="s">
        <v>50</v>
      </c>
      <c r="F193" s="5" t="s">
        <v>51</v>
      </c>
      <c r="G193" s="5" t="s">
        <v>52</v>
      </c>
      <c r="H193" s="5">
        <v>1242.0999999999999</v>
      </c>
      <c r="I193" s="5">
        <v>5646</v>
      </c>
      <c r="J193" s="5">
        <v>99.25</v>
      </c>
      <c r="K193" s="5">
        <v>37.067599999999999</v>
      </c>
      <c r="L193" s="5">
        <v>0.90769999999999995</v>
      </c>
      <c r="M193" s="5">
        <v>12.6114</v>
      </c>
      <c r="N193" s="5">
        <v>10.5</v>
      </c>
      <c r="O193" s="5">
        <v>0.42030000000000001</v>
      </c>
      <c r="P193" s="5">
        <v>-2.2200000000000001E-2</v>
      </c>
      <c r="Q193" s="5">
        <v>-8.8497000000000003</v>
      </c>
      <c r="R193" s="5">
        <v>3.0499999999999999E-2</v>
      </c>
      <c r="S193" s="5">
        <v>7.8399999999999997E-2</v>
      </c>
      <c r="T193" s="5">
        <v>-0.12089999999999999</v>
      </c>
      <c r="U193" s="5">
        <v>0.1993</v>
      </c>
      <c r="V193" s="5">
        <v>1.4298999999999999</v>
      </c>
      <c r="W193" s="5">
        <v>570.53110000000004</v>
      </c>
      <c r="X193" s="5">
        <v>0.18559999999999999</v>
      </c>
      <c r="Y193" s="5">
        <v>1.8283</v>
      </c>
      <c r="Z193" s="5">
        <v>0.95320000000000005</v>
      </c>
      <c r="AA193" s="5">
        <v>0.87509999999999999</v>
      </c>
      <c r="AB193" s="5">
        <v>271.25</v>
      </c>
      <c r="AC193" s="5">
        <v>60.633299999999998</v>
      </c>
      <c r="AD193" s="5">
        <v>0.92720000000000002</v>
      </c>
      <c r="AE193" s="5">
        <v>21.994399999999999</v>
      </c>
      <c r="AF193" s="5">
        <v>15.5</v>
      </c>
      <c r="AG193" s="5">
        <v>0.67330000000000001</v>
      </c>
      <c r="AH193" s="5">
        <v>-1.0500000000000001E-2</v>
      </c>
      <c r="AI193" s="5">
        <v>2.8199999999999999E-2</v>
      </c>
      <c r="AJ193" s="5">
        <v>7.8399999999999997E-2</v>
      </c>
      <c r="AK193" s="5">
        <v>-0.1368</v>
      </c>
      <c r="AL193" s="5">
        <v>1.2250000000000001</v>
      </c>
      <c r="AM193" s="5">
        <v>0.23530000000000001</v>
      </c>
      <c r="AN193" s="5">
        <v>0.63260000000000005</v>
      </c>
      <c r="AO193" s="5">
        <f t="shared" si="2"/>
        <v>0.59240000000000004</v>
      </c>
      <c r="AQ193" s="5">
        <v>1.8283</v>
      </c>
      <c r="AR193" s="5">
        <v>0.64090000000000003</v>
      </c>
      <c r="AS193" s="5">
        <v>-3.7000000000000002E-3</v>
      </c>
      <c r="AT193" s="5">
        <v>2.4299999999999999E-2</v>
      </c>
      <c r="AU193" s="5">
        <v>4.2299999999999997E-2</v>
      </c>
      <c r="AV193" s="5">
        <v>-0.1368</v>
      </c>
      <c r="AW193" s="5">
        <v>1.1061000000000001</v>
      </c>
      <c r="AX193" s="5">
        <v>0.17019999999999999</v>
      </c>
      <c r="AY193" s="5">
        <v>1.6455</v>
      </c>
      <c r="AZ193" s="5">
        <v>0.64090000000000003</v>
      </c>
      <c r="BA193" s="5">
        <v>0.36430000000000001</v>
      </c>
    </row>
    <row r="194" spans="1:53">
      <c r="A194" s="5" t="s">
        <v>280</v>
      </c>
      <c r="B194" s="5" t="s">
        <v>473</v>
      </c>
      <c r="C194" s="5" t="s">
        <v>50</v>
      </c>
      <c r="F194" s="5" t="s">
        <v>51</v>
      </c>
      <c r="G194" s="5" t="s">
        <v>52</v>
      </c>
      <c r="H194" s="5">
        <v>1335.5</v>
      </c>
      <c r="I194" s="5">
        <v>5649.4</v>
      </c>
      <c r="J194" s="5">
        <v>314.25</v>
      </c>
      <c r="K194" s="5">
        <v>70.691400000000002</v>
      </c>
      <c r="L194" s="5">
        <v>0.79020000000000001</v>
      </c>
      <c r="M194" s="5">
        <v>25.247199999999999</v>
      </c>
      <c r="N194" s="5">
        <v>17.180199999999999</v>
      </c>
      <c r="O194" s="5">
        <v>0.70799999999999996</v>
      </c>
      <c r="P194" s="5">
        <v>-6.7000000000000002E-3</v>
      </c>
      <c r="Q194" s="5">
        <v>-8.4138999999999999</v>
      </c>
      <c r="R194" s="5">
        <v>3.1300000000000001E-2</v>
      </c>
      <c r="S194" s="5">
        <v>6.7000000000000004E-2</v>
      </c>
      <c r="T194" s="5">
        <v>-0.15709999999999999</v>
      </c>
      <c r="U194" s="5">
        <v>0.22420000000000001</v>
      </c>
      <c r="V194" s="5">
        <v>1.2843</v>
      </c>
      <c r="W194" s="5">
        <v>1618.1863000000001</v>
      </c>
      <c r="X194" s="5">
        <v>0.19900000000000001</v>
      </c>
      <c r="Y194" s="5">
        <v>1.8113999999999999</v>
      </c>
      <c r="Z194" s="5">
        <v>0.70950000000000002</v>
      </c>
      <c r="AA194" s="5">
        <v>1.1019000000000001</v>
      </c>
      <c r="AB194" s="5">
        <v>648</v>
      </c>
      <c r="AC194" s="5">
        <v>97.9178</v>
      </c>
      <c r="AD194" s="5">
        <v>0.84930000000000005</v>
      </c>
      <c r="AE194" s="5">
        <v>35.1892</v>
      </c>
      <c r="AF194" s="5">
        <v>26.520099999999999</v>
      </c>
      <c r="AG194" s="5">
        <v>0.69450000000000001</v>
      </c>
      <c r="AH194" s="5">
        <v>1.2200000000000001E-2</v>
      </c>
      <c r="AI194" s="5">
        <v>0.03</v>
      </c>
      <c r="AJ194" s="5">
        <v>6.9099999999999995E-2</v>
      </c>
      <c r="AK194" s="5">
        <v>-0.15709999999999999</v>
      </c>
      <c r="AL194" s="5">
        <v>1.024</v>
      </c>
      <c r="AM194" s="5">
        <v>0.29730000000000001</v>
      </c>
      <c r="AN194" s="5">
        <v>0.63260000000000005</v>
      </c>
      <c r="AO194" s="5">
        <f t="shared" si="2"/>
        <v>0.39139999999999997</v>
      </c>
      <c r="AQ194" s="5">
        <v>1.8113999999999999</v>
      </c>
      <c r="AR194" s="5">
        <v>0.59540000000000004</v>
      </c>
      <c r="AS194" s="5">
        <v>0.03</v>
      </c>
      <c r="AT194" s="5">
        <v>1.32E-2</v>
      </c>
      <c r="AU194" s="5">
        <v>6.9099999999999995E-2</v>
      </c>
      <c r="AV194" s="5">
        <v>-3.5000000000000003E-2</v>
      </c>
      <c r="AW194" s="5">
        <v>0.77900000000000003</v>
      </c>
      <c r="AX194" s="5">
        <v>0.1023</v>
      </c>
      <c r="AY194" s="5">
        <v>1.2495000000000001</v>
      </c>
      <c r="AZ194" s="5">
        <v>0.59540000000000004</v>
      </c>
      <c r="BA194" s="5">
        <v>0.48420000000000002</v>
      </c>
    </row>
    <row r="195" spans="1:53">
      <c r="A195" s="5" t="s">
        <v>280</v>
      </c>
      <c r="B195" s="5" t="s">
        <v>474</v>
      </c>
      <c r="C195" s="5" t="s">
        <v>50</v>
      </c>
      <c r="F195" s="5" t="s">
        <v>51</v>
      </c>
      <c r="G195" s="5" t="s">
        <v>52</v>
      </c>
      <c r="H195" s="5">
        <v>1352.8</v>
      </c>
      <c r="I195" s="5">
        <v>5645.4</v>
      </c>
      <c r="J195" s="5">
        <v>84.25</v>
      </c>
      <c r="K195" s="5">
        <v>35.853999999999999</v>
      </c>
      <c r="L195" s="5">
        <v>0.8236</v>
      </c>
      <c r="M195" s="5">
        <v>12.1793</v>
      </c>
      <c r="N195" s="5">
        <v>10.0481</v>
      </c>
      <c r="O195" s="5">
        <v>0.1895</v>
      </c>
      <c r="P195" s="5">
        <v>4.4000000000000003E-3</v>
      </c>
      <c r="Q195" s="5">
        <v>1.5046999999999999</v>
      </c>
      <c r="R195" s="5">
        <v>2.18E-2</v>
      </c>
      <c r="S195" s="5">
        <v>7.9799999999999996E-2</v>
      </c>
      <c r="T195" s="5">
        <v>-5.0700000000000002E-2</v>
      </c>
      <c r="U195" s="5">
        <v>0.1305</v>
      </c>
      <c r="V195" s="5">
        <v>1.1459999999999999</v>
      </c>
      <c r="W195" s="5">
        <v>389.63130000000001</v>
      </c>
      <c r="X195" s="5">
        <v>0.18079999999999999</v>
      </c>
      <c r="Y195" s="5">
        <v>1.5759000000000001</v>
      </c>
      <c r="Z195" s="5">
        <v>0.70379999999999998</v>
      </c>
      <c r="AA195" s="5">
        <v>0.87209999999999999</v>
      </c>
      <c r="AB195" s="5">
        <v>184</v>
      </c>
      <c r="AC195" s="5">
        <v>53.6145</v>
      </c>
      <c r="AD195" s="5">
        <v>0.8044</v>
      </c>
      <c r="AE195" s="5">
        <v>18.402999999999999</v>
      </c>
      <c r="AF195" s="5">
        <v>15.0838</v>
      </c>
      <c r="AG195" s="5">
        <v>0.4647</v>
      </c>
      <c r="AH195" s="5">
        <v>1.2200000000000001E-2</v>
      </c>
      <c r="AI195" s="5">
        <v>1.9800000000000002E-2</v>
      </c>
      <c r="AJ195" s="5">
        <v>7.9799999999999996E-2</v>
      </c>
      <c r="AK195" s="5">
        <v>-6.88E-2</v>
      </c>
      <c r="AL195" s="5">
        <v>1.0029999999999999</v>
      </c>
      <c r="AM195" s="5">
        <v>0.2051</v>
      </c>
      <c r="AN195" s="5">
        <v>0.63260000000000005</v>
      </c>
      <c r="AO195" s="5">
        <f t="shared" ref="AO195:AO258" si="3">AL195-AN195</f>
        <v>0.37039999999999984</v>
      </c>
      <c r="AQ195" s="5">
        <v>1.5759000000000001</v>
      </c>
      <c r="AR195" s="5">
        <v>0.67549999999999999</v>
      </c>
      <c r="AS195" s="5">
        <v>1.89E-2</v>
      </c>
      <c r="AT195" s="5">
        <v>1.52E-2</v>
      </c>
      <c r="AU195" s="5">
        <v>5.2400000000000002E-2</v>
      </c>
      <c r="AV195" s="5">
        <v>-6.88E-2</v>
      </c>
      <c r="AW195" s="5">
        <v>0.88119999999999998</v>
      </c>
      <c r="AX195" s="5">
        <v>0.13339999999999999</v>
      </c>
      <c r="AY195" s="5">
        <v>1.3271999999999999</v>
      </c>
      <c r="AZ195" s="5">
        <v>0.67549999999999999</v>
      </c>
      <c r="BA195" s="5">
        <v>0.45529999999999998</v>
      </c>
    </row>
    <row r="196" spans="1:53">
      <c r="A196" s="5" t="s">
        <v>280</v>
      </c>
      <c r="B196" s="5" t="s">
        <v>475</v>
      </c>
      <c r="C196" s="5" t="s">
        <v>50</v>
      </c>
      <c r="F196" s="5" t="s">
        <v>51</v>
      </c>
      <c r="G196" s="5" t="s">
        <v>52</v>
      </c>
      <c r="H196" s="5">
        <v>1217.4000000000001</v>
      </c>
      <c r="I196" s="5">
        <v>5650.4</v>
      </c>
      <c r="J196" s="5">
        <v>71.75</v>
      </c>
      <c r="K196" s="5">
        <v>33.728099999999998</v>
      </c>
      <c r="L196" s="5">
        <v>0.79259999999999997</v>
      </c>
      <c r="M196" s="5">
        <v>12.336</v>
      </c>
      <c r="N196" s="5">
        <v>8.6300000000000008</v>
      </c>
      <c r="O196" s="5">
        <v>0.7369</v>
      </c>
      <c r="P196" s="5">
        <v>-2.1999999999999999E-2</v>
      </c>
      <c r="Q196" s="5">
        <v>-6.4923999999999999</v>
      </c>
      <c r="R196" s="5">
        <v>3.5400000000000001E-2</v>
      </c>
      <c r="S196" s="5">
        <v>5.1299999999999998E-2</v>
      </c>
      <c r="T196" s="5">
        <v>-0.15079999999999999</v>
      </c>
      <c r="U196" s="5">
        <v>0.2021</v>
      </c>
      <c r="V196" s="5">
        <v>1.4123000000000001</v>
      </c>
      <c r="W196" s="5">
        <v>416.63639999999998</v>
      </c>
      <c r="X196" s="5">
        <v>0.19009999999999999</v>
      </c>
      <c r="Y196" s="5">
        <v>1.9265000000000001</v>
      </c>
      <c r="Z196" s="5">
        <v>0.84870000000000001</v>
      </c>
      <c r="AA196" s="5">
        <v>1.0778000000000001</v>
      </c>
      <c r="AB196" s="5">
        <v>214</v>
      </c>
      <c r="AC196" s="5">
        <v>56.622300000000003</v>
      </c>
      <c r="AD196" s="5">
        <v>0.83879999999999999</v>
      </c>
      <c r="AE196" s="5">
        <v>19.490400000000001</v>
      </c>
      <c r="AF196" s="5">
        <v>14.592700000000001</v>
      </c>
      <c r="AG196" s="5">
        <v>0.61899999999999999</v>
      </c>
      <c r="AH196" s="5">
        <v>-1.6000000000000001E-3</v>
      </c>
      <c r="AI196" s="5">
        <v>3.1099999999999999E-2</v>
      </c>
      <c r="AJ196" s="5">
        <v>5.1299999999999998E-2</v>
      </c>
      <c r="AK196" s="5">
        <v>-0.15079999999999999</v>
      </c>
      <c r="AL196" s="5">
        <v>1.1373</v>
      </c>
      <c r="AM196" s="5">
        <v>0.28060000000000002</v>
      </c>
      <c r="AN196" s="5">
        <v>0.63260000000000005</v>
      </c>
      <c r="AO196" s="5">
        <f t="shared" si="3"/>
        <v>0.50469999999999993</v>
      </c>
      <c r="AQ196" s="5">
        <v>1.9265000000000001</v>
      </c>
      <c r="AR196" s="5">
        <v>0.65439999999999998</v>
      </c>
      <c r="AS196" s="5">
        <v>9.1000000000000004E-3</v>
      </c>
      <c r="AT196" s="5">
        <v>2.2100000000000002E-2</v>
      </c>
      <c r="AU196" s="5">
        <v>4.36E-2</v>
      </c>
      <c r="AV196" s="5">
        <v>-9.5899999999999999E-2</v>
      </c>
      <c r="AW196" s="5">
        <v>0.99350000000000005</v>
      </c>
      <c r="AX196" s="5">
        <v>0.20180000000000001</v>
      </c>
      <c r="AY196" s="5">
        <v>1.5341</v>
      </c>
      <c r="AZ196" s="5">
        <v>0.65439999999999998</v>
      </c>
      <c r="BA196" s="5">
        <v>0.3387</v>
      </c>
    </row>
    <row r="197" spans="1:53">
      <c r="A197" s="5" t="s">
        <v>280</v>
      </c>
      <c r="B197" s="5" t="s">
        <v>476</v>
      </c>
      <c r="C197" s="5" t="s">
        <v>50</v>
      </c>
      <c r="F197" s="5" t="s">
        <v>51</v>
      </c>
      <c r="G197" s="5" t="s">
        <v>52</v>
      </c>
      <c r="H197" s="5">
        <v>1153.2</v>
      </c>
      <c r="I197" s="5">
        <v>5652.6</v>
      </c>
      <c r="J197" s="5">
        <v>78.25</v>
      </c>
      <c r="K197" s="5">
        <v>35.351900000000001</v>
      </c>
      <c r="L197" s="5">
        <v>0.78680000000000005</v>
      </c>
      <c r="M197" s="5">
        <v>12.506500000000001</v>
      </c>
      <c r="N197" s="5">
        <v>9.2951999999999995</v>
      </c>
      <c r="O197" s="5">
        <v>0.67900000000000005</v>
      </c>
      <c r="P197" s="5">
        <v>8.3999999999999995E-3</v>
      </c>
      <c r="Q197" s="5">
        <v>2.641</v>
      </c>
      <c r="R197" s="5">
        <v>2.2800000000000001E-2</v>
      </c>
      <c r="S197" s="5">
        <v>8.0399999999999999E-2</v>
      </c>
      <c r="T197" s="5">
        <v>-7.1900000000000006E-2</v>
      </c>
      <c r="U197" s="5">
        <v>0.15229999999999999</v>
      </c>
      <c r="V197" s="5">
        <v>1.1235999999999999</v>
      </c>
      <c r="W197" s="5">
        <v>352.81529999999998</v>
      </c>
      <c r="X197" s="5">
        <v>0.184</v>
      </c>
      <c r="Y197" s="5">
        <v>1.5932999999999999</v>
      </c>
      <c r="Z197" s="5">
        <v>0.7369</v>
      </c>
      <c r="AA197" s="5">
        <v>0.85640000000000005</v>
      </c>
      <c r="AB197" s="5">
        <v>244.75</v>
      </c>
      <c r="AC197" s="5">
        <v>60.814599999999999</v>
      </c>
      <c r="AD197" s="5">
        <v>0.83160000000000001</v>
      </c>
      <c r="AE197" s="5">
        <v>21.5322</v>
      </c>
      <c r="AF197" s="5">
        <v>15.223599999999999</v>
      </c>
      <c r="AG197" s="5">
        <v>0.72540000000000004</v>
      </c>
      <c r="AH197" s="5">
        <v>1.8599999999999998E-2</v>
      </c>
      <c r="AI197" s="5">
        <v>1.67E-2</v>
      </c>
      <c r="AJ197" s="5">
        <v>8.0399999999999999E-2</v>
      </c>
      <c r="AK197" s="5">
        <v>-7.1900000000000006E-2</v>
      </c>
      <c r="AL197" s="5">
        <v>0.94440000000000002</v>
      </c>
      <c r="AM197" s="5">
        <v>0.1741</v>
      </c>
      <c r="AN197" s="5">
        <v>0.63260000000000005</v>
      </c>
      <c r="AO197" s="5">
        <f t="shared" si="3"/>
        <v>0.31179999999999997</v>
      </c>
      <c r="AQ197" s="5">
        <v>1.5932999999999999</v>
      </c>
      <c r="AR197" s="5">
        <v>0.70299999999999996</v>
      </c>
      <c r="AS197" s="5">
        <v>2.3400000000000001E-2</v>
      </c>
      <c r="AT197" s="5">
        <v>9.7000000000000003E-3</v>
      </c>
      <c r="AU197" s="5">
        <v>5.5399999999999998E-2</v>
      </c>
      <c r="AV197" s="5">
        <v>-1.15E-2</v>
      </c>
      <c r="AW197" s="5">
        <v>0.86</v>
      </c>
      <c r="AX197" s="5">
        <v>0.08</v>
      </c>
      <c r="AY197" s="5">
        <v>1.1474</v>
      </c>
      <c r="AZ197" s="5">
        <v>0.70299999999999996</v>
      </c>
      <c r="BA197" s="5">
        <v>0.31990000000000002</v>
      </c>
    </row>
    <row r="198" spans="1:53">
      <c r="A198" s="5" t="s">
        <v>280</v>
      </c>
      <c r="B198" s="5" t="s">
        <v>477</v>
      </c>
      <c r="C198" s="5" t="s">
        <v>50</v>
      </c>
      <c r="F198" s="5" t="s">
        <v>51</v>
      </c>
      <c r="G198" s="5" t="s">
        <v>52</v>
      </c>
      <c r="H198" s="5">
        <v>1290.8</v>
      </c>
      <c r="I198" s="5">
        <v>5657.7</v>
      </c>
      <c r="J198" s="5">
        <v>163.75</v>
      </c>
      <c r="K198" s="5">
        <v>54.671100000000003</v>
      </c>
      <c r="L198" s="5">
        <v>0.6885</v>
      </c>
      <c r="M198" s="5">
        <v>20.881699999999999</v>
      </c>
      <c r="N198" s="5">
        <v>11.6569</v>
      </c>
      <c r="O198" s="5">
        <v>0.875</v>
      </c>
      <c r="P198" s="5">
        <v>-1.6799999999999999E-2</v>
      </c>
      <c r="Q198" s="5">
        <v>-11.114699999999999</v>
      </c>
      <c r="R198" s="5">
        <v>3.32E-2</v>
      </c>
      <c r="S198" s="5">
        <v>8.4000000000000005E-2</v>
      </c>
      <c r="T198" s="5">
        <v>-0.13519999999999999</v>
      </c>
      <c r="U198" s="5">
        <v>0.21920000000000001</v>
      </c>
      <c r="V198" s="5">
        <v>1.3671</v>
      </c>
      <c r="W198" s="5">
        <v>903.67049999999995</v>
      </c>
      <c r="X198" s="5">
        <v>0.18340000000000001</v>
      </c>
      <c r="Y198" s="5">
        <v>1.9721</v>
      </c>
      <c r="Z198" s="5">
        <v>0.94099999999999995</v>
      </c>
      <c r="AA198" s="5">
        <v>1.0310999999999999</v>
      </c>
      <c r="AB198" s="5">
        <v>398.75</v>
      </c>
      <c r="AC198" s="5">
        <v>77.563900000000004</v>
      </c>
      <c r="AD198" s="5">
        <v>0.83289999999999997</v>
      </c>
      <c r="AE198" s="5">
        <v>27.313300000000002</v>
      </c>
      <c r="AF198" s="5">
        <v>20.090399999999999</v>
      </c>
      <c r="AG198" s="5">
        <v>0.62090000000000001</v>
      </c>
      <c r="AH198" s="5">
        <v>-4.5999999999999999E-3</v>
      </c>
      <c r="AI198" s="5">
        <v>2.6700000000000002E-2</v>
      </c>
      <c r="AJ198" s="5">
        <v>8.4000000000000005E-2</v>
      </c>
      <c r="AK198" s="5">
        <v>-0.13519999999999999</v>
      </c>
      <c r="AL198" s="5">
        <v>1.1559999999999999</v>
      </c>
      <c r="AM198" s="5">
        <v>0.23330000000000001</v>
      </c>
      <c r="AN198" s="5">
        <v>0.63260000000000005</v>
      </c>
      <c r="AO198" s="5">
        <f t="shared" si="3"/>
        <v>0.52339999999999987</v>
      </c>
      <c r="AQ198" s="5">
        <v>1.9721</v>
      </c>
      <c r="AR198" s="5">
        <v>0.69399999999999995</v>
      </c>
      <c r="AS198" s="5">
        <v>4.1000000000000003E-3</v>
      </c>
      <c r="AT198" s="5">
        <v>1.6199999999999999E-2</v>
      </c>
      <c r="AU198" s="5">
        <v>7.7899999999999997E-2</v>
      </c>
      <c r="AV198" s="5">
        <v>-5.2299999999999999E-2</v>
      </c>
      <c r="AW198" s="5">
        <v>1.0069999999999999</v>
      </c>
      <c r="AX198" s="5">
        <v>0.12429999999999999</v>
      </c>
      <c r="AY198" s="5">
        <v>1.4338</v>
      </c>
      <c r="AZ198" s="5">
        <v>0.69399999999999995</v>
      </c>
      <c r="BA198" s="5">
        <v>0.41560000000000002</v>
      </c>
    </row>
    <row r="199" spans="1:53">
      <c r="A199" s="5" t="s">
        <v>280</v>
      </c>
      <c r="B199" s="5" t="s">
        <v>478</v>
      </c>
      <c r="C199" s="5" t="s">
        <v>50</v>
      </c>
      <c r="F199" s="5" t="s">
        <v>51</v>
      </c>
      <c r="G199" s="5" t="s">
        <v>52</v>
      </c>
      <c r="H199" s="5">
        <v>1358</v>
      </c>
      <c r="I199" s="5">
        <v>5655.6</v>
      </c>
      <c r="J199" s="5">
        <v>46.25</v>
      </c>
      <c r="K199" s="5">
        <v>26.651299999999999</v>
      </c>
      <c r="L199" s="5">
        <v>0.81820000000000004</v>
      </c>
      <c r="M199" s="5">
        <v>9.6859000000000002</v>
      </c>
      <c r="N199" s="5">
        <v>6.4131</v>
      </c>
      <c r="O199" s="5">
        <v>0.74260000000000004</v>
      </c>
      <c r="P199" s="5">
        <v>1.1000000000000001E-3</v>
      </c>
      <c r="Q199" s="5">
        <v>0.21410000000000001</v>
      </c>
      <c r="R199" s="5">
        <v>1.6400000000000001E-2</v>
      </c>
      <c r="S199" s="5">
        <v>4.2200000000000001E-2</v>
      </c>
      <c r="T199" s="5">
        <v>-4.87E-2</v>
      </c>
      <c r="U199" s="5">
        <v>9.0800000000000006E-2</v>
      </c>
      <c r="V199" s="5">
        <v>1.1045</v>
      </c>
      <c r="W199" s="5">
        <v>208.75839999999999</v>
      </c>
      <c r="X199" s="5">
        <v>0.15840000000000001</v>
      </c>
      <c r="Y199" s="5">
        <v>1.4509000000000001</v>
      </c>
      <c r="Z199" s="5">
        <v>0.71909999999999996</v>
      </c>
      <c r="AA199" s="5">
        <v>0.7319</v>
      </c>
      <c r="AB199" s="5">
        <v>160.5</v>
      </c>
      <c r="AC199" s="5">
        <v>50.4497</v>
      </c>
      <c r="AD199" s="5">
        <v>0.79239999999999999</v>
      </c>
      <c r="AE199" s="5">
        <v>19.011199999999999</v>
      </c>
      <c r="AF199" s="5">
        <v>11.539</v>
      </c>
      <c r="AG199" s="5">
        <v>0.79249999999999998</v>
      </c>
      <c r="AH199" s="5">
        <v>1.2699999999999999E-2</v>
      </c>
      <c r="AI199" s="5">
        <v>1.52E-2</v>
      </c>
      <c r="AJ199" s="5">
        <v>5.0500000000000003E-2</v>
      </c>
      <c r="AK199" s="5">
        <v>-4.87E-2</v>
      </c>
      <c r="AL199" s="5">
        <v>0.96160000000000001</v>
      </c>
      <c r="AM199" s="5">
        <v>0.14910000000000001</v>
      </c>
      <c r="AN199" s="5">
        <v>0.63260000000000005</v>
      </c>
      <c r="AO199" s="5">
        <f t="shared" si="3"/>
        <v>0.32899999999999996</v>
      </c>
      <c r="AQ199" s="5">
        <v>1.4509000000000001</v>
      </c>
      <c r="AR199" s="5">
        <v>0.68679999999999997</v>
      </c>
      <c r="AS199" s="5">
        <v>1.7399999999999999E-2</v>
      </c>
      <c r="AT199" s="5">
        <v>1.17E-2</v>
      </c>
      <c r="AU199" s="5">
        <v>5.0500000000000003E-2</v>
      </c>
      <c r="AV199" s="5">
        <v>-3.0499999999999999E-2</v>
      </c>
      <c r="AW199" s="5">
        <v>0.90249999999999997</v>
      </c>
      <c r="AX199" s="5">
        <v>9.5600000000000004E-2</v>
      </c>
      <c r="AY199" s="5">
        <v>1.1713</v>
      </c>
      <c r="AZ199" s="5">
        <v>0.68679999999999997</v>
      </c>
      <c r="BA199" s="5">
        <v>0.28899999999999998</v>
      </c>
    </row>
    <row r="200" spans="1:53">
      <c r="A200" s="5" t="s">
        <v>280</v>
      </c>
      <c r="B200" s="5" t="s">
        <v>479</v>
      </c>
      <c r="C200" s="5" t="s">
        <v>50</v>
      </c>
      <c r="F200" s="5" t="s">
        <v>51</v>
      </c>
      <c r="G200" s="5" t="s">
        <v>52</v>
      </c>
      <c r="H200" s="5">
        <v>1230.3</v>
      </c>
      <c r="I200" s="5">
        <v>5662.2</v>
      </c>
      <c r="J200" s="5">
        <v>157</v>
      </c>
      <c r="K200" s="5">
        <v>52.981499999999997</v>
      </c>
      <c r="L200" s="5">
        <v>0.70279999999999998</v>
      </c>
      <c r="M200" s="5">
        <v>20.349900000000002</v>
      </c>
      <c r="N200" s="5">
        <v>12.1578</v>
      </c>
      <c r="O200" s="5">
        <v>0.84279999999999999</v>
      </c>
      <c r="P200" s="5">
        <v>-3.5999999999999999E-3</v>
      </c>
      <c r="Q200" s="5">
        <v>-2.2629999999999999</v>
      </c>
      <c r="R200" s="5">
        <v>4.65E-2</v>
      </c>
      <c r="S200" s="5">
        <v>0.1993</v>
      </c>
      <c r="T200" s="5">
        <v>-0.14760000000000001</v>
      </c>
      <c r="U200" s="5">
        <v>0.34699999999999998</v>
      </c>
      <c r="V200" s="5">
        <v>1.4559</v>
      </c>
      <c r="W200" s="5">
        <v>924.52350000000001</v>
      </c>
      <c r="X200" s="5">
        <v>0.24349999999999999</v>
      </c>
      <c r="Y200" s="5">
        <v>2.0648</v>
      </c>
      <c r="Z200" s="5">
        <v>0.71279999999999999</v>
      </c>
      <c r="AA200" s="5">
        <v>1.3519000000000001</v>
      </c>
      <c r="AB200" s="5">
        <v>420.5</v>
      </c>
      <c r="AC200" s="5">
        <v>78.849100000000007</v>
      </c>
      <c r="AD200" s="5">
        <v>0.84989999999999999</v>
      </c>
      <c r="AE200" s="5">
        <v>26.611799999999999</v>
      </c>
      <c r="AF200" s="5">
        <v>21.5534</v>
      </c>
      <c r="AG200" s="5">
        <v>0.59209999999999996</v>
      </c>
      <c r="AH200" s="5">
        <v>1.01E-2</v>
      </c>
      <c r="AI200" s="5">
        <v>3.5000000000000003E-2</v>
      </c>
      <c r="AJ200" s="5">
        <v>0.1993</v>
      </c>
      <c r="AK200" s="5">
        <v>-0.14760000000000001</v>
      </c>
      <c r="AL200" s="5">
        <v>1.1000000000000001</v>
      </c>
      <c r="AM200" s="5">
        <v>0.34660000000000002</v>
      </c>
      <c r="AN200" s="5">
        <v>0.63260000000000005</v>
      </c>
      <c r="AO200" s="5">
        <f t="shared" si="3"/>
        <v>0.46740000000000004</v>
      </c>
      <c r="AQ200" s="5">
        <v>2.0648</v>
      </c>
      <c r="AR200" s="5">
        <v>0.59489999999999998</v>
      </c>
      <c r="AS200" s="5">
        <v>1.84E-2</v>
      </c>
      <c r="AT200" s="5">
        <v>2.1700000000000001E-2</v>
      </c>
      <c r="AU200" s="5">
        <v>6.2E-2</v>
      </c>
      <c r="AV200" s="5">
        <v>-9.5299999999999996E-2</v>
      </c>
      <c r="AW200" s="5">
        <v>0.88449999999999995</v>
      </c>
      <c r="AX200" s="5">
        <v>0.18379999999999999</v>
      </c>
      <c r="AY200" s="5">
        <v>1.5375000000000001</v>
      </c>
      <c r="AZ200" s="5">
        <v>0.59489999999999998</v>
      </c>
      <c r="BA200" s="5">
        <v>0.37709999999999999</v>
      </c>
    </row>
    <row r="201" spans="1:53">
      <c r="A201" s="5" t="s">
        <v>280</v>
      </c>
      <c r="B201" s="5" t="s">
        <v>480</v>
      </c>
      <c r="C201" s="5" t="s">
        <v>50</v>
      </c>
      <c r="F201" s="5" t="s">
        <v>51</v>
      </c>
      <c r="G201" s="5" t="s">
        <v>52</v>
      </c>
      <c r="H201" s="5">
        <v>1304.2</v>
      </c>
      <c r="I201" s="5">
        <v>5670.3</v>
      </c>
      <c r="J201" s="5">
        <v>120</v>
      </c>
      <c r="K201" s="5">
        <v>45.630800000000001</v>
      </c>
      <c r="L201" s="5">
        <v>0.72419999999999995</v>
      </c>
      <c r="M201" s="5">
        <v>16.3811</v>
      </c>
      <c r="N201" s="5">
        <v>10.837300000000001</v>
      </c>
      <c r="O201" s="5">
        <v>0.79610000000000003</v>
      </c>
      <c r="P201" s="5">
        <v>-1.0200000000000001E-2</v>
      </c>
      <c r="Q201" s="5">
        <v>-4.9591000000000003</v>
      </c>
      <c r="R201" s="5">
        <v>2.4799999999999999E-2</v>
      </c>
      <c r="S201" s="5">
        <v>5.0599999999999999E-2</v>
      </c>
      <c r="T201" s="5">
        <v>-0.1096</v>
      </c>
      <c r="U201" s="5">
        <v>0.16020000000000001</v>
      </c>
      <c r="V201" s="5">
        <v>1.2685</v>
      </c>
      <c r="W201" s="5">
        <v>615.20979999999997</v>
      </c>
      <c r="X201" s="5">
        <v>0.16789999999999999</v>
      </c>
      <c r="Y201" s="5">
        <v>1.7525999999999999</v>
      </c>
      <c r="Z201" s="5">
        <v>0.94079999999999997</v>
      </c>
      <c r="AA201" s="5">
        <v>0.81179999999999997</v>
      </c>
      <c r="AB201" s="5">
        <v>329.5</v>
      </c>
      <c r="AC201" s="5">
        <v>70.324399999999997</v>
      </c>
      <c r="AD201" s="5">
        <v>0.83720000000000006</v>
      </c>
      <c r="AE201" s="5">
        <v>24.999700000000001</v>
      </c>
      <c r="AF201" s="5">
        <v>18.0199</v>
      </c>
      <c r="AG201" s="5">
        <v>0.69940000000000002</v>
      </c>
      <c r="AH201" s="5">
        <v>0</v>
      </c>
      <c r="AI201" s="5">
        <v>2.1299999999999999E-2</v>
      </c>
      <c r="AJ201" s="5">
        <v>5.0599999999999999E-2</v>
      </c>
      <c r="AK201" s="5">
        <v>-0.1096</v>
      </c>
      <c r="AL201" s="5">
        <v>1.1185</v>
      </c>
      <c r="AM201" s="5">
        <v>0.1898</v>
      </c>
      <c r="AN201" s="5">
        <v>0.63260000000000005</v>
      </c>
      <c r="AO201" s="5">
        <f t="shared" si="3"/>
        <v>0.4859</v>
      </c>
      <c r="AQ201" s="5">
        <v>1.7525999999999999</v>
      </c>
      <c r="AR201" s="5">
        <v>0.75360000000000005</v>
      </c>
      <c r="AS201" s="5">
        <v>6.0000000000000001E-3</v>
      </c>
      <c r="AT201" s="5">
        <v>1.6299999999999999E-2</v>
      </c>
      <c r="AU201" s="5">
        <v>4.5199999999999997E-2</v>
      </c>
      <c r="AV201" s="5">
        <v>-9.4600000000000004E-2</v>
      </c>
      <c r="AW201" s="5">
        <v>1.0319</v>
      </c>
      <c r="AX201" s="5">
        <v>0.1416</v>
      </c>
      <c r="AY201" s="5">
        <v>1.6097999999999999</v>
      </c>
      <c r="AZ201" s="5">
        <v>0.75360000000000005</v>
      </c>
      <c r="BA201" s="5">
        <v>0.36270000000000002</v>
      </c>
    </row>
    <row r="202" spans="1:53">
      <c r="A202" s="5" t="s">
        <v>280</v>
      </c>
      <c r="B202" s="5" t="s">
        <v>481</v>
      </c>
      <c r="C202" s="5" t="s">
        <v>50</v>
      </c>
      <c r="F202" s="5" t="s">
        <v>51</v>
      </c>
      <c r="G202" s="5" t="s">
        <v>52</v>
      </c>
      <c r="H202" s="5">
        <v>1161.3</v>
      </c>
      <c r="I202" s="5">
        <v>5672.4</v>
      </c>
      <c r="J202" s="5">
        <v>193.25</v>
      </c>
      <c r="K202" s="5">
        <v>55.220399999999998</v>
      </c>
      <c r="L202" s="5">
        <v>0.7964</v>
      </c>
      <c r="M202" s="5">
        <v>19.872</v>
      </c>
      <c r="N202" s="5">
        <v>12.4877</v>
      </c>
      <c r="O202" s="5">
        <v>0.80279999999999996</v>
      </c>
      <c r="P202" s="5">
        <v>-2.0999999999999999E-3</v>
      </c>
      <c r="Q202" s="5">
        <v>-1.6166</v>
      </c>
      <c r="R202" s="5">
        <v>2.3699999999999999E-2</v>
      </c>
      <c r="S202" s="5">
        <v>6.0699999999999997E-2</v>
      </c>
      <c r="T202" s="5">
        <v>-9.35E-2</v>
      </c>
      <c r="U202" s="5">
        <v>0.1542</v>
      </c>
      <c r="V202" s="5">
        <v>1.2439</v>
      </c>
      <c r="W202" s="5">
        <v>964.02760000000001</v>
      </c>
      <c r="X202" s="5">
        <v>0.17019999999999999</v>
      </c>
      <c r="Y202" s="5">
        <v>1.7346999999999999</v>
      </c>
      <c r="Z202" s="5">
        <v>0.76400000000000001</v>
      </c>
      <c r="AA202" s="5">
        <v>0.97070000000000001</v>
      </c>
      <c r="AB202" s="5">
        <v>497.5</v>
      </c>
      <c r="AC202" s="5">
        <v>82.823999999999998</v>
      </c>
      <c r="AD202" s="5">
        <v>0.91139999999999999</v>
      </c>
      <c r="AE202" s="5">
        <v>29.595600000000001</v>
      </c>
      <c r="AF202" s="5">
        <v>22.0716</v>
      </c>
      <c r="AG202" s="5">
        <v>0.6744</v>
      </c>
      <c r="AH202" s="5">
        <v>1.4800000000000001E-2</v>
      </c>
      <c r="AI202" s="5">
        <v>2.1700000000000001E-2</v>
      </c>
      <c r="AJ202" s="5">
        <v>6.0699999999999997E-2</v>
      </c>
      <c r="AK202" s="5">
        <v>-9.35E-2</v>
      </c>
      <c r="AL202" s="5">
        <v>1.0037</v>
      </c>
      <c r="AM202" s="5">
        <v>0.23300000000000001</v>
      </c>
      <c r="AN202" s="5">
        <v>0.63260000000000005</v>
      </c>
      <c r="AO202" s="5">
        <f t="shared" si="3"/>
        <v>0.37109999999999999</v>
      </c>
      <c r="AQ202" s="5">
        <v>1.7346999999999999</v>
      </c>
      <c r="AR202" s="5">
        <v>0.63239999999999996</v>
      </c>
      <c r="AS202" s="5">
        <v>2.5499999999999998E-2</v>
      </c>
      <c r="AT202" s="5">
        <v>1.0999999999999999E-2</v>
      </c>
      <c r="AU202" s="5">
        <v>5.4399999999999997E-2</v>
      </c>
      <c r="AV202" s="5">
        <v>-1.3599999999999999E-2</v>
      </c>
      <c r="AW202" s="5">
        <v>0.85040000000000004</v>
      </c>
      <c r="AX202" s="5">
        <v>0.1004</v>
      </c>
      <c r="AY202" s="5">
        <v>1.1581999999999999</v>
      </c>
      <c r="AZ202" s="5">
        <v>0.63239999999999996</v>
      </c>
      <c r="BA202" s="5">
        <v>0.38850000000000001</v>
      </c>
    </row>
    <row r="203" spans="1:53">
      <c r="A203" s="5" t="s">
        <v>280</v>
      </c>
      <c r="B203" s="5" t="s">
        <v>482</v>
      </c>
      <c r="C203" s="5" t="s">
        <v>50</v>
      </c>
      <c r="F203" s="5" t="s">
        <v>51</v>
      </c>
      <c r="G203" s="5" t="s">
        <v>52</v>
      </c>
      <c r="H203" s="5">
        <v>1356</v>
      </c>
      <c r="I203" s="5">
        <v>5672.5</v>
      </c>
      <c r="J203" s="5">
        <v>155.25</v>
      </c>
      <c r="K203" s="5">
        <v>47.324800000000003</v>
      </c>
      <c r="L203" s="5">
        <v>0.87109999999999999</v>
      </c>
      <c r="M203" s="5">
        <v>16.0319</v>
      </c>
      <c r="N203" s="5">
        <v>13.2857</v>
      </c>
      <c r="O203" s="5">
        <v>0.42309999999999998</v>
      </c>
      <c r="P203" s="5">
        <v>2.8E-3</v>
      </c>
      <c r="Q203" s="5">
        <v>1.7716000000000001</v>
      </c>
      <c r="R203" s="5">
        <v>2.3E-2</v>
      </c>
      <c r="S203" s="5">
        <v>6.5799999999999997E-2</v>
      </c>
      <c r="T203" s="5">
        <v>-8.0299999999999996E-2</v>
      </c>
      <c r="U203" s="5">
        <v>0.14599999999999999</v>
      </c>
      <c r="V203" s="5">
        <v>1.139</v>
      </c>
      <c r="W203" s="5">
        <v>709.61469999999997</v>
      </c>
      <c r="X203" s="5">
        <v>0.17699999999999999</v>
      </c>
      <c r="Y203" s="5">
        <v>1.5641</v>
      </c>
      <c r="Z203" s="5">
        <v>0.73089999999999999</v>
      </c>
      <c r="AA203" s="5">
        <v>0.83320000000000005</v>
      </c>
      <c r="AB203" s="5">
        <v>412</v>
      </c>
      <c r="AC203" s="5">
        <v>73.614999999999995</v>
      </c>
      <c r="AD203" s="5">
        <v>0.95540000000000003</v>
      </c>
      <c r="AE203" s="5">
        <v>24.528199999999998</v>
      </c>
      <c r="AF203" s="5">
        <v>21.437999999999999</v>
      </c>
      <c r="AG203" s="5">
        <v>0.40300000000000002</v>
      </c>
      <c r="AH203" s="5">
        <v>2.07E-2</v>
      </c>
      <c r="AI203" s="5">
        <v>2.1700000000000001E-2</v>
      </c>
      <c r="AJ203" s="5">
        <v>6.5799999999999997E-2</v>
      </c>
      <c r="AK203" s="5">
        <v>-8.0299999999999996E-2</v>
      </c>
      <c r="AL203" s="5">
        <v>0.92020000000000002</v>
      </c>
      <c r="AM203" s="5">
        <v>0.21879999999999999</v>
      </c>
      <c r="AN203" s="5">
        <v>0.63260000000000005</v>
      </c>
      <c r="AO203" s="5">
        <f t="shared" si="3"/>
        <v>0.28759999999999997</v>
      </c>
      <c r="AQ203" s="5">
        <v>1.5641</v>
      </c>
      <c r="AR203" s="5">
        <v>0.61370000000000002</v>
      </c>
      <c r="AS203" s="5">
        <v>3.15E-2</v>
      </c>
      <c r="AT203" s="5">
        <v>1.12E-2</v>
      </c>
      <c r="AU203" s="5">
        <v>6.2799999999999995E-2</v>
      </c>
      <c r="AV203" s="5">
        <v>-9.4000000000000004E-3</v>
      </c>
      <c r="AW203" s="5">
        <v>0.78739999999999999</v>
      </c>
      <c r="AX203" s="5">
        <v>0.10589999999999999</v>
      </c>
      <c r="AY203" s="5">
        <v>1.0967</v>
      </c>
      <c r="AZ203" s="5">
        <v>0.61370000000000002</v>
      </c>
      <c r="BA203" s="5">
        <v>0.37440000000000001</v>
      </c>
    </row>
    <row r="204" spans="1:53">
      <c r="A204" s="5" t="s">
        <v>280</v>
      </c>
      <c r="B204" s="5" t="s">
        <v>483</v>
      </c>
      <c r="C204" s="5" t="s">
        <v>50</v>
      </c>
      <c r="F204" s="5" t="s">
        <v>51</v>
      </c>
      <c r="G204" s="5" t="s">
        <v>52</v>
      </c>
      <c r="H204" s="5">
        <v>1261</v>
      </c>
      <c r="I204" s="5">
        <v>5670.8</v>
      </c>
      <c r="J204" s="5">
        <v>148</v>
      </c>
      <c r="K204" s="5">
        <v>46.757599999999996</v>
      </c>
      <c r="L204" s="5">
        <v>0.85070000000000001</v>
      </c>
      <c r="M204" s="5">
        <v>17.758199999999999</v>
      </c>
      <c r="N204" s="5">
        <v>12.020799999999999</v>
      </c>
      <c r="O204" s="5">
        <v>0.69259999999999999</v>
      </c>
      <c r="P204" s="5">
        <v>-2.0500000000000001E-2</v>
      </c>
      <c r="Q204" s="5">
        <v>-12.1859</v>
      </c>
      <c r="R204" s="5">
        <v>3.4799999999999998E-2</v>
      </c>
      <c r="S204" s="5">
        <v>9.1300000000000006E-2</v>
      </c>
      <c r="T204" s="5">
        <v>-0.16450000000000001</v>
      </c>
      <c r="U204" s="5">
        <v>0.25569999999999998</v>
      </c>
      <c r="V204" s="5">
        <v>1.3593</v>
      </c>
      <c r="W204" s="5">
        <v>806.08910000000003</v>
      </c>
      <c r="X204" s="5">
        <v>0.1673</v>
      </c>
      <c r="Y204" s="5">
        <v>2.0996999999999999</v>
      </c>
      <c r="Z204" s="5">
        <v>0.93830000000000002</v>
      </c>
      <c r="AA204" s="5">
        <v>1.1614</v>
      </c>
      <c r="AB204" s="5">
        <v>357.75</v>
      </c>
      <c r="AC204" s="5">
        <v>71.742999999999995</v>
      </c>
      <c r="AD204" s="5">
        <v>0.87339999999999995</v>
      </c>
      <c r="AE204" s="5">
        <v>23.947199999999999</v>
      </c>
      <c r="AF204" s="5">
        <v>21.395199999999999</v>
      </c>
      <c r="AG204" s="5">
        <v>0.47739999999999999</v>
      </c>
      <c r="AH204" s="5">
        <v>5.0000000000000001E-3</v>
      </c>
      <c r="AI204" s="5">
        <v>3.32E-2</v>
      </c>
      <c r="AJ204" s="5">
        <v>9.1300000000000006E-2</v>
      </c>
      <c r="AK204" s="5">
        <v>-0.16450000000000001</v>
      </c>
      <c r="AL204" s="5">
        <v>1.0611999999999999</v>
      </c>
      <c r="AM204" s="5">
        <v>0.29809999999999998</v>
      </c>
      <c r="AN204" s="5">
        <v>0.63260000000000005</v>
      </c>
      <c r="AO204" s="5">
        <f t="shared" si="3"/>
        <v>0.42859999999999987</v>
      </c>
      <c r="AQ204" s="5">
        <v>2.0996999999999999</v>
      </c>
      <c r="AR204" s="5">
        <v>0.64190000000000003</v>
      </c>
      <c r="AS204" s="5">
        <v>2.3099999999999999E-2</v>
      </c>
      <c r="AT204" s="5">
        <v>1.52E-2</v>
      </c>
      <c r="AU204" s="5">
        <v>7.2999999999999995E-2</v>
      </c>
      <c r="AV204" s="5">
        <v>-8.9800000000000005E-2</v>
      </c>
      <c r="AW204" s="5">
        <v>0.85029999999999994</v>
      </c>
      <c r="AX204" s="5">
        <v>0.15659999999999999</v>
      </c>
      <c r="AY204" s="5">
        <v>1.5345</v>
      </c>
      <c r="AZ204" s="5">
        <v>0.64190000000000003</v>
      </c>
      <c r="BA204" s="5">
        <v>0.41410000000000002</v>
      </c>
    </row>
    <row r="205" spans="1:53">
      <c r="A205" s="5" t="s">
        <v>280</v>
      </c>
      <c r="B205" s="5" t="s">
        <v>484</v>
      </c>
      <c r="C205" s="5" t="s">
        <v>50</v>
      </c>
      <c r="F205" s="5" t="s">
        <v>51</v>
      </c>
      <c r="G205" s="5" t="s">
        <v>52</v>
      </c>
      <c r="H205" s="5">
        <v>1095.8</v>
      </c>
      <c r="I205" s="5">
        <v>5671.9</v>
      </c>
      <c r="J205" s="5">
        <v>127.25</v>
      </c>
      <c r="K205" s="5">
        <v>44.082599999999999</v>
      </c>
      <c r="L205" s="5">
        <v>0.82289999999999996</v>
      </c>
      <c r="M205" s="5">
        <v>15.783899999999999</v>
      </c>
      <c r="N205" s="5">
        <v>11.002700000000001</v>
      </c>
      <c r="O205" s="5">
        <v>0.71</v>
      </c>
      <c r="P205" s="5">
        <v>8.3999999999999995E-3</v>
      </c>
      <c r="Q205" s="5">
        <v>4.2824999999999998</v>
      </c>
      <c r="R205" s="5">
        <v>2.41E-2</v>
      </c>
      <c r="S205" s="5">
        <v>8.4099999999999994E-2</v>
      </c>
      <c r="T205" s="5">
        <v>-7.2800000000000004E-2</v>
      </c>
      <c r="U205" s="5">
        <v>0.15690000000000001</v>
      </c>
      <c r="V205" s="5">
        <v>1.1226</v>
      </c>
      <c r="W205" s="5">
        <v>572.54999999999995</v>
      </c>
      <c r="X205" s="5">
        <v>0.22</v>
      </c>
      <c r="Y205" s="5">
        <v>1.6071</v>
      </c>
      <c r="Z205" s="5">
        <v>0.6966</v>
      </c>
      <c r="AA205" s="5">
        <v>0.91049999999999998</v>
      </c>
      <c r="AB205" s="5">
        <v>352.75</v>
      </c>
      <c r="AC205" s="5">
        <v>70.008200000000002</v>
      </c>
      <c r="AD205" s="5">
        <v>0.90439999999999998</v>
      </c>
      <c r="AE205" s="5">
        <v>23.704599999999999</v>
      </c>
      <c r="AF205" s="5">
        <v>20.037800000000001</v>
      </c>
      <c r="AG205" s="5">
        <v>0.44159999999999999</v>
      </c>
      <c r="AH205" s="5">
        <v>2.4299999999999999E-2</v>
      </c>
      <c r="AI205" s="5">
        <v>2.0299999999999999E-2</v>
      </c>
      <c r="AJ205" s="5">
        <v>8.4099999999999994E-2</v>
      </c>
      <c r="AK205" s="5">
        <v>-7.2800000000000004E-2</v>
      </c>
      <c r="AL205" s="5">
        <v>0.8891</v>
      </c>
      <c r="AM205" s="5">
        <v>0.23150000000000001</v>
      </c>
      <c r="AN205" s="5">
        <v>0.63260000000000005</v>
      </c>
      <c r="AO205" s="5">
        <f t="shared" si="3"/>
        <v>0.25649999999999995</v>
      </c>
      <c r="AQ205" s="5">
        <v>1.6071</v>
      </c>
      <c r="AR205" s="5">
        <v>0.56599999999999995</v>
      </c>
      <c r="AS205" s="5">
        <v>3.32E-2</v>
      </c>
      <c r="AT205" s="5">
        <v>9.7999999999999997E-3</v>
      </c>
      <c r="AU205" s="5">
        <v>7.0199999999999999E-2</v>
      </c>
      <c r="AV205" s="5">
        <v>-9.7000000000000003E-3</v>
      </c>
      <c r="AW205" s="5">
        <v>0.75780000000000003</v>
      </c>
      <c r="AX205" s="5">
        <v>9.2899999999999996E-2</v>
      </c>
      <c r="AY205" s="5">
        <v>1.2703</v>
      </c>
      <c r="AZ205" s="5">
        <v>0.56599999999999995</v>
      </c>
      <c r="BA205" s="5">
        <v>0.35730000000000001</v>
      </c>
    </row>
    <row r="206" spans="1:53">
      <c r="A206" s="5" t="s">
        <v>280</v>
      </c>
      <c r="B206" s="5" t="s">
        <v>485</v>
      </c>
      <c r="C206" s="5" t="s">
        <v>50</v>
      </c>
      <c r="F206" s="5" t="s">
        <v>51</v>
      </c>
      <c r="G206" s="5" t="s">
        <v>52</v>
      </c>
      <c r="H206" s="5">
        <v>1279.8</v>
      </c>
      <c r="I206" s="5">
        <v>5676.9</v>
      </c>
      <c r="J206" s="5">
        <v>188.25</v>
      </c>
      <c r="K206" s="5">
        <v>56.597999999999999</v>
      </c>
      <c r="L206" s="5">
        <v>0.73850000000000005</v>
      </c>
      <c r="M206" s="5">
        <v>19.342300000000002</v>
      </c>
      <c r="N206" s="5">
        <v>14.698499999999999</v>
      </c>
      <c r="O206" s="5">
        <v>0.66039999999999999</v>
      </c>
      <c r="P206" s="5">
        <v>-1.37E-2</v>
      </c>
      <c r="Q206" s="5">
        <v>-10.3497</v>
      </c>
      <c r="R206" s="5">
        <v>3.2899999999999999E-2</v>
      </c>
      <c r="S206" s="5">
        <v>8.1900000000000001E-2</v>
      </c>
      <c r="T206" s="5">
        <v>-0.2112</v>
      </c>
      <c r="U206" s="5">
        <v>0.29310000000000003</v>
      </c>
      <c r="V206" s="5">
        <v>1.4718</v>
      </c>
      <c r="W206" s="5">
        <v>1111.2065</v>
      </c>
      <c r="X206" s="5">
        <v>0.20760000000000001</v>
      </c>
      <c r="Y206" s="5">
        <v>2.2113</v>
      </c>
      <c r="Z206" s="5">
        <v>0.86370000000000002</v>
      </c>
      <c r="AA206" s="5">
        <v>1.3475999999999999</v>
      </c>
      <c r="AB206" s="5">
        <v>417.5</v>
      </c>
      <c r="AC206" s="5">
        <v>78.315899999999999</v>
      </c>
      <c r="AD206" s="5">
        <v>0.85540000000000005</v>
      </c>
      <c r="AE206" s="5">
        <v>27.607800000000001</v>
      </c>
      <c r="AF206" s="5">
        <v>20.664000000000001</v>
      </c>
      <c r="AG206" s="5">
        <v>0.4219</v>
      </c>
      <c r="AH206" s="5">
        <v>-5.4999999999999997E-3</v>
      </c>
      <c r="AI206" s="5">
        <v>2.9899999999999999E-2</v>
      </c>
      <c r="AJ206" s="5">
        <v>0.12180000000000001</v>
      </c>
      <c r="AK206" s="5">
        <v>-0.2112</v>
      </c>
      <c r="AL206" s="5">
        <v>1.2323</v>
      </c>
      <c r="AM206" s="5">
        <v>0.29499999999999998</v>
      </c>
      <c r="AN206" s="5">
        <v>0.63260000000000005</v>
      </c>
      <c r="AO206" s="5">
        <f t="shared" si="3"/>
        <v>0.5996999999999999</v>
      </c>
      <c r="AQ206" s="5">
        <v>2.2113</v>
      </c>
      <c r="AR206" s="5">
        <v>0.69550000000000001</v>
      </c>
      <c r="AS206" s="5">
        <v>1.2999999999999999E-3</v>
      </c>
      <c r="AT206" s="5">
        <v>2.52E-2</v>
      </c>
      <c r="AU206" s="5">
        <v>0.12180000000000001</v>
      </c>
      <c r="AV206" s="5">
        <v>-0.13719999999999999</v>
      </c>
      <c r="AW206" s="5">
        <v>1.0350999999999999</v>
      </c>
      <c r="AX206" s="5">
        <v>0.1925</v>
      </c>
      <c r="AY206" s="5">
        <v>1.6036999999999999</v>
      </c>
      <c r="AZ206" s="5">
        <v>0.69550000000000001</v>
      </c>
      <c r="BA206" s="5">
        <v>0.45050000000000001</v>
      </c>
    </row>
    <row r="207" spans="1:53">
      <c r="A207" s="5" t="s">
        <v>280</v>
      </c>
      <c r="B207" s="5" t="s">
        <v>486</v>
      </c>
      <c r="C207" s="5" t="s">
        <v>50</v>
      </c>
      <c r="F207" s="5" t="s">
        <v>51</v>
      </c>
      <c r="G207" s="5" t="s">
        <v>52</v>
      </c>
      <c r="H207" s="5">
        <v>1139.3</v>
      </c>
      <c r="I207" s="5">
        <v>5679.5</v>
      </c>
      <c r="J207" s="5">
        <v>210.25</v>
      </c>
      <c r="K207" s="5">
        <v>54.822099999999999</v>
      </c>
      <c r="L207" s="5">
        <v>0.87909999999999999</v>
      </c>
      <c r="M207" s="5">
        <v>19.030200000000001</v>
      </c>
      <c r="N207" s="5">
        <v>15.809200000000001</v>
      </c>
      <c r="O207" s="5">
        <v>0.52590000000000003</v>
      </c>
      <c r="P207" s="5">
        <v>1.1999999999999999E-3</v>
      </c>
      <c r="Q207" s="5">
        <v>1.0048999999999999</v>
      </c>
      <c r="R207" s="5">
        <v>2.5600000000000001E-2</v>
      </c>
      <c r="S207" s="5">
        <v>8.5199999999999998E-2</v>
      </c>
      <c r="T207" s="5">
        <v>-8.0699999999999994E-2</v>
      </c>
      <c r="U207" s="5">
        <v>0.16589999999999999</v>
      </c>
      <c r="V207" s="5">
        <v>1.2070000000000001</v>
      </c>
      <c r="W207" s="5">
        <v>1016.327</v>
      </c>
      <c r="X207" s="5">
        <v>0.1961</v>
      </c>
      <c r="Y207" s="5">
        <v>1.8322000000000001</v>
      </c>
      <c r="Z207" s="5">
        <v>0.74109999999999998</v>
      </c>
      <c r="AA207" s="5">
        <v>1.0911</v>
      </c>
      <c r="AB207" s="5">
        <v>523.5</v>
      </c>
      <c r="AC207" s="5">
        <v>84.415000000000006</v>
      </c>
      <c r="AD207" s="5">
        <v>0.92320000000000002</v>
      </c>
      <c r="AE207" s="5">
        <v>28.8003</v>
      </c>
      <c r="AF207" s="5">
        <v>23.764199999999999</v>
      </c>
      <c r="AG207" s="5">
        <v>0.45839999999999997</v>
      </c>
      <c r="AH207" s="5">
        <v>1.5599999999999999E-2</v>
      </c>
      <c r="AI207" s="5">
        <v>2.3300000000000001E-2</v>
      </c>
      <c r="AJ207" s="5">
        <v>8.5199999999999998E-2</v>
      </c>
      <c r="AK207" s="5">
        <v>-8.0699999999999994E-2</v>
      </c>
      <c r="AL207" s="5">
        <v>0.97650000000000003</v>
      </c>
      <c r="AM207" s="5">
        <v>0.24809999999999999</v>
      </c>
      <c r="AN207" s="5">
        <v>0.63260000000000005</v>
      </c>
      <c r="AO207" s="5">
        <f t="shared" si="3"/>
        <v>0.34389999999999998</v>
      </c>
      <c r="AQ207" s="5">
        <v>1.8322000000000001</v>
      </c>
      <c r="AR207" s="5">
        <v>0.62209999999999999</v>
      </c>
      <c r="AS207" s="5">
        <v>2.53E-2</v>
      </c>
      <c r="AT207" s="5">
        <v>1.52E-2</v>
      </c>
      <c r="AU207" s="5">
        <v>5.7200000000000001E-2</v>
      </c>
      <c r="AV207" s="5">
        <v>-4.9099999999999998E-2</v>
      </c>
      <c r="AW207" s="5">
        <v>0.82140000000000002</v>
      </c>
      <c r="AX207" s="5">
        <v>0.1313</v>
      </c>
      <c r="AY207" s="5">
        <v>1.2995000000000001</v>
      </c>
      <c r="AZ207" s="5">
        <v>0.62209999999999999</v>
      </c>
      <c r="BA207" s="5">
        <v>0.40239999999999998</v>
      </c>
    </row>
    <row r="208" spans="1:53">
      <c r="A208" s="5" t="s">
        <v>280</v>
      </c>
      <c r="B208" s="5" t="s">
        <v>487</v>
      </c>
      <c r="C208" s="5" t="s">
        <v>50</v>
      </c>
      <c r="F208" s="5" t="s">
        <v>51</v>
      </c>
      <c r="G208" s="5" t="s">
        <v>52</v>
      </c>
      <c r="H208" s="5">
        <v>1214.8</v>
      </c>
      <c r="I208" s="5">
        <v>5681.3</v>
      </c>
      <c r="J208" s="5">
        <v>207.5</v>
      </c>
      <c r="K208" s="5">
        <v>55.230499999999999</v>
      </c>
      <c r="L208" s="5">
        <v>0.8548</v>
      </c>
      <c r="M208" s="5">
        <v>18.922000000000001</v>
      </c>
      <c r="N208" s="5">
        <v>14.569800000000001</v>
      </c>
      <c r="O208" s="5">
        <v>0.56279999999999997</v>
      </c>
      <c r="P208" s="5">
        <v>-6.7999999999999996E-3</v>
      </c>
      <c r="Q208" s="5">
        <v>-5.6371000000000002</v>
      </c>
      <c r="R208" s="5">
        <v>3.0700000000000002E-2</v>
      </c>
      <c r="S208" s="5">
        <v>0.1857</v>
      </c>
      <c r="T208" s="5">
        <v>-9.35E-2</v>
      </c>
      <c r="U208" s="5">
        <v>0.2792</v>
      </c>
      <c r="V208" s="5">
        <v>1.3043</v>
      </c>
      <c r="W208" s="5">
        <v>1083.9110000000001</v>
      </c>
      <c r="X208" s="5">
        <v>0.15060000000000001</v>
      </c>
      <c r="Y208" s="5">
        <v>1.8243</v>
      </c>
      <c r="Z208" s="5">
        <v>0.8508</v>
      </c>
      <c r="AA208" s="5">
        <v>0.97350000000000003</v>
      </c>
      <c r="AB208" s="5">
        <v>477.25</v>
      </c>
      <c r="AC208" s="5">
        <v>83.445099999999996</v>
      </c>
      <c r="AD208" s="5">
        <v>0.86129999999999995</v>
      </c>
      <c r="AE208" s="5">
        <v>28.729500000000002</v>
      </c>
      <c r="AF208" s="5">
        <v>21.183299999999999</v>
      </c>
      <c r="AG208" s="5">
        <v>0.64290000000000003</v>
      </c>
      <c r="AH208" s="5">
        <v>7.4999999999999997E-3</v>
      </c>
      <c r="AI208" s="5">
        <v>2.6499999999999999E-2</v>
      </c>
      <c r="AJ208" s="5">
        <v>0.1857</v>
      </c>
      <c r="AK208" s="5">
        <v>-9.35E-2</v>
      </c>
      <c r="AL208" s="5">
        <v>1.0704</v>
      </c>
      <c r="AM208" s="5">
        <v>0.24540000000000001</v>
      </c>
      <c r="AN208" s="5">
        <v>0.63260000000000005</v>
      </c>
      <c r="AO208" s="5">
        <f t="shared" si="3"/>
        <v>0.43779999999999997</v>
      </c>
      <c r="AQ208" s="5">
        <v>1.8243</v>
      </c>
      <c r="AR208" s="5">
        <v>0.65629999999999999</v>
      </c>
      <c r="AS208" s="5">
        <v>1.8499999999999999E-2</v>
      </c>
      <c r="AT208" s="5">
        <v>1.5699999999999999E-2</v>
      </c>
      <c r="AU208" s="5">
        <v>5.57E-2</v>
      </c>
      <c r="AV208" s="5">
        <v>-4.0399999999999998E-2</v>
      </c>
      <c r="AW208" s="5">
        <v>0.89080000000000004</v>
      </c>
      <c r="AX208" s="5">
        <v>0.12130000000000001</v>
      </c>
      <c r="AY208" s="5">
        <v>1.3429</v>
      </c>
      <c r="AZ208" s="5">
        <v>0.65629999999999999</v>
      </c>
      <c r="BA208" s="5">
        <v>0.43519999999999998</v>
      </c>
    </row>
    <row r="209" spans="1:53">
      <c r="A209" s="5" t="s">
        <v>280</v>
      </c>
      <c r="B209" s="5" t="s">
        <v>488</v>
      </c>
      <c r="C209" s="5" t="s">
        <v>50</v>
      </c>
      <c r="F209" s="5" t="s">
        <v>51</v>
      </c>
      <c r="G209" s="5" t="s">
        <v>52</v>
      </c>
      <c r="H209" s="5">
        <v>1247</v>
      </c>
      <c r="I209" s="5">
        <v>5675.7</v>
      </c>
      <c r="J209" s="5">
        <v>27.25</v>
      </c>
      <c r="K209" s="5">
        <v>19.689299999999999</v>
      </c>
      <c r="L209" s="5">
        <v>0.88329999999999997</v>
      </c>
      <c r="M209" s="5">
        <v>7.2721999999999998</v>
      </c>
      <c r="N209" s="5">
        <v>4.9558</v>
      </c>
      <c r="O209" s="5">
        <v>0.71499999999999997</v>
      </c>
      <c r="P209" s="5">
        <v>-2.1399999999999999E-2</v>
      </c>
      <c r="Q209" s="5">
        <v>-2.3296999999999999</v>
      </c>
      <c r="R209" s="5">
        <v>3.0800000000000001E-2</v>
      </c>
      <c r="S209" s="5">
        <v>4.4999999999999998E-2</v>
      </c>
      <c r="T209" s="5">
        <v>-8.1799999999999998E-2</v>
      </c>
      <c r="U209" s="5">
        <v>0.1268</v>
      </c>
      <c r="V209" s="5">
        <v>1.2758</v>
      </c>
      <c r="W209" s="5">
        <v>139.0635</v>
      </c>
      <c r="X209" s="5">
        <v>0.15709999999999999</v>
      </c>
      <c r="Y209" s="5">
        <v>1.4721</v>
      </c>
      <c r="Z209" s="5">
        <v>0.82410000000000005</v>
      </c>
      <c r="AA209" s="5">
        <v>0.64810000000000001</v>
      </c>
      <c r="AB209" s="5">
        <v>124.75</v>
      </c>
      <c r="AC209" s="5">
        <v>42.000700000000002</v>
      </c>
      <c r="AD209" s="5">
        <v>0.88870000000000005</v>
      </c>
      <c r="AE209" s="5">
        <v>15.282500000000001</v>
      </c>
      <c r="AF209" s="5">
        <v>11.617800000000001</v>
      </c>
      <c r="AG209" s="5">
        <v>0.6361</v>
      </c>
      <c r="AH209" s="5">
        <v>1.21E-2</v>
      </c>
      <c r="AI209" s="5">
        <v>2.5899999999999999E-2</v>
      </c>
      <c r="AJ209" s="5">
        <v>4.9599999999999998E-2</v>
      </c>
      <c r="AK209" s="5">
        <v>-8.1799999999999998E-2</v>
      </c>
      <c r="AL209" s="5">
        <v>0.95740000000000003</v>
      </c>
      <c r="AM209" s="5">
        <v>0.22720000000000001</v>
      </c>
      <c r="AN209" s="5">
        <v>0.63260000000000005</v>
      </c>
      <c r="AO209" s="5">
        <f t="shared" si="3"/>
        <v>0.32479999999999998</v>
      </c>
      <c r="AQ209" s="5">
        <v>1.4721</v>
      </c>
      <c r="AR209" s="5">
        <v>0.65239999999999998</v>
      </c>
      <c r="AS209" s="5">
        <v>2.1499999999999998E-2</v>
      </c>
      <c r="AT209" s="5">
        <v>1.3899999999999999E-2</v>
      </c>
      <c r="AU209" s="5">
        <v>4.9599999999999998E-2</v>
      </c>
      <c r="AV209" s="5">
        <v>-4.41E-2</v>
      </c>
      <c r="AW209" s="5">
        <v>0.86880000000000002</v>
      </c>
      <c r="AX209" s="5">
        <v>0.15179999999999999</v>
      </c>
      <c r="AY209" s="5">
        <v>1.2645</v>
      </c>
      <c r="AZ209" s="5">
        <v>0.65239999999999998</v>
      </c>
      <c r="BA209" s="5">
        <v>0.21210000000000001</v>
      </c>
    </row>
    <row r="210" spans="1:53">
      <c r="A210" s="5" t="s">
        <v>280</v>
      </c>
      <c r="B210" s="5" t="s">
        <v>489</v>
      </c>
      <c r="C210" s="5" t="s">
        <v>50</v>
      </c>
      <c r="F210" s="5" t="s">
        <v>51</v>
      </c>
      <c r="G210" s="5" t="s">
        <v>52</v>
      </c>
      <c r="H210" s="5">
        <v>1197.4000000000001</v>
      </c>
      <c r="I210" s="5">
        <v>5682</v>
      </c>
      <c r="J210" s="5">
        <v>119</v>
      </c>
      <c r="K210" s="5">
        <v>42.883699999999997</v>
      </c>
      <c r="L210" s="5">
        <v>0.81320000000000003</v>
      </c>
      <c r="M210" s="5">
        <v>16.8276</v>
      </c>
      <c r="N210" s="5">
        <v>9.9126999999999992</v>
      </c>
      <c r="O210" s="5">
        <v>0.8135</v>
      </c>
      <c r="P210" s="5">
        <v>-3.7000000000000002E-3</v>
      </c>
      <c r="Q210" s="5">
        <v>-1.7923</v>
      </c>
      <c r="R210" s="5">
        <v>2.93E-2</v>
      </c>
      <c r="S210" s="5">
        <v>5.4100000000000002E-2</v>
      </c>
      <c r="T210" s="5">
        <v>-0.15840000000000001</v>
      </c>
      <c r="U210" s="5">
        <v>0.21260000000000001</v>
      </c>
      <c r="V210" s="5">
        <v>1.2908999999999999</v>
      </c>
      <c r="W210" s="5">
        <v>619.64750000000004</v>
      </c>
      <c r="X210" s="5">
        <v>0.215</v>
      </c>
      <c r="Y210" s="5">
        <v>2.0055000000000001</v>
      </c>
      <c r="Z210" s="5">
        <v>0.8629</v>
      </c>
      <c r="AA210" s="5">
        <v>1.1427</v>
      </c>
      <c r="AB210" s="5">
        <v>321.75</v>
      </c>
      <c r="AC210" s="5">
        <v>67.0839</v>
      </c>
      <c r="AD210" s="5">
        <v>0.89839999999999998</v>
      </c>
      <c r="AE210" s="5">
        <v>24.778199999999998</v>
      </c>
      <c r="AF210" s="5">
        <v>16.934799999999999</v>
      </c>
      <c r="AG210" s="5">
        <v>0.7107</v>
      </c>
      <c r="AH210" s="5">
        <v>1.21E-2</v>
      </c>
      <c r="AI210" s="5">
        <v>2.4199999999999999E-2</v>
      </c>
      <c r="AJ210" s="5">
        <v>5.4100000000000002E-2</v>
      </c>
      <c r="AK210" s="5">
        <v>-0.15840000000000001</v>
      </c>
      <c r="AL210" s="5">
        <v>1.0124</v>
      </c>
      <c r="AM210" s="5">
        <v>0.26200000000000001</v>
      </c>
      <c r="AN210" s="5">
        <v>0.63260000000000005</v>
      </c>
      <c r="AO210" s="5">
        <f t="shared" si="3"/>
        <v>0.37979999999999992</v>
      </c>
      <c r="AQ210" s="5">
        <v>2.0055000000000001</v>
      </c>
      <c r="AR210" s="5">
        <v>0.68069999999999997</v>
      </c>
      <c r="AS210" s="5">
        <v>2.1499999999999998E-2</v>
      </c>
      <c r="AT210" s="5">
        <v>1.37E-2</v>
      </c>
      <c r="AU210" s="5">
        <v>4.36E-2</v>
      </c>
      <c r="AV210" s="5">
        <v>-3.3700000000000001E-2</v>
      </c>
      <c r="AW210" s="5">
        <v>0.84750000000000003</v>
      </c>
      <c r="AX210" s="5">
        <v>9.3600000000000003E-2</v>
      </c>
      <c r="AY210" s="5">
        <v>1.2911999999999999</v>
      </c>
      <c r="AZ210" s="5">
        <v>0.68069999999999997</v>
      </c>
      <c r="BA210" s="5">
        <v>0.36820000000000003</v>
      </c>
    </row>
    <row r="211" spans="1:53">
      <c r="A211" s="5" t="s">
        <v>280</v>
      </c>
      <c r="B211" s="5" t="s">
        <v>490</v>
      </c>
      <c r="C211" s="5" t="s">
        <v>50</v>
      </c>
      <c r="F211" s="5" t="s">
        <v>51</v>
      </c>
      <c r="G211" s="5" t="s">
        <v>52</v>
      </c>
      <c r="H211" s="5">
        <v>1107.5999999999999</v>
      </c>
      <c r="I211" s="5">
        <v>5686</v>
      </c>
      <c r="J211" s="5">
        <v>120.75</v>
      </c>
      <c r="K211" s="5">
        <v>42.517400000000002</v>
      </c>
      <c r="L211" s="5">
        <v>0.83940000000000003</v>
      </c>
      <c r="M211" s="5">
        <v>15.805899999999999</v>
      </c>
      <c r="N211" s="5">
        <v>10.2173</v>
      </c>
      <c r="O211" s="5">
        <v>0.7601</v>
      </c>
      <c r="P211" s="5">
        <v>1.21E-2</v>
      </c>
      <c r="Q211" s="5">
        <v>5.8524000000000003</v>
      </c>
      <c r="R211" s="5">
        <v>2.07E-2</v>
      </c>
      <c r="S211" s="5">
        <v>9.3600000000000003E-2</v>
      </c>
      <c r="T211" s="5">
        <v>-8.1500000000000003E-2</v>
      </c>
      <c r="U211" s="5">
        <v>0.17510000000000001</v>
      </c>
      <c r="V211" s="5">
        <v>1.1182000000000001</v>
      </c>
      <c r="W211" s="5">
        <v>540.09630000000004</v>
      </c>
      <c r="X211" s="5">
        <v>0.255</v>
      </c>
      <c r="Y211" s="5">
        <v>1.8887</v>
      </c>
      <c r="Z211" s="5">
        <v>0.77500000000000002</v>
      </c>
      <c r="AA211" s="5">
        <v>1.1136999999999999</v>
      </c>
      <c r="AB211" s="5">
        <v>335.5</v>
      </c>
      <c r="AC211" s="5">
        <v>67.816699999999997</v>
      </c>
      <c r="AD211" s="5">
        <v>0.91669999999999996</v>
      </c>
      <c r="AE211" s="5">
        <v>23.1541</v>
      </c>
      <c r="AF211" s="5">
        <v>19.595199999999998</v>
      </c>
      <c r="AG211" s="5">
        <v>0.45019999999999999</v>
      </c>
      <c r="AH211" s="5">
        <v>2.1499999999999998E-2</v>
      </c>
      <c r="AI211" s="5">
        <v>1.5900000000000001E-2</v>
      </c>
      <c r="AJ211" s="5">
        <v>9.3600000000000003E-2</v>
      </c>
      <c r="AK211" s="5">
        <v>-8.1500000000000003E-2</v>
      </c>
      <c r="AL211" s="5">
        <v>0.9234</v>
      </c>
      <c r="AM211" s="5">
        <v>0.2172</v>
      </c>
      <c r="AN211" s="5">
        <v>0.63260000000000005</v>
      </c>
      <c r="AO211" s="5">
        <f t="shared" si="3"/>
        <v>0.29079999999999995</v>
      </c>
      <c r="AQ211" s="5">
        <v>1.8887</v>
      </c>
      <c r="AR211" s="5">
        <v>0.626</v>
      </c>
      <c r="AS211" s="5">
        <v>2.6800000000000001E-2</v>
      </c>
      <c r="AT211" s="5">
        <v>8.8999999999999999E-3</v>
      </c>
      <c r="AU211" s="5">
        <v>4.7199999999999999E-2</v>
      </c>
      <c r="AV211" s="5">
        <v>-1.01E-2</v>
      </c>
      <c r="AW211" s="5">
        <v>0.81410000000000005</v>
      </c>
      <c r="AX211" s="5">
        <v>6.2700000000000006E-2</v>
      </c>
      <c r="AY211" s="5">
        <v>1.2702</v>
      </c>
      <c r="AZ211" s="5">
        <v>0.626</v>
      </c>
      <c r="BA211" s="5">
        <v>0.35980000000000001</v>
      </c>
    </row>
    <row r="212" spans="1:53">
      <c r="A212" s="5" t="s">
        <v>280</v>
      </c>
      <c r="B212" s="5" t="s">
        <v>491</v>
      </c>
      <c r="C212" s="5" t="s">
        <v>50</v>
      </c>
      <c r="F212" s="5" t="s">
        <v>51</v>
      </c>
      <c r="G212" s="5" t="s">
        <v>52</v>
      </c>
      <c r="H212" s="5">
        <v>1247</v>
      </c>
      <c r="I212" s="5">
        <v>5690.3</v>
      </c>
      <c r="J212" s="5">
        <v>301.5</v>
      </c>
      <c r="K212" s="5">
        <v>70.649500000000003</v>
      </c>
      <c r="L212" s="5">
        <v>0.7591</v>
      </c>
      <c r="M212" s="5">
        <v>26.162400000000002</v>
      </c>
      <c r="N212" s="5">
        <v>16.151299999999999</v>
      </c>
      <c r="O212" s="5">
        <v>0.80289999999999995</v>
      </c>
      <c r="P212" s="5">
        <v>-2.1700000000000001E-2</v>
      </c>
      <c r="Q212" s="5">
        <v>-26.130500000000001</v>
      </c>
      <c r="R212" s="5">
        <v>3.8699999999999998E-2</v>
      </c>
      <c r="S212" s="5">
        <v>0.1095</v>
      </c>
      <c r="T212" s="5">
        <v>-0.1633</v>
      </c>
      <c r="U212" s="5">
        <v>0.2727</v>
      </c>
      <c r="V212" s="5">
        <v>1.4400999999999999</v>
      </c>
      <c r="W212" s="5">
        <v>1733.8330000000001</v>
      </c>
      <c r="X212" s="5">
        <v>0.19800000000000001</v>
      </c>
      <c r="Y212" s="5">
        <v>1.929</v>
      </c>
      <c r="Z212" s="5">
        <v>0.80740000000000001</v>
      </c>
      <c r="AA212" s="5">
        <v>1.1215999999999999</v>
      </c>
      <c r="AB212" s="5">
        <v>595</v>
      </c>
      <c r="AC212" s="5">
        <v>97.71</v>
      </c>
      <c r="AD212" s="5">
        <v>0.78320000000000001</v>
      </c>
      <c r="AE212" s="5">
        <v>35.808300000000003</v>
      </c>
      <c r="AF212" s="5">
        <v>22.869599999999998</v>
      </c>
      <c r="AG212" s="5">
        <v>0.79900000000000004</v>
      </c>
      <c r="AH212" s="5">
        <v>-6.4999999999999997E-3</v>
      </c>
      <c r="AI212" s="5">
        <v>3.3599999999999998E-2</v>
      </c>
      <c r="AJ212" s="5">
        <v>0.1095</v>
      </c>
      <c r="AK212" s="5">
        <v>-0.1633</v>
      </c>
      <c r="AL212" s="5">
        <v>1.2104999999999999</v>
      </c>
      <c r="AM212" s="5">
        <v>0.28660000000000002</v>
      </c>
      <c r="AN212" s="5">
        <v>0.63260000000000005</v>
      </c>
      <c r="AO212" s="5">
        <f t="shared" si="3"/>
        <v>0.57789999999999986</v>
      </c>
      <c r="AQ212" s="5">
        <v>1.929</v>
      </c>
      <c r="AR212" s="5">
        <v>0.70009999999999994</v>
      </c>
      <c r="AS212" s="5">
        <v>8.9999999999999993E-3</v>
      </c>
      <c r="AT212" s="5">
        <v>1.67E-2</v>
      </c>
      <c r="AU212" s="5">
        <v>6.6500000000000004E-2</v>
      </c>
      <c r="AV212" s="5">
        <v>-9.5299999999999996E-2</v>
      </c>
      <c r="AW212" s="5">
        <v>0.97640000000000005</v>
      </c>
      <c r="AX212" s="5">
        <v>0.1318</v>
      </c>
      <c r="AY212" s="5">
        <v>1.5375000000000001</v>
      </c>
      <c r="AZ212" s="5">
        <v>0.70009999999999994</v>
      </c>
      <c r="BA212" s="5">
        <v>0.50570000000000004</v>
      </c>
    </row>
    <row r="213" spans="1:53">
      <c r="A213" s="5" t="s">
        <v>280</v>
      </c>
      <c r="B213" s="5" t="s">
        <v>492</v>
      </c>
      <c r="C213" s="5" t="s">
        <v>50</v>
      </c>
      <c r="F213" s="5" t="s">
        <v>51</v>
      </c>
      <c r="G213" s="5" t="s">
        <v>52</v>
      </c>
      <c r="H213" s="5">
        <v>1345.9</v>
      </c>
      <c r="I213" s="5">
        <v>5690.5</v>
      </c>
      <c r="J213" s="5">
        <v>143</v>
      </c>
      <c r="K213" s="5">
        <v>45.269100000000002</v>
      </c>
      <c r="L213" s="5">
        <v>0.87690000000000001</v>
      </c>
      <c r="M213" s="5">
        <v>15.7913</v>
      </c>
      <c r="N213" s="5">
        <v>11.822900000000001</v>
      </c>
      <c r="O213" s="5">
        <v>0.66539999999999999</v>
      </c>
      <c r="P213" s="5">
        <v>9.1000000000000004E-3</v>
      </c>
      <c r="Q213" s="5">
        <v>5.2621000000000002</v>
      </c>
      <c r="R213" s="5">
        <v>1.6E-2</v>
      </c>
      <c r="S213" s="5">
        <v>4.4999999999999998E-2</v>
      </c>
      <c r="T213" s="5">
        <v>-6.8699999999999997E-2</v>
      </c>
      <c r="U213" s="5">
        <v>0.1137</v>
      </c>
      <c r="V213" s="5">
        <v>1.0566</v>
      </c>
      <c r="W213" s="5">
        <v>613.87609999999995</v>
      </c>
      <c r="X213" s="5">
        <v>0.14269999999999999</v>
      </c>
      <c r="Y213" s="5">
        <v>1.5258</v>
      </c>
      <c r="Z213" s="5">
        <v>0.624</v>
      </c>
      <c r="AA213" s="5">
        <v>0.90180000000000005</v>
      </c>
      <c r="AB213" s="5">
        <v>415</v>
      </c>
      <c r="AC213" s="5">
        <v>74.554699999999997</v>
      </c>
      <c r="AD213" s="5">
        <v>0.93820000000000003</v>
      </c>
      <c r="AE213" s="5">
        <v>25.639399999999998</v>
      </c>
      <c r="AF213" s="5">
        <v>21</v>
      </c>
      <c r="AG213" s="5">
        <v>0.53290000000000004</v>
      </c>
      <c r="AH213" s="5">
        <v>2.4899999999999999E-2</v>
      </c>
      <c r="AI213" s="5">
        <v>1.7600000000000001E-2</v>
      </c>
      <c r="AJ213" s="5">
        <v>7.0199999999999999E-2</v>
      </c>
      <c r="AK213" s="5">
        <v>-6.8699999999999997E-2</v>
      </c>
      <c r="AL213" s="5">
        <v>0.87070000000000003</v>
      </c>
      <c r="AM213" s="5">
        <v>0.18840000000000001</v>
      </c>
      <c r="AN213" s="5">
        <v>0.63260000000000005</v>
      </c>
      <c r="AO213" s="5">
        <f t="shared" si="3"/>
        <v>0.23809999999999998</v>
      </c>
      <c r="AQ213" s="5">
        <v>1.5258</v>
      </c>
      <c r="AR213" s="5">
        <v>0.50219999999999998</v>
      </c>
      <c r="AS213" s="5">
        <v>3.3399999999999999E-2</v>
      </c>
      <c r="AT213" s="5">
        <v>1.15E-2</v>
      </c>
      <c r="AU213" s="5">
        <v>7.0199999999999999E-2</v>
      </c>
      <c r="AV213" s="5">
        <v>-1.03E-2</v>
      </c>
      <c r="AW213" s="5">
        <v>0.77080000000000004</v>
      </c>
      <c r="AX213" s="5">
        <v>0.12280000000000001</v>
      </c>
      <c r="AY213" s="5">
        <v>1.1635</v>
      </c>
      <c r="AZ213" s="5">
        <v>0.50219999999999998</v>
      </c>
      <c r="BA213" s="5">
        <v>0.34660000000000002</v>
      </c>
    </row>
    <row r="214" spans="1:53">
      <c r="A214" s="5" t="s">
        <v>280</v>
      </c>
      <c r="B214" s="5" t="s">
        <v>493</v>
      </c>
      <c r="C214" s="5" t="s">
        <v>50</v>
      </c>
      <c r="F214" s="5" t="s">
        <v>51</v>
      </c>
      <c r="G214" s="5" t="s">
        <v>52</v>
      </c>
      <c r="H214" s="5">
        <v>1299.0999999999999</v>
      </c>
      <c r="I214" s="5">
        <v>5684.5</v>
      </c>
      <c r="J214" s="5">
        <v>28.75</v>
      </c>
      <c r="K214" s="5">
        <v>19.835899999999999</v>
      </c>
      <c r="L214" s="5">
        <v>0.91820000000000002</v>
      </c>
      <c r="M214" s="5">
        <v>7.1947999999999999</v>
      </c>
      <c r="N214" s="5">
        <v>5.4490999999999996</v>
      </c>
      <c r="O214" s="5">
        <v>0.53639999999999999</v>
      </c>
      <c r="P214" s="5">
        <v>-5.5999999999999999E-3</v>
      </c>
      <c r="Q214" s="5">
        <v>-0.66279999999999994</v>
      </c>
      <c r="R214" s="5">
        <v>1.78E-2</v>
      </c>
      <c r="S214" s="5">
        <v>4.1000000000000002E-2</v>
      </c>
      <c r="T214" s="5">
        <v>-6.5799999999999997E-2</v>
      </c>
      <c r="U214" s="5">
        <v>0.10680000000000001</v>
      </c>
      <c r="V214" s="5">
        <v>1.2104999999999999</v>
      </c>
      <c r="W214" s="5">
        <v>142.84379999999999</v>
      </c>
      <c r="X214" s="5">
        <v>0.09</v>
      </c>
      <c r="Y214" s="5">
        <v>1.4629000000000001</v>
      </c>
      <c r="Z214" s="5">
        <v>1.0212000000000001</v>
      </c>
      <c r="AA214" s="5">
        <v>0.44169999999999998</v>
      </c>
      <c r="AB214" s="5">
        <v>115.25</v>
      </c>
      <c r="AC214" s="5">
        <v>41.414900000000003</v>
      </c>
      <c r="AD214" s="5">
        <v>0.84440000000000004</v>
      </c>
      <c r="AE214" s="5">
        <v>15.587199999999999</v>
      </c>
      <c r="AF214" s="5">
        <v>10.132999999999999</v>
      </c>
      <c r="AG214" s="5">
        <v>0.74460000000000004</v>
      </c>
      <c r="AH214" s="5">
        <v>-2.9999999999999997E-4</v>
      </c>
      <c r="AI214" s="5">
        <v>1.5599999999999999E-2</v>
      </c>
      <c r="AJ214" s="5">
        <v>4.1000000000000002E-2</v>
      </c>
      <c r="AK214" s="5">
        <v>-6.5799999999999997E-2</v>
      </c>
      <c r="AL214" s="5">
        <v>1.105</v>
      </c>
      <c r="AM214" s="5">
        <v>0.12759999999999999</v>
      </c>
      <c r="AN214" s="5">
        <v>0.63260000000000005</v>
      </c>
      <c r="AO214" s="5">
        <f t="shared" si="3"/>
        <v>0.47239999999999993</v>
      </c>
      <c r="AQ214" s="5">
        <v>1.4629000000000001</v>
      </c>
      <c r="AR214" s="5">
        <v>0.77700000000000002</v>
      </c>
      <c r="AS214" s="5">
        <v>1.6000000000000001E-3</v>
      </c>
      <c r="AT214" s="5">
        <v>1.43E-2</v>
      </c>
      <c r="AU214" s="5">
        <v>3.6499999999999998E-2</v>
      </c>
      <c r="AV214" s="5">
        <v>-4.0500000000000001E-2</v>
      </c>
      <c r="AW214" s="5">
        <v>1.0689</v>
      </c>
      <c r="AX214" s="5">
        <v>0.1183</v>
      </c>
      <c r="AY214" s="5">
        <v>1.4217</v>
      </c>
      <c r="AZ214" s="5">
        <v>0.77700000000000002</v>
      </c>
      <c r="BA214" s="5">
        <v>0.24629999999999999</v>
      </c>
    </row>
    <row r="215" spans="1:53">
      <c r="A215" s="5" t="s">
        <v>280</v>
      </c>
      <c r="B215" s="5" t="s">
        <v>494</v>
      </c>
      <c r="C215" s="5" t="s">
        <v>50</v>
      </c>
      <c r="F215" s="5" t="s">
        <v>51</v>
      </c>
      <c r="G215" s="5" t="s">
        <v>52</v>
      </c>
      <c r="H215" s="5">
        <v>1310.9</v>
      </c>
      <c r="I215" s="5">
        <v>5697.2</v>
      </c>
      <c r="J215" s="5">
        <v>144.25</v>
      </c>
      <c r="K215" s="5">
        <v>49.8352</v>
      </c>
      <c r="L215" s="5">
        <v>0.72989999999999999</v>
      </c>
      <c r="M215" s="5">
        <v>17.3066</v>
      </c>
      <c r="N215" s="5">
        <v>12.0771</v>
      </c>
      <c r="O215" s="5">
        <v>0.75729999999999997</v>
      </c>
      <c r="P215" s="5">
        <v>-2.1899999999999999E-2</v>
      </c>
      <c r="Q215" s="5">
        <v>-12.786799999999999</v>
      </c>
      <c r="R215" s="5">
        <v>2.7E-2</v>
      </c>
      <c r="S215" s="5">
        <v>4.9099999999999998E-2</v>
      </c>
      <c r="T215" s="5">
        <v>-0.1187</v>
      </c>
      <c r="U215" s="5">
        <v>0.16769999999999999</v>
      </c>
      <c r="V215" s="5">
        <v>1.3943000000000001</v>
      </c>
      <c r="W215" s="5">
        <v>815.65859999999998</v>
      </c>
      <c r="X215" s="5">
        <v>0.19020000000000001</v>
      </c>
      <c r="Y215" s="5">
        <v>1.9180999999999999</v>
      </c>
      <c r="Z215" s="5">
        <v>0.97450000000000003</v>
      </c>
      <c r="AA215" s="5">
        <v>0.94359999999999999</v>
      </c>
      <c r="AB215" s="5">
        <v>382.75</v>
      </c>
      <c r="AC215" s="5">
        <v>74.833600000000004</v>
      </c>
      <c r="AD215" s="5">
        <v>0.8589</v>
      </c>
      <c r="AE215" s="5">
        <v>25.141200000000001</v>
      </c>
      <c r="AF215" s="5">
        <v>21.8353</v>
      </c>
      <c r="AG215" s="5">
        <v>0.48159999999999997</v>
      </c>
      <c r="AH215" s="5">
        <v>-8.9999999999999998E-4</v>
      </c>
      <c r="AI215" s="5">
        <v>2.7099999999999999E-2</v>
      </c>
      <c r="AJ215" s="5">
        <v>4.9099999999999998E-2</v>
      </c>
      <c r="AK215" s="5">
        <v>-0.1187</v>
      </c>
      <c r="AL215" s="5">
        <v>1.1129</v>
      </c>
      <c r="AM215" s="5">
        <v>0.27460000000000001</v>
      </c>
      <c r="AN215" s="5">
        <v>0.63260000000000005</v>
      </c>
      <c r="AO215" s="5">
        <f t="shared" si="3"/>
        <v>0.48029999999999995</v>
      </c>
      <c r="AQ215" s="5">
        <v>1.9180999999999999</v>
      </c>
      <c r="AR215" s="5">
        <v>0.69979999999999998</v>
      </c>
      <c r="AS215" s="5">
        <v>1.1900000000000001E-2</v>
      </c>
      <c r="AT215" s="5">
        <v>1.7500000000000002E-2</v>
      </c>
      <c r="AU215" s="5">
        <v>4.1399999999999999E-2</v>
      </c>
      <c r="AV215" s="5">
        <v>-7.2700000000000001E-2</v>
      </c>
      <c r="AW215" s="5">
        <v>0.93989999999999996</v>
      </c>
      <c r="AX215" s="5">
        <v>0.14460000000000001</v>
      </c>
      <c r="AY215" s="5">
        <v>1.4338</v>
      </c>
      <c r="AZ215" s="5">
        <v>0.69979999999999998</v>
      </c>
      <c r="BA215" s="5">
        <v>0.3785</v>
      </c>
    </row>
    <row r="216" spans="1:53">
      <c r="A216" s="5" t="s">
        <v>280</v>
      </c>
      <c r="B216" s="5" t="s">
        <v>495</v>
      </c>
      <c r="C216" s="5" t="s">
        <v>50</v>
      </c>
      <c r="F216" s="5" t="s">
        <v>51</v>
      </c>
      <c r="G216" s="5" t="s">
        <v>52</v>
      </c>
      <c r="H216" s="5">
        <v>1283.5</v>
      </c>
      <c r="I216" s="5">
        <v>5697.4</v>
      </c>
      <c r="J216" s="5">
        <v>187.25</v>
      </c>
      <c r="K216" s="5">
        <v>61.900399999999998</v>
      </c>
      <c r="L216" s="5">
        <v>0.61409999999999998</v>
      </c>
      <c r="M216" s="5">
        <v>20.974900000000002</v>
      </c>
      <c r="N216" s="5">
        <v>15.655099999999999</v>
      </c>
      <c r="O216" s="5">
        <v>0.68700000000000006</v>
      </c>
      <c r="P216" s="5">
        <v>-2.9499999999999998E-2</v>
      </c>
      <c r="Q216" s="5">
        <v>-22.337700000000002</v>
      </c>
      <c r="R216" s="5">
        <v>3.44E-2</v>
      </c>
      <c r="S216" s="5">
        <v>6.25E-2</v>
      </c>
      <c r="T216" s="5">
        <v>-0.21490000000000001</v>
      </c>
      <c r="U216" s="5">
        <v>0.27729999999999999</v>
      </c>
      <c r="V216" s="5">
        <v>1.3918999999999999</v>
      </c>
      <c r="W216" s="5">
        <v>1052.2625</v>
      </c>
      <c r="X216" s="5">
        <v>0.19900000000000001</v>
      </c>
      <c r="Y216" s="5">
        <v>2.2065999999999999</v>
      </c>
      <c r="Z216" s="5">
        <v>0.81779999999999997</v>
      </c>
      <c r="AA216" s="5">
        <v>1.3888</v>
      </c>
      <c r="AB216" s="5">
        <v>367.25</v>
      </c>
      <c r="AC216" s="5">
        <v>82.270600000000002</v>
      </c>
      <c r="AD216" s="5">
        <v>0.68179999999999996</v>
      </c>
      <c r="AE216" s="5">
        <v>29.572500000000002</v>
      </c>
      <c r="AF216" s="5">
        <v>18.937000000000001</v>
      </c>
      <c r="AG216" s="5">
        <v>0.6956</v>
      </c>
      <c r="AH216" s="5">
        <v>-2.06E-2</v>
      </c>
      <c r="AI216" s="5">
        <v>3.0300000000000001E-2</v>
      </c>
      <c r="AJ216" s="5">
        <v>6.25E-2</v>
      </c>
      <c r="AK216" s="5">
        <v>-0.21490000000000001</v>
      </c>
      <c r="AL216" s="5">
        <v>1.2598</v>
      </c>
      <c r="AM216" s="5">
        <v>0.22720000000000001</v>
      </c>
      <c r="AN216" s="5">
        <v>0.63260000000000005</v>
      </c>
      <c r="AO216" s="5">
        <f t="shared" si="3"/>
        <v>0.62719999999999998</v>
      </c>
      <c r="AQ216" s="5">
        <v>2.2065999999999999</v>
      </c>
      <c r="AR216" s="5">
        <v>0.76200000000000001</v>
      </c>
      <c r="AS216" s="5">
        <v>-1.12E-2</v>
      </c>
      <c r="AT216" s="5">
        <v>2.1700000000000001E-2</v>
      </c>
      <c r="AU216" s="5">
        <v>3.6999999999999998E-2</v>
      </c>
      <c r="AV216" s="5">
        <v>-8.3299999999999999E-2</v>
      </c>
      <c r="AW216" s="5">
        <v>1.1202000000000001</v>
      </c>
      <c r="AX216" s="5">
        <v>0.1628</v>
      </c>
      <c r="AY216" s="5">
        <v>1.6455</v>
      </c>
      <c r="AZ216" s="5">
        <v>0.76200000000000001</v>
      </c>
      <c r="BA216" s="5">
        <v>0.51249999999999996</v>
      </c>
    </row>
    <row r="217" spans="1:53">
      <c r="A217" s="5" t="s">
        <v>280</v>
      </c>
      <c r="B217" s="5" t="s">
        <v>496</v>
      </c>
      <c r="C217" s="5" t="s">
        <v>50</v>
      </c>
      <c r="F217" s="5" t="s">
        <v>51</v>
      </c>
      <c r="G217" s="5" t="s">
        <v>52</v>
      </c>
      <c r="H217" s="5">
        <v>1296.0999999999999</v>
      </c>
      <c r="I217" s="5">
        <v>5694.7</v>
      </c>
      <c r="J217" s="5">
        <v>57</v>
      </c>
      <c r="K217" s="5">
        <v>29.6523</v>
      </c>
      <c r="L217" s="5">
        <v>0.81459999999999999</v>
      </c>
      <c r="M217" s="5">
        <v>9.8491</v>
      </c>
      <c r="N217" s="5">
        <v>8.3651</v>
      </c>
      <c r="O217" s="5">
        <v>0.28110000000000002</v>
      </c>
      <c r="P217" s="5">
        <v>-2.1399999999999999E-2</v>
      </c>
      <c r="Q217" s="5">
        <v>-5.0503</v>
      </c>
      <c r="R217" s="5">
        <v>1.9699999999999999E-2</v>
      </c>
      <c r="S217" s="5">
        <v>3.1899999999999998E-2</v>
      </c>
      <c r="T217" s="5">
        <v>-7.3099999999999998E-2</v>
      </c>
      <c r="U217" s="5">
        <v>0.10489999999999999</v>
      </c>
      <c r="V217" s="5">
        <v>1.3141</v>
      </c>
      <c r="W217" s="5">
        <v>310.1182</v>
      </c>
      <c r="X217" s="5">
        <v>0.10589999999999999</v>
      </c>
      <c r="Y217" s="5">
        <v>1.6353</v>
      </c>
      <c r="Z217" s="5">
        <v>1.1291</v>
      </c>
      <c r="AA217" s="5">
        <v>0.50619999999999998</v>
      </c>
      <c r="AB217" s="5">
        <v>109</v>
      </c>
      <c r="AC217" s="5">
        <v>43.694099999999999</v>
      </c>
      <c r="AD217" s="5">
        <v>0.71740000000000004</v>
      </c>
      <c r="AE217" s="5">
        <v>17.1752</v>
      </c>
      <c r="AF217" s="5">
        <v>10.371700000000001</v>
      </c>
      <c r="AG217" s="5">
        <v>0.75790000000000002</v>
      </c>
      <c r="AH217" s="5">
        <v>-1.3299999999999999E-2</v>
      </c>
      <c r="AI217" s="5">
        <v>2.3E-2</v>
      </c>
      <c r="AJ217" s="5">
        <v>5.74E-2</v>
      </c>
      <c r="AK217" s="5">
        <v>-7.3099999999999998E-2</v>
      </c>
      <c r="AL217" s="5">
        <v>1.2012</v>
      </c>
      <c r="AM217" s="5">
        <v>0.1681</v>
      </c>
      <c r="AN217" s="5">
        <v>0.63260000000000005</v>
      </c>
      <c r="AO217" s="5">
        <f t="shared" si="3"/>
        <v>0.56859999999999999</v>
      </c>
      <c r="AQ217" s="5">
        <v>1.6353</v>
      </c>
      <c r="AR217" s="5">
        <v>0.79990000000000006</v>
      </c>
      <c r="AS217" s="5">
        <v>-4.1000000000000003E-3</v>
      </c>
      <c r="AT217" s="5">
        <v>2.3E-2</v>
      </c>
      <c r="AU217" s="5">
        <v>5.74E-2</v>
      </c>
      <c r="AV217" s="5">
        <v>-6.6299999999999998E-2</v>
      </c>
      <c r="AW217" s="5">
        <v>1.0712999999999999</v>
      </c>
      <c r="AX217" s="5">
        <v>0.1278</v>
      </c>
      <c r="AY217" s="5">
        <v>1.379</v>
      </c>
      <c r="AZ217" s="5">
        <v>0.79990000000000006</v>
      </c>
      <c r="BA217" s="5">
        <v>0.52549999999999997</v>
      </c>
    </row>
    <row r="218" spans="1:53">
      <c r="A218" s="5" t="s">
        <v>280</v>
      </c>
      <c r="B218" s="5" t="s">
        <v>497</v>
      </c>
      <c r="C218" s="5" t="s">
        <v>50</v>
      </c>
      <c r="F218" s="5" t="s">
        <v>51</v>
      </c>
      <c r="G218" s="5" t="s">
        <v>52</v>
      </c>
      <c r="H218" s="5">
        <v>1268.2</v>
      </c>
      <c r="I218" s="5">
        <v>5697.5</v>
      </c>
      <c r="J218" s="5">
        <v>81.25</v>
      </c>
      <c r="K218" s="5">
        <v>35.197899999999997</v>
      </c>
      <c r="L218" s="5">
        <v>0.82410000000000005</v>
      </c>
      <c r="M218" s="5">
        <v>13.1541</v>
      </c>
      <c r="N218" s="5">
        <v>7.7759</v>
      </c>
      <c r="O218" s="5">
        <v>0.78280000000000005</v>
      </c>
      <c r="P218" s="5">
        <v>-2.5999999999999999E-2</v>
      </c>
      <c r="Q218" s="5">
        <v>-8.5306999999999995</v>
      </c>
      <c r="R218" s="5">
        <v>3.6700000000000003E-2</v>
      </c>
      <c r="S218" s="5">
        <v>4.36E-2</v>
      </c>
      <c r="T218" s="5">
        <v>-0.16400000000000001</v>
      </c>
      <c r="U218" s="5">
        <v>0.20760000000000001</v>
      </c>
      <c r="V218" s="5">
        <v>1.321</v>
      </c>
      <c r="W218" s="5">
        <v>433.30119999999999</v>
      </c>
      <c r="X218" s="5">
        <v>0.1804</v>
      </c>
      <c r="Y218" s="5">
        <v>1.7654000000000001</v>
      </c>
      <c r="Z218" s="5">
        <v>0.83299999999999996</v>
      </c>
      <c r="AA218" s="5">
        <v>0.93240000000000001</v>
      </c>
      <c r="AB218" s="5">
        <v>228.75</v>
      </c>
      <c r="AC218" s="5">
        <v>59.216700000000003</v>
      </c>
      <c r="AD218" s="5">
        <v>0.81979999999999997</v>
      </c>
      <c r="AE218" s="5">
        <v>21.664200000000001</v>
      </c>
      <c r="AF218" s="5">
        <v>15.2598</v>
      </c>
      <c r="AG218" s="5">
        <v>0.75380000000000003</v>
      </c>
      <c r="AH218" s="5">
        <v>-5.3E-3</v>
      </c>
      <c r="AI218" s="5">
        <v>3.1E-2</v>
      </c>
      <c r="AJ218" s="5">
        <v>5.2900000000000003E-2</v>
      </c>
      <c r="AK218" s="5">
        <v>-0.16400000000000001</v>
      </c>
      <c r="AL218" s="5">
        <v>1.1056999999999999</v>
      </c>
      <c r="AM218" s="5">
        <v>0.2233</v>
      </c>
      <c r="AN218" s="5">
        <v>0.63260000000000005</v>
      </c>
      <c r="AO218" s="5">
        <f t="shared" si="3"/>
        <v>0.47309999999999985</v>
      </c>
      <c r="AQ218" s="5">
        <v>1.7654000000000001</v>
      </c>
      <c r="AR218" s="5">
        <v>0.72109999999999996</v>
      </c>
      <c r="AS218" s="5">
        <v>6.1000000000000004E-3</v>
      </c>
      <c r="AT218" s="5">
        <v>1.9599999999999999E-2</v>
      </c>
      <c r="AU218" s="5">
        <v>5.2900000000000003E-2</v>
      </c>
      <c r="AV218" s="5">
        <v>-8.9800000000000005E-2</v>
      </c>
      <c r="AW218" s="5">
        <v>0.9859</v>
      </c>
      <c r="AX218" s="5">
        <v>0.1391</v>
      </c>
      <c r="AY218" s="5">
        <v>1.5343</v>
      </c>
      <c r="AZ218" s="5">
        <v>0.72109999999999996</v>
      </c>
      <c r="BA218" s="5">
        <v>0.35610000000000003</v>
      </c>
    </row>
    <row r="219" spans="1:53">
      <c r="A219" s="5" t="s">
        <v>280</v>
      </c>
      <c r="B219" s="5" t="s">
        <v>498</v>
      </c>
      <c r="C219" s="5" t="s">
        <v>50</v>
      </c>
      <c r="F219" s="5" t="s">
        <v>51</v>
      </c>
      <c r="G219" s="5" t="s">
        <v>52</v>
      </c>
      <c r="H219" s="5">
        <v>1166.9000000000001</v>
      </c>
      <c r="I219" s="5">
        <v>5698.9</v>
      </c>
      <c r="J219" s="5">
        <v>100.5</v>
      </c>
      <c r="K219" s="5">
        <v>39.312399999999997</v>
      </c>
      <c r="L219" s="5">
        <v>0.81720000000000004</v>
      </c>
      <c r="M219" s="5">
        <v>13.694000000000001</v>
      </c>
      <c r="N219" s="5">
        <v>11.358599999999999</v>
      </c>
      <c r="O219" s="5">
        <v>0.53569999999999995</v>
      </c>
      <c r="P219" s="5">
        <v>-2.0000000000000001E-4</v>
      </c>
      <c r="Q219" s="5">
        <v>-7.1800000000000003E-2</v>
      </c>
      <c r="R219" s="5">
        <v>2.64E-2</v>
      </c>
      <c r="S219" s="5">
        <v>5.6899999999999999E-2</v>
      </c>
      <c r="T219" s="5">
        <v>-8.8999999999999996E-2</v>
      </c>
      <c r="U219" s="5">
        <v>0.1459</v>
      </c>
      <c r="V219" s="5">
        <v>1.1477999999999999</v>
      </c>
      <c r="W219" s="5">
        <v>462.54430000000002</v>
      </c>
      <c r="X219" s="5">
        <v>0.2145</v>
      </c>
      <c r="Y219" s="5">
        <v>1.6883999999999999</v>
      </c>
      <c r="Z219" s="5">
        <v>0.72309999999999997</v>
      </c>
      <c r="AA219" s="5">
        <v>0.96530000000000005</v>
      </c>
      <c r="AB219" s="5">
        <v>297.5</v>
      </c>
      <c r="AC219" s="5">
        <v>65.913600000000002</v>
      </c>
      <c r="AD219" s="5">
        <v>0.86050000000000004</v>
      </c>
      <c r="AE219" s="5">
        <v>22.619</v>
      </c>
      <c r="AF219" s="5">
        <v>16.985099999999999</v>
      </c>
      <c r="AG219" s="5">
        <v>0.60750000000000004</v>
      </c>
      <c r="AH219" s="5">
        <v>1.38E-2</v>
      </c>
      <c r="AI219" s="5">
        <v>2.3099999999999999E-2</v>
      </c>
      <c r="AJ219" s="5">
        <v>7.7799999999999994E-2</v>
      </c>
      <c r="AK219" s="5">
        <v>-8.8999999999999996E-2</v>
      </c>
      <c r="AL219" s="5">
        <v>0.97260000000000002</v>
      </c>
      <c r="AM219" s="5">
        <v>0.21440000000000001</v>
      </c>
      <c r="AN219" s="5">
        <v>0.63260000000000005</v>
      </c>
      <c r="AO219" s="5">
        <f t="shared" si="3"/>
        <v>0.33999999999999997</v>
      </c>
      <c r="AQ219" s="5">
        <v>1.6883999999999999</v>
      </c>
      <c r="AR219" s="5">
        <v>0.6633</v>
      </c>
      <c r="AS219" s="5">
        <v>2.0899999999999998E-2</v>
      </c>
      <c r="AT219" s="5">
        <v>1.7399999999999999E-2</v>
      </c>
      <c r="AU219" s="5">
        <v>7.7799999999999994E-2</v>
      </c>
      <c r="AV219" s="5">
        <v>-5.5100000000000003E-2</v>
      </c>
      <c r="AW219" s="5">
        <v>0.88319999999999999</v>
      </c>
      <c r="AX219" s="5">
        <v>0.14929999999999999</v>
      </c>
      <c r="AY219" s="5">
        <v>1.3704000000000001</v>
      </c>
      <c r="AZ219" s="5">
        <v>0.6633</v>
      </c>
      <c r="BA219" s="5">
        <v>0.3377</v>
      </c>
    </row>
    <row r="220" spans="1:53">
      <c r="A220" s="5" t="s">
        <v>280</v>
      </c>
      <c r="B220" s="5" t="s">
        <v>499</v>
      </c>
      <c r="C220" s="5" t="s">
        <v>50</v>
      </c>
      <c r="F220" s="5" t="s">
        <v>51</v>
      </c>
      <c r="G220" s="5" t="s">
        <v>52</v>
      </c>
      <c r="H220" s="5">
        <v>1073.2</v>
      </c>
      <c r="I220" s="5">
        <v>5709</v>
      </c>
      <c r="J220" s="5">
        <v>236.75</v>
      </c>
      <c r="K220" s="5">
        <v>63.394799999999996</v>
      </c>
      <c r="L220" s="5">
        <v>0.74029999999999996</v>
      </c>
      <c r="M220" s="5">
        <v>24.23</v>
      </c>
      <c r="N220" s="5">
        <v>13.9636</v>
      </c>
      <c r="O220" s="5">
        <v>0.83679999999999999</v>
      </c>
      <c r="P220" s="5">
        <v>6.0000000000000001E-3</v>
      </c>
      <c r="Q220" s="5">
        <v>5.7054999999999998</v>
      </c>
      <c r="R220" s="5">
        <v>1.9699999999999999E-2</v>
      </c>
      <c r="S220" s="5">
        <v>5.9700000000000003E-2</v>
      </c>
      <c r="T220" s="5">
        <v>-7.4800000000000005E-2</v>
      </c>
      <c r="U220" s="5">
        <v>0.13450000000000001</v>
      </c>
      <c r="V220" s="5">
        <v>1.0876999999999999</v>
      </c>
      <c r="W220" s="5">
        <v>1036.5999999999999</v>
      </c>
      <c r="X220" s="5">
        <v>0.15379999999999999</v>
      </c>
      <c r="Y220" s="5">
        <v>1.4854000000000001</v>
      </c>
      <c r="Z220" s="5">
        <v>0.71540000000000004</v>
      </c>
      <c r="AA220" s="5">
        <v>0.77</v>
      </c>
      <c r="AB220" s="5">
        <v>597</v>
      </c>
      <c r="AC220" s="5">
        <v>93.166300000000007</v>
      </c>
      <c r="AD220" s="5">
        <v>0.86429999999999996</v>
      </c>
      <c r="AE220" s="5">
        <v>34.039299999999997</v>
      </c>
      <c r="AF220" s="5">
        <v>23.638100000000001</v>
      </c>
      <c r="AG220" s="5">
        <v>0.72350000000000003</v>
      </c>
      <c r="AH220" s="5">
        <v>2.2200000000000001E-2</v>
      </c>
      <c r="AI220" s="5">
        <v>1.9400000000000001E-2</v>
      </c>
      <c r="AJ220" s="5">
        <v>5.9700000000000003E-2</v>
      </c>
      <c r="AK220" s="5">
        <v>-7.4800000000000005E-2</v>
      </c>
      <c r="AL220" s="5">
        <v>0.88570000000000004</v>
      </c>
      <c r="AM220" s="5">
        <v>0.19570000000000001</v>
      </c>
      <c r="AN220" s="5">
        <v>0.63260000000000005</v>
      </c>
      <c r="AO220" s="5">
        <f t="shared" si="3"/>
        <v>0.25309999999999999</v>
      </c>
      <c r="AQ220" s="5">
        <v>1.4854000000000001</v>
      </c>
      <c r="AR220" s="5">
        <v>0.63439999999999996</v>
      </c>
      <c r="AS220" s="5">
        <v>3.3000000000000002E-2</v>
      </c>
      <c r="AT220" s="5">
        <v>8.6999999999999994E-3</v>
      </c>
      <c r="AU220" s="5">
        <v>5.8900000000000001E-2</v>
      </c>
      <c r="AV220" s="5">
        <v>3.8999999999999998E-3</v>
      </c>
      <c r="AW220" s="5">
        <v>0.752</v>
      </c>
      <c r="AX220" s="5">
        <v>5.5599999999999997E-2</v>
      </c>
      <c r="AY220" s="5">
        <v>1.0059</v>
      </c>
      <c r="AZ220" s="5">
        <v>0.63439999999999996</v>
      </c>
      <c r="BA220" s="5">
        <v>0.39700000000000002</v>
      </c>
    </row>
    <row r="221" spans="1:53">
      <c r="A221" s="5" t="s">
        <v>280</v>
      </c>
      <c r="B221" s="5" t="s">
        <v>500</v>
      </c>
      <c r="C221" s="5" t="s">
        <v>50</v>
      </c>
      <c r="F221" s="5" t="s">
        <v>51</v>
      </c>
      <c r="G221" s="5" t="s">
        <v>52</v>
      </c>
      <c r="H221" s="5">
        <v>1178.5999999999999</v>
      </c>
      <c r="I221" s="5">
        <v>5707.5</v>
      </c>
      <c r="J221" s="5">
        <v>86.75</v>
      </c>
      <c r="K221" s="5">
        <v>36.014600000000002</v>
      </c>
      <c r="L221" s="5">
        <v>0.84050000000000002</v>
      </c>
      <c r="M221" s="5">
        <v>12.703900000000001</v>
      </c>
      <c r="N221" s="5">
        <v>9.9126999999999992</v>
      </c>
      <c r="O221" s="5">
        <v>0.58460000000000001</v>
      </c>
      <c r="P221" s="5">
        <v>-4.0000000000000001E-3</v>
      </c>
      <c r="Q221" s="5">
        <v>-1.3938999999999999</v>
      </c>
      <c r="R221" s="5">
        <v>2.6499999999999999E-2</v>
      </c>
      <c r="S221" s="5">
        <v>5.5100000000000003E-2</v>
      </c>
      <c r="T221" s="5">
        <v>-9.8699999999999996E-2</v>
      </c>
      <c r="U221" s="5">
        <v>0.1537</v>
      </c>
      <c r="V221" s="5">
        <v>1.18</v>
      </c>
      <c r="W221" s="5">
        <v>415.34589999999997</v>
      </c>
      <c r="X221" s="5">
        <v>0.21429999999999999</v>
      </c>
      <c r="Y221" s="5">
        <v>1.6520999999999999</v>
      </c>
      <c r="Z221" s="5">
        <v>0.75800000000000001</v>
      </c>
      <c r="AA221" s="5">
        <v>0.89410000000000001</v>
      </c>
      <c r="AB221" s="5">
        <v>266.25</v>
      </c>
      <c r="AC221" s="5">
        <v>61.624899999999997</v>
      </c>
      <c r="AD221" s="5">
        <v>0.88100000000000001</v>
      </c>
      <c r="AE221" s="5">
        <v>21.773199999999999</v>
      </c>
      <c r="AF221" s="5">
        <v>15.4049</v>
      </c>
      <c r="AG221" s="5">
        <v>0.70469999999999999</v>
      </c>
      <c r="AH221" s="5">
        <v>1.8100000000000002E-2</v>
      </c>
      <c r="AI221" s="5">
        <v>2.3E-2</v>
      </c>
      <c r="AJ221" s="5">
        <v>5.5100000000000003E-2</v>
      </c>
      <c r="AK221" s="5">
        <v>-9.8699999999999996E-2</v>
      </c>
      <c r="AL221" s="5">
        <v>0.93289999999999995</v>
      </c>
      <c r="AM221" s="5">
        <v>0.22040000000000001</v>
      </c>
      <c r="AN221" s="5">
        <v>0.63260000000000005</v>
      </c>
      <c r="AO221" s="5">
        <f t="shared" si="3"/>
        <v>0.3002999999999999</v>
      </c>
      <c r="AQ221" s="5">
        <v>1.6520999999999999</v>
      </c>
      <c r="AR221" s="5">
        <v>0.63959999999999995</v>
      </c>
      <c r="AS221" s="5">
        <v>2.8899999999999999E-2</v>
      </c>
      <c r="AT221" s="5">
        <v>9.2999999999999992E-3</v>
      </c>
      <c r="AU221" s="5">
        <v>4.9299999999999997E-2</v>
      </c>
      <c r="AV221" s="5">
        <v>-2.6200000000000001E-2</v>
      </c>
      <c r="AW221" s="5">
        <v>0.81159999999999999</v>
      </c>
      <c r="AX221" s="5">
        <v>7.2099999999999997E-2</v>
      </c>
      <c r="AY221" s="5">
        <v>1.1186</v>
      </c>
      <c r="AZ221" s="5">
        <v>0.63959999999999995</v>
      </c>
      <c r="BA221" s="5">
        <v>0.32890000000000003</v>
      </c>
    </row>
    <row r="222" spans="1:53">
      <c r="A222" s="5" t="s">
        <v>280</v>
      </c>
      <c r="B222" s="5" t="s">
        <v>501</v>
      </c>
      <c r="C222" s="5" t="s">
        <v>50</v>
      </c>
      <c r="F222" s="5" t="s">
        <v>51</v>
      </c>
      <c r="G222" s="5" t="s">
        <v>52</v>
      </c>
      <c r="H222" s="5">
        <v>1242.5</v>
      </c>
      <c r="I222" s="5">
        <v>5703.6</v>
      </c>
      <c r="J222" s="5">
        <v>46.25</v>
      </c>
      <c r="K222" s="5">
        <v>25.556000000000001</v>
      </c>
      <c r="L222" s="5">
        <v>0.88990000000000002</v>
      </c>
      <c r="M222" s="5">
        <v>9.3353000000000002</v>
      </c>
      <c r="N222" s="5">
        <v>7.1943000000000001</v>
      </c>
      <c r="O222" s="5">
        <v>0.5544</v>
      </c>
      <c r="P222" s="5">
        <v>2.3999999999999998E-3</v>
      </c>
      <c r="Q222" s="5">
        <v>0.4556</v>
      </c>
      <c r="R222" s="5">
        <v>3.4299999999999997E-2</v>
      </c>
      <c r="S222" s="5">
        <v>9.5500000000000002E-2</v>
      </c>
      <c r="T222" s="5">
        <v>-7.7899999999999997E-2</v>
      </c>
      <c r="U222" s="5">
        <v>0.1734</v>
      </c>
      <c r="V222" s="5">
        <v>1.4146000000000001</v>
      </c>
      <c r="W222" s="5">
        <v>263.1114</v>
      </c>
      <c r="X222" s="5">
        <v>0.16880000000000001</v>
      </c>
      <c r="Y222" s="5">
        <v>1.8070999999999999</v>
      </c>
      <c r="Z222" s="5">
        <v>1.026</v>
      </c>
      <c r="AA222" s="5">
        <v>0.78120000000000001</v>
      </c>
      <c r="AB222" s="5">
        <v>127.5</v>
      </c>
      <c r="AC222" s="5">
        <v>42.5672</v>
      </c>
      <c r="AD222" s="5">
        <v>0.88419999999999999</v>
      </c>
      <c r="AE222" s="5">
        <v>15.689</v>
      </c>
      <c r="AF222" s="5">
        <v>10.8804</v>
      </c>
      <c r="AG222" s="5">
        <v>0.68469999999999998</v>
      </c>
      <c r="AH222" s="5">
        <v>1.34E-2</v>
      </c>
      <c r="AI222" s="5">
        <v>2.7699999999999999E-2</v>
      </c>
      <c r="AJ222" s="5">
        <v>9.5500000000000002E-2</v>
      </c>
      <c r="AK222" s="5">
        <v>-7.7899999999999997E-2</v>
      </c>
      <c r="AL222" s="5">
        <v>1.0972999999999999</v>
      </c>
      <c r="AM222" s="5">
        <v>0.2984</v>
      </c>
      <c r="AN222" s="5">
        <v>0.63260000000000005</v>
      </c>
      <c r="AO222" s="5">
        <f t="shared" si="3"/>
        <v>0.46469999999999989</v>
      </c>
      <c r="AQ222" s="5">
        <v>1.8070999999999999</v>
      </c>
      <c r="AR222" s="5">
        <v>0.62970000000000004</v>
      </c>
      <c r="AS222" s="5">
        <v>1.9699999999999999E-2</v>
      </c>
      <c r="AT222" s="5">
        <v>2.0799999999999999E-2</v>
      </c>
      <c r="AU222" s="5">
        <v>6.7599999999999993E-2</v>
      </c>
      <c r="AV222" s="5">
        <v>-4.5199999999999997E-2</v>
      </c>
      <c r="AW222" s="5">
        <v>0.91620000000000001</v>
      </c>
      <c r="AX222" s="5">
        <v>0.1825</v>
      </c>
      <c r="AY222" s="5">
        <v>1.3371999999999999</v>
      </c>
      <c r="AZ222" s="5">
        <v>0.62970000000000004</v>
      </c>
      <c r="BA222" s="5">
        <v>0.3599</v>
      </c>
    </row>
    <row r="223" spans="1:53">
      <c r="A223" s="5" t="s">
        <v>280</v>
      </c>
      <c r="B223" s="5" t="s">
        <v>502</v>
      </c>
      <c r="C223" s="5" t="s">
        <v>50</v>
      </c>
      <c r="F223" s="5" t="s">
        <v>51</v>
      </c>
      <c r="G223" s="5" t="s">
        <v>52</v>
      </c>
      <c r="H223" s="5">
        <v>1231</v>
      </c>
      <c r="I223" s="5">
        <v>5712.7</v>
      </c>
      <c r="J223" s="5">
        <v>217.75</v>
      </c>
      <c r="K223" s="5">
        <v>72.476699999999994</v>
      </c>
      <c r="L223" s="5">
        <v>0.52090000000000003</v>
      </c>
      <c r="M223" s="5">
        <v>26.225999999999999</v>
      </c>
      <c r="N223" s="5">
        <v>15.100099999999999</v>
      </c>
      <c r="O223" s="5">
        <v>0.85980000000000001</v>
      </c>
      <c r="P223" s="5">
        <v>-1.8700000000000001E-2</v>
      </c>
      <c r="Q223" s="5">
        <v>-16.302</v>
      </c>
      <c r="R223" s="5">
        <v>3.0599999999999999E-2</v>
      </c>
      <c r="S223" s="5">
        <v>4.7100000000000003E-2</v>
      </c>
      <c r="T223" s="5">
        <v>-0.15440000000000001</v>
      </c>
      <c r="U223" s="5">
        <v>0.20150000000000001</v>
      </c>
      <c r="V223" s="5">
        <v>1.2726</v>
      </c>
      <c r="W223" s="5">
        <v>1112.2949000000001</v>
      </c>
      <c r="X223" s="5">
        <v>0.15509999999999999</v>
      </c>
      <c r="Y223" s="5">
        <v>1.7419</v>
      </c>
      <c r="Z223" s="5">
        <v>0.78</v>
      </c>
      <c r="AA223" s="5">
        <v>0.96179999999999999</v>
      </c>
      <c r="AB223" s="5">
        <v>505.5</v>
      </c>
      <c r="AC223" s="5">
        <v>94.083699999999993</v>
      </c>
      <c r="AD223" s="5">
        <v>0.71760000000000002</v>
      </c>
      <c r="AE223" s="5">
        <v>36.129800000000003</v>
      </c>
      <c r="AF223" s="5">
        <v>21.180800000000001</v>
      </c>
      <c r="AG223" s="5">
        <v>0.83579999999999999</v>
      </c>
      <c r="AH223" s="5">
        <v>8.0000000000000004E-4</v>
      </c>
      <c r="AI223" s="5">
        <v>3.04E-2</v>
      </c>
      <c r="AJ223" s="5">
        <v>6.6199999999999995E-2</v>
      </c>
      <c r="AK223" s="5">
        <v>-0.15440000000000001</v>
      </c>
      <c r="AL223" s="5">
        <v>1.0880000000000001</v>
      </c>
      <c r="AM223" s="5">
        <v>0.23089999999999999</v>
      </c>
      <c r="AN223" s="5">
        <v>0.63260000000000005</v>
      </c>
      <c r="AO223" s="5">
        <f t="shared" si="3"/>
        <v>0.45540000000000003</v>
      </c>
      <c r="AQ223" s="5">
        <v>1.7419</v>
      </c>
      <c r="AR223" s="5">
        <v>0.64380000000000004</v>
      </c>
      <c r="AS223" s="5">
        <v>1.5599999999999999E-2</v>
      </c>
      <c r="AT223" s="5">
        <v>2.0299999999999999E-2</v>
      </c>
      <c r="AU223" s="5">
        <v>6.6199999999999995E-2</v>
      </c>
      <c r="AV223" s="5">
        <v>-8.3199999999999996E-2</v>
      </c>
      <c r="AW223" s="5">
        <v>0.94789999999999996</v>
      </c>
      <c r="AX223" s="5">
        <v>0.17319999999999999</v>
      </c>
      <c r="AY223" s="5">
        <v>1.4973000000000001</v>
      </c>
      <c r="AZ223" s="5">
        <v>0.64380000000000004</v>
      </c>
      <c r="BA223" s="5">
        <v>0.43109999999999998</v>
      </c>
    </row>
    <row r="224" spans="1:53">
      <c r="A224" s="5" t="s">
        <v>280</v>
      </c>
      <c r="B224" s="5" t="s">
        <v>503</v>
      </c>
      <c r="C224" s="5" t="s">
        <v>50</v>
      </c>
      <c r="F224" s="5" t="s">
        <v>51</v>
      </c>
      <c r="G224" s="5" t="s">
        <v>52</v>
      </c>
      <c r="H224" s="5">
        <v>1252.0999999999999</v>
      </c>
      <c r="I224" s="5">
        <v>5713.4</v>
      </c>
      <c r="J224" s="5">
        <v>81.25</v>
      </c>
      <c r="K224" s="5">
        <v>34.901600000000002</v>
      </c>
      <c r="L224" s="5">
        <v>0.83819999999999995</v>
      </c>
      <c r="M224" s="5">
        <v>11.7948</v>
      </c>
      <c r="N224" s="5">
        <v>9.8027999999999995</v>
      </c>
      <c r="O224" s="5">
        <v>0.6099</v>
      </c>
      <c r="P224" s="5">
        <v>-6.7000000000000002E-3</v>
      </c>
      <c r="Q224" s="5">
        <v>-2.2151000000000001</v>
      </c>
      <c r="R224" s="5">
        <v>2.46E-2</v>
      </c>
      <c r="S224" s="5">
        <v>7.3200000000000001E-2</v>
      </c>
      <c r="T224" s="5">
        <v>-7.0599999999999996E-2</v>
      </c>
      <c r="U224" s="5">
        <v>0.14369999999999999</v>
      </c>
      <c r="V224" s="5">
        <v>1.3024</v>
      </c>
      <c r="W224" s="5">
        <v>429.8057</v>
      </c>
      <c r="X224" s="5">
        <v>0.21870000000000001</v>
      </c>
      <c r="Y224" s="5">
        <v>1.8405</v>
      </c>
      <c r="Z224" s="5">
        <v>0.76680000000000004</v>
      </c>
      <c r="AA224" s="5">
        <v>1.0737000000000001</v>
      </c>
      <c r="AB224" s="5">
        <v>210</v>
      </c>
      <c r="AC224" s="5">
        <v>55.091799999999999</v>
      </c>
      <c r="AD224" s="5">
        <v>0.86950000000000005</v>
      </c>
      <c r="AE224" s="5">
        <v>19.127300000000002</v>
      </c>
      <c r="AF224" s="5">
        <v>15.664099999999999</v>
      </c>
      <c r="AG224" s="5">
        <v>0.56000000000000005</v>
      </c>
      <c r="AH224" s="5">
        <v>9.4000000000000004E-3</v>
      </c>
      <c r="AI224" s="5">
        <v>2.3400000000000001E-2</v>
      </c>
      <c r="AJ224" s="5">
        <v>7.3200000000000001E-2</v>
      </c>
      <c r="AK224" s="5">
        <v>-7.0599999999999996E-2</v>
      </c>
      <c r="AL224" s="5">
        <v>1.0623</v>
      </c>
      <c r="AM224" s="5">
        <v>0.25979999999999998</v>
      </c>
      <c r="AN224" s="5">
        <v>0.63260000000000005</v>
      </c>
      <c r="AO224" s="5">
        <f t="shared" si="3"/>
        <v>0.42969999999999997</v>
      </c>
      <c r="AQ224" s="5">
        <v>1.8405</v>
      </c>
      <c r="AR224" s="5">
        <v>0.66139999999999999</v>
      </c>
      <c r="AS224" s="5">
        <v>1.9800000000000002E-2</v>
      </c>
      <c r="AT224" s="5">
        <v>1.52E-2</v>
      </c>
      <c r="AU224" s="5">
        <v>5.0099999999999999E-2</v>
      </c>
      <c r="AV224" s="5">
        <v>-3.3700000000000001E-2</v>
      </c>
      <c r="AW224" s="5">
        <v>0.90820000000000001</v>
      </c>
      <c r="AX224" s="5">
        <v>0.13919999999999999</v>
      </c>
      <c r="AY224" s="5">
        <v>1.3737999999999999</v>
      </c>
      <c r="AZ224" s="5">
        <v>0.66139999999999999</v>
      </c>
      <c r="BA224" s="5">
        <v>0.38740000000000002</v>
      </c>
    </row>
    <row r="225" spans="1:53">
      <c r="A225" s="5" t="s">
        <v>280</v>
      </c>
      <c r="B225" s="5" t="s">
        <v>504</v>
      </c>
      <c r="C225" s="5" t="s">
        <v>50</v>
      </c>
      <c r="F225" s="5" t="s">
        <v>51</v>
      </c>
      <c r="G225" s="5" t="s">
        <v>52</v>
      </c>
      <c r="H225" s="5">
        <v>1270.2</v>
      </c>
      <c r="I225" s="5">
        <v>5716.2</v>
      </c>
      <c r="J225" s="5">
        <v>166.5</v>
      </c>
      <c r="K225" s="5">
        <v>52.200400000000002</v>
      </c>
      <c r="L225" s="5">
        <v>0.76780000000000004</v>
      </c>
      <c r="M225" s="5">
        <v>18.704599999999999</v>
      </c>
      <c r="N225" s="5">
        <v>13.067600000000001</v>
      </c>
      <c r="O225" s="5">
        <v>0.72789999999999999</v>
      </c>
      <c r="P225" s="5">
        <v>-3.0099999999999998E-2</v>
      </c>
      <c r="Q225" s="5">
        <v>-20.248799999999999</v>
      </c>
      <c r="R225" s="5">
        <v>2.8899999999999999E-2</v>
      </c>
      <c r="S225" s="5">
        <v>5.0799999999999998E-2</v>
      </c>
      <c r="T225" s="5">
        <v>-0.23219999999999999</v>
      </c>
      <c r="U225" s="5">
        <v>0.28310000000000002</v>
      </c>
      <c r="V225" s="5">
        <v>1.3313999999999999</v>
      </c>
      <c r="W225" s="5">
        <v>894.68799999999999</v>
      </c>
      <c r="X225" s="5">
        <v>0.1502</v>
      </c>
      <c r="Y225" s="5">
        <v>2.0242</v>
      </c>
      <c r="Z225" s="5">
        <v>0.91890000000000005</v>
      </c>
      <c r="AA225" s="5">
        <v>1.1052999999999999</v>
      </c>
      <c r="AB225" s="5">
        <v>392.5</v>
      </c>
      <c r="AC225" s="5">
        <v>76.276700000000005</v>
      </c>
      <c r="AD225" s="5">
        <v>0.84770000000000001</v>
      </c>
      <c r="AE225" s="5">
        <v>27.392499999999998</v>
      </c>
      <c r="AF225" s="5">
        <v>20.428799999999999</v>
      </c>
      <c r="AG225" s="5">
        <v>0.65510000000000002</v>
      </c>
      <c r="AH225" s="5">
        <v>-5.5999999999999999E-3</v>
      </c>
      <c r="AI225" s="5">
        <v>3.1300000000000001E-2</v>
      </c>
      <c r="AJ225" s="5">
        <v>5.3800000000000001E-2</v>
      </c>
      <c r="AK225" s="5">
        <v>-0.23219999999999999</v>
      </c>
      <c r="AL225" s="5">
        <v>1.0984</v>
      </c>
      <c r="AM225" s="5">
        <v>0.24729999999999999</v>
      </c>
      <c r="AN225" s="5">
        <v>0.63260000000000005</v>
      </c>
      <c r="AO225" s="5">
        <f t="shared" si="3"/>
        <v>0.46579999999999999</v>
      </c>
      <c r="AQ225" s="5">
        <v>2.0242</v>
      </c>
      <c r="AR225" s="5">
        <v>0.65649999999999997</v>
      </c>
      <c r="AS225" s="5">
        <v>1.2699999999999999E-2</v>
      </c>
      <c r="AT225" s="5">
        <v>1.7600000000000001E-2</v>
      </c>
      <c r="AU225" s="5">
        <v>5.3800000000000001E-2</v>
      </c>
      <c r="AV225" s="5">
        <v>-9.3399999999999997E-2</v>
      </c>
      <c r="AW225" s="5">
        <v>0.92490000000000006</v>
      </c>
      <c r="AX225" s="5">
        <v>0.1389</v>
      </c>
      <c r="AY225" s="5">
        <v>1.5347</v>
      </c>
      <c r="AZ225" s="5">
        <v>0.65649999999999997</v>
      </c>
      <c r="BA225" s="5">
        <v>0.42499999999999999</v>
      </c>
    </row>
    <row r="226" spans="1:53">
      <c r="A226" s="5" t="s">
        <v>280</v>
      </c>
      <c r="B226" s="5" t="s">
        <v>505</v>
      </c>
      <c r="C226" s="5" t="s">
        <v>50</v>
      </c>
      <c r="F226" s="5" t="s">
        <v>51</v>
      </c>
      <c r="G226" s="5" t="s">
        <v>52</v>
      </c>
      <c r="H226" s="5">
        <v>1285</v>
      </c>
      <c r="I226" s="5">
        <v>5713.2</v>
      </c>
      <c r="J226" s="5">
        <v>31.25</v>
      </c>
      <c r="K226" s="5">
        <v>21.481000000000002</v>
      </c>
      <c r="L226" s="5">
        <v>0.85099999999999998</v>
      </c>
      <c r="M226" s="5">
        <v>7.2705000000000002</v>
      </c>
      <c r="N226" s="5">
        <v>6.1637000000000004</v>
      </c>
      <c r="O226" s="5">
        <v>0.42609999999999998</v>
      </c>
      <c r="P226" s="5">
        <v>-3.0300000000000001E-2</v>
      </c>
      <c r="Q226" s="5">
        <v>-3.8761999999999999</v>
      </c>
      <c r="R226" s="5">
        <v>3.09E-2</v>
      </c>
      <c r="S226" s="5">
        <v>4.2799999999999998E-2</v>
      </c>
      <c r="T226" s="5">
        <v>-0.1084</v>
      </c>
      <c r="U226" s="5">
        <v>0.1512</v>
      </c>
      <c r="V226" s="5">
        <v>1.3162</v>
      </c>
      <c r="W226" s="5">
        <v>168.47919999999999</v>
      </c>
      <c r="X226" s="5">
        <v>0.1401</v>
      </c>
      <c r="Y226" s="5">
        <v>1.6001000000000001</v>
      </c>
      <c r="Z226" s="5">
        <v>0.97699999999999998</v>
      </c>
      <c r="AA226" s="5">
        <v>0.62309999999999999</v>
      </c>
      <c r="AB226" s="5">
        <v>97.25</v>
      </c>
      <c r="AC226" s="5">
        <v>39.064999999999998</v>
      </c>
      <c r="AD226" s="5">
        <v>0.80079999999999996</v>
      </c>
      <c r="AE226" s="5">
        <v>13.824299999999999</v>
      </c>
      <c r="AF226" s="5">
        <v>10.6897</v>
      </c>
      <c r="AG226" s="5">
        <v>0.58260000000000001</v>
      </c>
      <c r="AH226" s="5">
        <v>-9.5999999999999992E-3</v>
      </c>
      <c r="AI226" s="5">
        <v>2.52E-2</v>
      </c>
      <c r="AJ226" s="5">
        <v>4.2799999999999998E-2</v>
      </c>
      <c r="AK226" s="5">
        <v>-0.1084</v>
      </c>
      <c r="AL226" s="5">
        <v>1.0912999999999999</v>
      </c>
      <c r="AM226" s="5">
        <v>0.19350000000000001</v>
      </c>
      <c r="AN226" s="5">
        <v>0.63260000000000005</v>
      </c>
      <c r="AO226" s="5">
        <f t="shared" si="3"/>
        <v>0.45869999999999989</v>
      </c>
      <c r="AQ226" s="5">
        <v>1.6001000000000001</v>
      </c>
      <c r="AR226" s="5">
        <v>0.83260000000000001</v>
      </c>
      <c r="AS226" s="5">
        <v>4.0000000000000002E-4</v>
      </c>
      <c r="AT226" s="5">
        <v>1.32E-2</v>
      </c>
      <c r="AU226" s="5">
        <v>3.5099999999999999E-2</v>
      </c>
      <c r="AV226" s="5">
        <v>-4.4299999999999999E-2</v>
      </c>
      <c r="AW226" s="5">
        <v>0.98219999999999996</v>
      </c>
      <c r="AX226" s="5">
        <v>9.7900000000000001E-2</v>
      </c>
      <c r="AY226" s="5">
        <v>1.3429</v>
      </c>
      <c r="AZ226" s="5">
        <v>0.83260000000000001</v>
      </c>
      <c r="BA226" s="5">
        <v>0.31919999999999998</v>
      </c>
    </row>
    <row r="227" spans="1:53">
      <c r="A227" s="5" t="s">
        <v>280</v>
      </c>
      <c r="B227" s="5" t="s">
        <v>506</v>
      </c>
      <c r="C227" s="5" t="s">
        <v>50</v>
      </c>
      <c r="F227" s="5" t="s">
        <v>51</v>
      </c>
      <c r="G227" s="5" t="s">
        <v>52</v>
      </c>
      <c r="H227" s="5">
        <v>1307.9000000000001</v>
      </c>
      <c r="I227" s="5">
        <v>5719.5</v>
      </c>
      <c r="J227" s="5">
        <v>324.5</v>
      </c>
      <c r="K227" s="5">
        <v>88.083600000000004</v>
      </c>
      <c r="L227" s="5">
        <v>0.52559999999999996</v>
      </c>
      <c r="M227" s="5">
        <v>27.799399999999999</v>
      </c>
      <c r="N227" s="5">
        <v>23.877800000000001</v>
      </c>
      <c r="O227" s="5">
        <v>0.41760000000000003</v>
      </c>
      <c r="P227" s="5">
        <v>-2.4E-2</v>
      </c>
      <c r="Q227" s="5">
        <v>-31.329799999999999</v>
      </c>
      <c r="R227" s="5">
        <v>3.9600000000000003E-2</v>
      </c>
      <c r="S227" s="5">
        <v>0.1202</v>
      </c>
      <c r="T227" s="5">
        <v>-0.18590000000000001</v>
      </c>
      <c r="U227" s="5">
        <v>0.30609999999999998</v>
      </c>
      <c r="V227" s="5">
        <v>1.4141999999999999</v>
      </c>
      <c r="W227" s="5">
        <v>1844.0939000000001</v>
      </c>
      <c r="X227" s="5">
        <v>0.2303</v>
      </c>
      <c r="Y227" s="5">
        <v>2.0093000000000001</v>
      </c>
      <c r="Z227" s="5">
        <v>0.81779999999999997</v>
      </c>
      <c r="AA227" s="5">
        <v>1.1915</v>
      </c>
      <c r="AB227" s="5">
        <v>791.25</v>
      </c>
      <c r="AC227" s="5">
        <v>114.4589</v>
      </c>
      <c r="AD227" s="5">
        <v>0.75900000000000001</v>
      </c>
      <c r="AE227" s="5">
        <v>37.6599</v>
      </c>
      <c r="AF227" s="5">
        <v>32.649500000000003</v>
      </c>
      <c r="AG227" s="5">
        <v>0.36</v>
      </c>
      <c r="AH227" s="5">
        <v>-4.3E-3</v>
      </c>
      <c r="AI227" s="5">
        <v>3.3799999999999997E-2</v>
      </c>
      <c r="AJ227" s="5">
        <v>0.1202</v>
      </c>
      <c r="AK227" s="5">
        <v>-0.18590000000000001</v>
      </c>
      <c r="AL227" s="5">
        <v>1.1415999999999999</v>
      </c>
      <c r="AM227" s="5">
        <v>0.29339999999999999</v>
      </c>
      <c r="AN227" s="5">
        <v>0.63260000000000005</v>
      </c>
      <c r="AO227" s="5">
        <f t="shared" si="3"/>
        <v>0.5089999999999999</v>
      </c>
      <c r="AQ227" s="5">
        <v>2.0093000000000001</v>
      </c>
      <c r="AR227" s="5">
        <v>0.70540000000000003</v>
      </c>
      <c r="AS227" s="5">
        <v>9.4000000000000004E-3</v>
      </c>
      <c r="AT227" s="5">
        <v>1.95E-2</v>
      </c>
      <c r="AU227" s="5">
        <v>7.6100000000000001E-2</v>
      </c>
      <c r="AV227" s="5">
        <v>-7.46E-2</v>
      </c>
      <c r="AW227" s="5">
        <v>0.95089999999999997</v>
      </c>
      <c r="AX227" s="5">
        <v>0.14460000000000001</v>
      </c>
      <c r="AY227" s="5">
        <v>1.4271</v>
      </c>
      <c r="AZ227" s="5">
        <v>0.70540000000000003</v>
      </c>
      <c r="BA227" s="5">
        <v>0.41070000000000001</v>
      </c>
    </row>
    <row r="228" spans="1:53">
      <c r="A228" s="5" t="s">
        <v>280</v>
      </c>
      <c r="B228" s="6" t="s">
        <v>507</v>
      </c>
      <c r="C228" s="5" t="s">
        <v>50</v>
      </c>
      <c r="F228" s="5" t="s">
        <v>51</v>
      </c>
      <c r="G228" s="5" t="s">
        <v>52</v>
      </c>
      <c r="H228" s="5">
        <v>1114.3</v>
      </c>
      <c r="I228" s="5">
        <v>5720.9</v>
      </c>
      <c r="J228" s="5">
        <v>224.75</v>
      </c>
      <c r="K228" s="5">
        <v>57.582500000000003</v>
      </c>
      <c r="L228" s="5">
        <v>0.8518</v>
      </c>
      <c r="M228" s="5">
        <v>20.855499999999999</v>
      </c>
      <c r="N228" s="5">
        <v>15.0061</v>
      </c>
      <c r="O228" s="5">
        <v>0.63700000000000001</v>
      </c>
      <c r="P228" s="5">
        <v>4.8999999999999998E-3</v>
      </c>
      <c r="Q228" s="5">
        <v>4.4071999999999996</v>
      </c>
      <c r="R228" s="5">
        <v>2.35E-2</v>
      </c>
      <c r="S228" s="5">
        <v>0.1071</v>
      </c>
      <c r="T228" s="5">
        <v>-9.8100000000000007E-2</v>
      </c>
      <c r="U228" s="5">
        <v>0.20519999999999999</v>
      </c>
      <c r="V228" s="5">
        <v>1.0863</v>
      </c>
      <c r="W228" s="5">
        <v>983.0761</v>
      </c>
      <c r="X228" s="5">
        <v>0.18340000000000001</v>
      </c>
      <c r="Y228" s="5">
        <v>1.6948000000000001</v>
      </c>
      <c r="Z228" s="5">
        <v>0.73109999999999997</v>
      </c>
      <c r="AA228" s="5">
        <v>0.9637</v>
      </c>
      <c r="AB228" s="5">
        <v>559.75</v>
      </c>
      <c r="AC228" s="5">
        <v>87.901200000000003</v>
      </c>
      <c r="AD228" s="5">
        <v>0.91039999999999999</v>
      </c>
      <c r="AE228" s="5">
        <v>30.435300000000002</v>
      </c>
      <c r="AF228" s="5">
        <v>24.773399999999999</v>
      </c>
      <c r="AG228" s="5">
        <v>0.51910000000000001</v>
      </c>
      <c r="AH228" s="5">
        <v>2.0199999999999999E-2</v>
      </c>
      <c r="AI228" s="5">
        <v>2.07E-2</v>
      </c>
      <c r="AJ228" s="5">
        <v>0.1071</v>
      </c>
      <c r="AK228" s="5">
        <v>-9.8100000000000007E-2</v>
      </c>
      <c r="AL228" s="5">
        <v>0.90069999999999995</v>
      </c>
      <c r="AM228" s="5">
        <v>0.1971</v>
      </c>
      <c r="AN228" s="5">
        <v>0.63260000000000005</v>
      </c>
      <c r="AO228" s="5">
        <f t="shared" si="3"/>
        <v>0.26809999999999989</v>
      </c>
      <c r="AQ228" s="5">
        <v>1.6948000000000001</v>
      </c>
      <c r="AR228" s="5">
        <v>0.60940000000000005</v>
      </c>
      <c r="AS228" s="5">
        <v>3.0599999999999999E-2</v>
      </c>
      <c r="AT228" s="5">
        <v>8.8000000000000005E-3</v>
      </c>
      <c r="AU228" s="5">
        <v>5.8400000000000001E-2</v>
      </c>
      <c r="AV228" s="5">
        <v>-8.3999999999999995E-3</v>
      </c>
      <c r="AW228" s="5">
        <v>0.7752</v>
      </c>
      <c r="AX228" s="5">
        <v>5.74E-2</v>
      </c>
      <c r="AY228" s="5">
        <v>0.95879999999999999</v>
      </c>
      <c r="AZ228" s="5">
        <v>0.60940000000000005</v>
      </c>
      <c r="BA228" s="5">
        <v>0.4022</v>
      </c>
    </row>
    <row r="229" spans="1:53">
      <c r="A229" s="5" t="s">
        <v>280</v>
      </c>
      <c r="B229" s="5" t="s">
        <v>508</v>
      </c>
      <c r="C229" s="5" t="s">
        <v>50</v>
      </c>
      <c r="F229" s="5" t="s">
        <v>51</v>
      </c>
      <c r="G229" s="5" t="s">
        <v>52</v>
      </c>
      <c r="H229" s="5">
        <v>1057.5</v>
      </c>
      <c r="I229" s="5">
        <v>5724.8</v>
      </c>
      <c r="J229" s="5">
        <v>139.75</v>
      </c>
      <c r="K229" s="5">
        <v>45.425600000000003</v>
      </c>
      <c r="L229" s="5">
        <v>0.85109999999999997</v>
      </c>
      <c r="M229" s="5">
        <v>15.888999999999999</v>
      </c>
      <c r="N229" s="5">
        <v>11.4399</v>
      </c>
      <c r="O229" s="5">
        <v>0.71870000000000001</v>
      </c>
      <c r="P229" s="5">
        <v>1.17E-2</v>
      </c>
      <c r="Q229" s="5">
        <v>6.6147</v>
      </c>
      <c r="R229" s="5">
        <v>1.9400000000000001E-2</v>
      </c>
      <c r="S229" s="5">
        <v>6.0400000000000002E-2</v>
      </c>
      <c r="T229" s="5">
        <v>-7.1099999999999997E-2</v>
      </c>
      <c r="U229" s="5">
        <v>0.13139999999999999</v>
      </c>
      <c r="V229" s="5">
        <v>1.0386</v>
      </c>
      <c r="W229" s="5">
        <v>584.75519999999995</v>
      </c>
      <c r="X229" s="5">
        <v>0.18190000000000001</v>
      </c>
      <c r="Y229" s="5">
        <v>1.5612999999999999</v>
      </c>
      <c r="Z229" s="5">
        <v>0.68669999999999998</v>
      </c>
      <c r="AA229" s="5">
        <v>0.87470000000000003</v>
      </c>
      <c r="AB229" s="5">
        <v>399.5</v>
      </c>
      <c r="AC229" s="5">
        <v>73.828000000000003</v>
      </c>
      <c r="AD229" s="5">
        <v>0.92110000000000003</v>
      </c>
      <c r="AE229" s="5">
        <v>25.471800000000002</v>
      </c>
      <c r="AF229" s="5">
        <v>19.7836</v>
      </c>
      <c r="AG229" s="5">
        <v>0.64129999999999998</v>
      </c>
      <c r="AH229" s="5">
        <v>2.4400000000000002E-2</v>
      </c>
      <c r="AI229" s="5">
        <v>1.67E-2</v>
      </c>
      <c r="AJ229" s="5">
        <v>6.0400000000000002E-2</v>
      </c>
      <c r="AK229" s="5">
        <v>-7.1099999999999997E-2</v>
      </c>
      <c r="AL229" s="5">
        <v>0.85389999999999999</v>
      </c>
      <c r="AM229" s="5">
        <v>0.18190000000000001</v>
      </c>
      <c r="AN229" s="5">
        <v>0.63260000000000005</v>
      </c>
      <c r="AO229" s="5">
        <f t="shared" si="3"/>
        <v>0.22129999999999994</v>
      </c>
      <c r="AQ229" s="5">
        <v>1.5612999999999999</v>
      </c>
      <c r="AR229" s="5">
        <v>0.59319999999999995</v>
      </c>
      <c r="AS229" s="5">
        <v>3.1300000000000001E-2</v>
      </c>
      <c r="AT229" s="5">
        <v>9.4999999999999998E-3</v>
      </c>
      <c r="AU229" s="5">
        <v>5.5899999999999998E-2</v>
      </c>
      <c r="AV229" s="5">
        <v>-6.7999999999999996E-3</v>
      </c>
      <c r="AW229" s="5">
        <v>0.75360000000000005</v>
      </c>
      <c r="AX229" s="5">
        <v>6.6900000000000001E-2</v>
      </c>
      <c r="AY229" s="5">
        <v>0.99270000000000003</v>
      </c>
      <c r="AZ229" s="5">
        <v>0.59319999999999995</v>
      </c>
      <c r="BA229" s="5">
        <v>0.34910000000000002</v>
      </c>
    </row>
    <row r="230" spans="1:53">
      <c r="A230" s="5" t="s">
        <v>280</v>
      </c>
      <c r="B230" s="5" t="s">
        <v>509</v>
      </c>
      <c r="C230" s="5" t="s">
        <v>50</v>
      </c>
      <c r="F230" s="5" t="s">
        <v>51</v>
      </c>
      <c r="G230" s="5" t="s">
        <v>52</v>
      </c>
      <c r="H230" s="5">
        <v>1164.4000000000001</v>
      </c>
      <c r="I230" s="5">
        <v>5725.6</v>
      </c>
      <c r="J230" s="5">
        <v>155.5</v>
      </c>
      <c r="K230" s="5">
        <v>49.141500000000001</v>
      </c>
      <c r="L230" s="5">
        <v>0.80920000000000003</v>
      </c>
      <c r="M230" s="5">
        <v>17.814900000000002</v>
      </c>
      <c r="N230" s="5">
        <v>12.2674</v>
      </c>
      <c r="O230" s="5">
        <v>0.69750000000000001</v>
      </c>
      <c r="P230" s="5">
        <v>-1.95E-2</v>
      </c>
      <c r="Q230" s="5">
        <v>-12.1754</v>
      </c>
      <c r="R230" s="5">
        <v>2.98E-2</v>
      </c>
      <c r="S230" s="5">
        <v>5.6800000000000003E-2</v>
      </c>
      <c r="T230" s="5">
        <v>-0.11020000000000001</v>
      </c>
      <c r="U230" s="5">
        <v>0.16689999999999999</v>
      </c>
      <c r="V230" s="5">
        <v>1.3460000000000001</v>
      </c>
      <c r="W230" s="5">
        <v>838.54629999999997</v>
      </c>
      <c r="X230" s="5">
        <v>0.1822</v>
      </c>
      <c r="Y230" s="5">
        <v>1.9018999999999999</v>
      </c>
      <c r="Z230" s="5">
        <v>0.87360000000000004</v>
      </c>
      <c r="AA230" s="5">
        <v>1.0283</v>
      </c>
      <c r="AB230" s="5">
        <v>321.25</v>
      </c>
      <c r="AC230" s="5">
        <v>71.870500000000007</v>
      </c>
      <c r="AD230" s="5">
        <v>0.78149999999999997</v>
      </c>
      <c r="AE230" s="5">
        <v>25.907599999999999</v>
      </c>
      <c r="AF230" s="5">
        <v>18.069800000000001</v>
      </c>
      <c r="AG230" s="5">
        <v>0.67379999999999995</v>
      </c>
      <c r="AH230" s="5">
        <v>6.4000000000000003E-3</v>
      </c>
      <c r="AI230" s="5">
        <v>3.6299999999999999E-2</v>
      </c>
      <c r="AJ230" s="5">
        <v>6.1899999999999997E-2</v>
      </c>
      <c r="AK230" s="5">
        <v>-0.11020000000000001</v>
      </c>
      <c r="AL230" s="5">
        <v>1.0827</v>
      </c>
      <c r="AM230" s="5">
        <v>0.31</v>
      </c>
      <c r="AN230" s="5">
        <v>0.63260000000000005</v>
      </c>
      <c r="AO230" s="5">
        <f t="shared" si="3"/>
        <v>0.45009999999999994</v>
      </c>
      <c r="AQ230" s="5">
        <v>1.9018999999999999</v>
      </c>
      <c r="AR230" s="5">
        <v>0.61580000000000001</v>
      </c>
      <c r="AS230" s="5">
        <v>3.0800000000000001E-2</v>
      </c>
      <c r="AT230" s="5">
        <v>2.23E-2</v>
      </c>
      <c r="AU230" s="5">
        <v>6.1899999999999997E-2</v>
      </c>
      <c r="AV230" s="5">
        <v>-0.09</v>
      </c>
      <c r="AW230" s="5">
        <v>0.8357</v>
      </c>
      <c r="AX230" s="5">
        <v>0.1704</v>
      </c>
      <c r="AY230" s="5">
        <v>1.7827999999999999</v>
      </c>
      <c r="AZ230" s="5">
        <v>0.61580000000000001</v>
      </c>
      <c r="BA230" s="5">
        <v>0.47989999999999999</v>
      </c>
    </row>
    <row r="231" spans="1:53">
      <c r="A231" s="5" t="s">
        <v>280</v>
      </c>
      <c r="B231" s="5" t="s">
        <v>510</v>
      </c>
      <c r="C231" s="5" t="s">
        <v>50</v>
      </c>
      <c r="F231" s="5" t="s">
        <v>51</v>
      </c>
      <c r="G231" s="5" t="s">
        <v>52</v>
      </c>
      <c r="H231" s="5">
        <v>1232.5</v>
      </c>
      <c r="I231" s="5">
        <v>5730.1</v>
      </c>
      <c r="J231" s="5">
        <v>87</v>
      </c>
      <c r="K231" s="5">
        <v>34.734400000000001</v>
      </c>
      <c r="L231" s="5">
        <v>0.90620000000000001</v>
      </c>
      <c r="M231" s="5">
        <v>11.6371</v>
      </c>
      <c r="N231" s="5">
        <v>9.8318999999999992</v>
      </c>
      <c r="O231" s="5">
        <v>0.4027</v>
      </c>
      <c r="P231" s="5">
        <v>-8.0000000000000002E-3</v>
      </c>
      <c r="Q231" s="5">
        <v>-2.8172000000000001</v>
      </c>
      <c r="R231" s="5">
        <v>4.8899999999999999E-2</v>
      </c>
      <c r="S231" s="5">
        <v>0.1041</v>
      </c>
      <c r="T231" s="5">
        <v>-0.26619999999999999</v>
      </c>
      <c r="U231" s="5">
        <v>0.37030000000000002</v>
      </c>
      <c r="V231" s="5">
        <v>1.4038999999999999</v>
      </c>
      <c r="W231" s="5">
        <v>491.37079999999997</v>
      </c>
      <c r="X231" s="5">
        <v>0.26179999999999998</v>
      </c>
      <c r="Y231" s="5">
        <v>2.3449</v>
      </c>
      <c r="Z231" s="5">
        <v>0.93600000000000005</v>
      </c>
      <c r="AA231" s="5">
        <v>1.4088000000000001</v>
      </c>
      <c r="AB231" s="5">
        <v>239.75</v>
      </c>
      <c r="AC231" s="5">
        <v>58.247</v>
      </c>
      <c r="AD231" s="5">
        <v>0.88800000000000001</v>
      </c>
      <c r="AE231" s="5">
        <v>20.415900000000001</v>
      </c>
      <c r="AF231" s="5">
        <v>15.142200000000001</v>
      </c>
      <c r="AG231" s="5">
        <v>0.64949999999999997</v>
      </c>
      <c r="AH231" s="5">
        <v>7.1999999999999998E-3</v>
      </c>
      <c r="AI231" s="5">
        <v>3.4299999999999997E-2</v>
      </c>
      <c r="AJ231" s="5">
        <v>0.1041</v>
      </c>
      <c r="AK231" s="5">
        <v>-0.26619999999999999</v>
      </c>
      <c r="AL231" s="5">
        <v>1.0885</v>
      </c>
      <c r="AM231" s="5">
        <v>0.30420000000000003</v>
      </c>
      <c r="AN231" s="5">
        <v>0.63260000000000005</v>
      </c>
      <c r="AO231" s="5">
        <f t="shared" si="3"/>
        <v>0.45589999999999997</v>
      </c>
      <c r="AQ231" s="5">
        <v>2.3449</v>
      </c>
      <c r="AR231" s="5">
        <v>0.65259999999999996</v>
      </c>
      <c r="AS231" s="5">
        <v>1.5900000000000001E-2</v>
      </c>
      <c r="AT231" s="5">
        <v>1.66E-2</v>
      </c>
      <c r="AU231" s="5">
        <v>5.4100000000000002E-2</v>
      </c>
      <c r="AV231" s="5">
        <v>-4.3799999999999999E-2</v>
      </c>
      <c r="AW231" s="5">
        <v>0.90810000000000002</v>
      </c>
      <c r="AX231" s="5">
        <v>0.12959999999999999</v>
      </c>
      <c r="AY231" s="5">
        <v>1.2944</v>
      </c>
      <c r="AZ231" s="5">
        <v>0.65259999999999996</v>
      </c>
      <c r="BA231" s="5">
        <v>0.35870000000000002</v>
      </c>
    </row>
    <row r="232" spans="1:53">
      <c r="A232" s="5" t="s">
        <v>280</v>
      </c>
      <c r="B232" s="5" t="s">
        <v>511</v>
      </c>
      <c r="C232" s="5" t="s">
        <v>50</v>
      </c>
      <c r="F232" s="5" t="s">
        <v>51</v>
      </c>
      <c r="G232" s="5" t="s">
        <v>52</v>
      </c>
      <c r="H232" s="5">
        <v>1151</v>
      </c>
      <c r="I232" s="5">
        <v>5732.8</v>
      </c>
      <c r="J232" s="5">
        <v>172</v>
      </c>
      <c r="K232" s="5">
        <v>49.935899999999997</v>
      </c>
      <c r="L232" s="5">
        <v>0.86680000000000001</v>
      </c>
      <c r="M232" s="5">
        <v>17.4572</v>
      </c>
      <c r="N232" s="5">
        <v>13.338900000000001</v>
      </c>
      <c r="O232" s="5">
        <v>0.66449999999999998</v>
      </c>
      <c r="P232" s="5">
        <v>-2.3900000000000001E-2</v>
      </c>
      <c r="Q232" s="5">
        <v>-16.7164</v>
      </c>
      <c r="R232" s="5">
        <v>3.8199999999999998E-2</v>
      </c>
      <c r="S232" s="5">
        <v>6.4799999999999996E-2</v>
      </c>
      <c r="T232" s="5">
        <v>-0.15090000000000001</v>
      </c>
      <c r="U232" s="5">
        <v>0.21579999999999999</v>
      </c>
      <c r="V232" s="5">
        <v>1.4912000000000001</v>
      </c>
      <c r="W232" s="5">
        <v>1040.8581999999999</v>
      </c>
      <c r="X232" s="5">
        <v>0.2044</v>
      </c>
      <c r="Y232" s="5">
        <v>2.0061</v>
      </c>
      <c r="Z232" s="5">
        <v>0.92659999999999998</v>
      </c>
      <c r="AA232" s="5">
        <v>1.0794999999999999</v>
      </c>
      <c r="AB232" s="5">
        <v>341.5</v>
      </c>
      <c r="AC232" s="5">
        <v>73.166700000000006</v>
      </c>
      <c r="AD232" s="5">
        <v>0.80159999999999998</v>
      </c>
      <c r="AE232" s="5">
        <v>26.205500000000001</v>
      </c>
      <c r="AF232" s="5">
        <v>17.5915</v>
      </c>
      <c r="AG232" s="5">
        <v>0.68269999999999997</v>
      </c>
      <c r="AH232" s="5">
        <v>-7.3000000000000001E-3</v>
      </c>
      <c r="AI232" s="5">
        <v>3.4799999999999998E-2</v>
      </c>
      <c r="AJ232" s="5">
        <v>6.4799999999999996E-2</v>
      </c>
      <c r="AK232" s="5">
        <v>-0.15090000000000001</v>
      </c>
      <c r="AL232" s="5">
        <v>1.2239</v>
      </c>
      <c r="AM232" s="5">
        <v>0.33040000000000003</v>
      </c>
      <c r="AN232" s="5">
        <v>0.63260000000000005</v>
      </c>
      <c r="AO232" s="5">
        <f t="shared" si="3"/>
        <v>0.59129999999999994</v>
      </c>
      <c r="AQ232" s="5">
        <v>2.0061</v>
      </c>
      <c r="AR232" s="5">
        <v>0.66830000000000001</v>
      </c>
      <c r="AS232" s="5">
        <v>1.01E-2</v>
      </c>
      <c r="AT232" s="5">
        <v>1.8800000000000001E-2</v>
      </c>
      <c r="AU232" s="5">
        <v>5.7799999999999997E-2</v>
      </c>
      <c r="AV232" s="5">
        <v>-9.74E-2</v>
      </c>
      <c r="AW232" s="5">
        <v>0.94510000000000005</v>
      </c>
      <c r="AX232" s="5">
        <v>0.16450000000000001</v>
      </c>
      <c r="AY232" s="5">
        <v>1.6776</v>
      </c>
      <c r="AZ232" s="5">
        <v>0.66830000000000001</v>
      </c>
      <c r="BA232" s="5">
        <v>0.50800000000000001</v>
      </c>
    </row>
    <row r="233" spans="1:53">
      <c r="A233" s="5" t="s">
        <v>280</v>
      </c>
      <c r="B233" s="5" t="s">
        <v>512</v>
      </c>
      <c r="C233" s="5" t="s">
        <v>50</v>
      </c>
      <c r="F233" s="5" t="s">
        <v>51</v>
      </c>
      <c r="G233" s="5" t="s">
        <v>52</v>
      </c>
      <c r="H233" s="5">
        <v>1256.2</v>
      </c>
      <c r="I233" s="5">
        <v>5735.1</v>
      </c>
      <c r="J233" s="5">
        <v>183.5</v>
      </c>
      <c r="K233" s="5">
        <v>55.448099999999997</v>
      </c>
      <c r="L233" s="5">
        <v>0.75</v>
      </c>
      <c r="M233" s="5">
        <v>19.480799999999999</v>
      </c>
      <c r="N233" s="5">
        <v>13.884399999999999</v>
      </c>
      <c r="O233" s="5">
        <v>0.71630000000000005</v>
      </c>
      <c r="P233" s="5">
        <v>-2.6599999999999999E-2</v>
      </c>
      <c r="Q233" s="5">
        <v>-19.721499999999999</v>
      </c>
      <c r="R233" s="5">
        <v>3.49E-2</v>
      </c>
      <c r="S233" s="5">
        <v>5.74E-2</v>
      </c>
      <c r="T233" s="5">
        <v>-0.16919999999999999</v>
      </c>
      <c r="U233" s="5">
        <v>0.2266</v>
      </c>
      <c r="V233" s="5">
        <v>1.4081999999999999</v>
      </c>
      <c r="W233" s="5">
        <v>1044.9102</v>
      </c>
      <c r="X233" s="5">
        <v>0.1925</v>
      </c>
      <c r="Y233" s="5">
        <v>1.8774999999999999</v>
      </c>
      <c r="Z233" s="5">
        <v>0.87590000000000001</v>
      </c>
      <c r="AA233" s="5">
        <v>1.0016</v>
      </c>
      <c r="AB233" s="5">
        <v>462</v>
      </c>
      <c r="AC233" s="5">
        <v>81.412099999999995</v>
      </c>
      <c r="AD233" s="5">
        <v>0.87590000000000001</v>
      </c>
      <c r="AE233" s="5">
        <v>28.103999999999999</v>
      </c>
      <c r="AF233" s="5">
        <v>22.942</v>
      </c>
      <c r="AG233" s="5">
        <v>0.5887</v>
      </c>
      <c r="AH233" s="5">
        <v>-3.2000000000000002E-3</v>
      </c>
      <c r="AI233" s="5">
        <v>3.3099999999999997E-2</v>
      </c>
      <c r="AJ233" s="5">
        <v>6.5799999999999997E-2</v>
      </c>
      <c r="AK233" s="5">
        <v>-0.16919999999999999</v>
      </c>
      <c r="AL233" s="5">
        <v>1.1235999999999999</v>
      </c>
      <c r="AM233" s="5">
        <v>0.28799999999999998</v>
      </c>
      <c r="AN233" s="5">
        <v>0.63260000000000005</v>
      </c>
      <c r="AO233" s="5">
        <f t="shared" si="3"/>
        <v>0.49099999999999988</v>
      </c>
      <c r="AQ233" s="5">
        <v>1.8774999999999999</v>
      </c>
      <c r="AR233" s="5">
        <v>0.63260000000000005</v>
      </c>
      <c r="AS233" s="5">
        <v>1.2500000000000001E-2</v>
      </c>
      <c r="AT233" s="5">
        <v>2.01E-2</v>
      </c>
      <c r="AU233" s="5">
        <v>6.5799999999999997E-2</v>
      </c>
      <c r="AV233" s="5">
        <v>-7.9399999999999998E-2</v>
      </c>
      <c r="AW233" s="5">
        <v>0.93340000000000001</v>
      </c>
      <c r="AX233" s="5">
        <v>0.1525</v>
      </c>
      <c r="AY233" s="5">
        <v>1.7903</v>
      </c>
      <c r="AZ233" s="5">
        <v>0.63260000000000005</v>
      </c>
      <c r="BA233" s="5">
        <v>0.3987</v>
      </c>
    </row>
    <row r="234" spans="1:53">
      <c r="A234" s="5" t="s">
        <v>280</v>
      </c>
      <c r="B234" s="5" t="s">
        <v>513</v>
      </c>
      <c r="C234" s="5" t="s">
        <v>50</v>
      </c>
      <c r="F234" s="5" t="s">
        <v>51</v>
      </c>
      <c r="G234" s="5" t="s">
        <v>52</v>
      </c>
      <c r="H234" s="5">
        <v>1130.4000000000001</v>
      </c>
      <c r="I234" s="5">
        <v>5738.9</v>
      </c>
      <c r="J234" s="5">
        <v>211.75</v>
      </c>
      <c r="K234" s="5">
        <v>57.039000000000001</v>
      </c>
      <c r="L234" s="5">
        <v>0.81789999999999996</v>
      </c>
      <c r="M234" s="5">
        <v>20.634699999999999</v>
      </c>
      <c r="N234" s="5">
        <v>15.208299999999999</v>
      </c>
      <c r="O234" s="5">
        <v>0.60170000000000001</v>
      </c>
      <c r="P234" s="5">
        <v>5.5999999999999999E-3</v>
      </c>
      <c r="Q234" s="5">
        <v>4.7859999999999996</v>
      </c>
      <c r="R234" s="5">
        <v>1.9800000000000002E-2</v>
      </c>
      <c r="S234" s="5">
        <v>5.7500000000000002E-2</v>
      </c>
      <c r="T234" s="5">
        <v>-7.3700000000000002E-2</v>
      </c>
      <c r="U234" s="5">
        <v>0.13120000000000001</v>
      </c>
      <c r="V234" s="5">
        <v>1.0472999999999999</v>
      </c>
      <c r="W234" s="5">
        <v>890.24739999999997</v>
      </c>
      <c r="X234" s="5">
        <v>0.17499999999999999</v>
      </c>
      <c r="Y234" s="5">
        <v>1.6419999999999999</v>
      </c>
      <c r="Z234" s="5">
        <v>0.76639999999999997</v>
      </c>
      <c r="AA234" s="5">
        <v>0.87549999999999994</v>
      </c>
      <c r="AB234" s="5">
        <v>530.5</v>
      </c>
      <c r="AC234" s="5">
        <v>84.631200000000007</v>
      </c>
      <c r="AD234" s="5">
        <v>0.93079999999999996</v>
      </c>
      <c r="AE234" s="5">
        <v>29.898</v>
      </c>
      <c r="AF234" s="5">
        <v>25.127600000000001</v>
      </c>
      <c r="AG234" s="5">
        <v>0.43690000000000001</v>
      </c>
      <c r="AH234" s="5">
        <v>1.83E-2</v>
      </c>
      <c r="AI234" s="5">
        <v>1.72E-2</v>
      </c>
      <c r="AJ234" s="5">
        <v>5.7500000000000002E-2</v>
      </c>
      <c r="AK234" s="5">
        <v>-7.3700000000000002E-2</v>
      </c>
      <c r="AL234" s="5">
        <v>0.89190000000000003</v>
      </c>
      <c r="AM234" s="5">
        <v>0.1749</v>
      </c>
      <c r="AN234" s="5">
        <v>0.63260000000000005</v>
      </c>
      <c r="AO234" s="5">
        <f t="shared" si="3"/>
        <v>0.25929999999999997</v>
      </c>
      <c r="AQ234" s="5">
        <v>1.6419999999999999</v>
      </c>
      <c r="AR234" s="5">
        <v>0.64100000000000001</v>
      </c>
      <c r="AS234" s="5">
        <v>2.6700000000000002E-2</v>
      </c>
      <c r="AT234" s="5">
        <v>7.6E-3</v>
      </c>
      <c r="AU234" s="5">
        <v>4.9399999999999999E-2</v>
      </c>
      <c r="AV234" s="5">
        <v>-9.9000000000000008E-3</v>
      </c>
      <c r="AW234" s="5">
        <v>0.7883</v>
      </c>
      <c r="AX234" s="5">
        <v>6.1199999999999997E-2</v>
      </c>
      <c r="AY234" s="5">
        <v>1.038</v>
      </c>
      <c r="AZ234" s="5">
        <v>0.64100000000000001</v>
      </c>
      <c r="BA234" s="5">
        <v>0.39779999999999999</v>
      </c>
    </row>
    <row r="235" spans="1:53">
      <c r="A235" s="5" t="s">
        <v>280</v>
      </c>
      <c r="B235" s="5" t="s">
        <v>514</v>
      </c>
      <c r="C235" s="5" t="s">
        <v>50</v>
      </c>
      <c r="F235" s="5" t="s">
        <v>51</v>
      </c>
      <c r="G235" s="5" t="s">
        <v>52</v>
      </c>
      <c r="H235" s="5">
        <v>1175.3</v>
      </c>
      <c r="I235" s="5">
        <v>5741.4</v>
      </c>
      <c r="J235" s="5">
        <v>146.5</v>
      </c>
      <c r="K235" s="5">
        <v>47.385800000000003</v>
      </c>
      <c r="L235" s="5">
        <v>0.81989999999999996</v>
      </c>
      <c r="M235" s="5">
        <v>16.642299999999999</v>
      </c>
      <c r="N235" s="5">
        <v>12.605</v>
      </c>
      <c r="O235" s="5">
        <v>0.6573</v>
      </c>
      <c r="P235" s="5">
        <v>-2.5999999999999999E-3</v>
      </c>
      <c r="Q235" s="5">
        <v>-1.5157</v>
      </c>
      <c r="R235" s="5">
        <v>1.8200000000000001E-2</v>
      </c>
      <c r="S235" s="5">
        <v>4.9799999999999997E-2</v>
      </c>
      <c r="T235" s="5">
        <v>-5.5E-2</v>
      </c>
      <c r="U235" s="5">
        <v>0.1048</v>
      </c>
      <c r="V235" s="5">
        <v>1.1240000000000001</v>
      </c>
      <c r="W235" s="5">
        <v>665.41179999999997</v>
      </c>
      <c r="X235" s="5">
        <v>0.122</v>
      </c>
      <c r="Y235" s="5">
        <v>1.4336</v>
      </c>
      <c r="Z235" s="5">
        <v>0.82069999999999999</v>
      </c>
      <c r="AA235" s="5">
        <v>0.6129</v>
      </c>
      <c r="AB235" s="5">
        <v>385.75</v>
      </c>
      <c r="AC235" s="5">
        <v>72.857200000000006</v>
      </c>
      <c r="AD235" s="5">
        <v>0.91320000000000001</v>
      </c>
      <c r="AE235" s="5">
        <v>24.656400000000001</v>
      </c>
      <c r="AF235" s="5">
        <v>20.2316</v>
      </c>
      <c r="AG235" s="5">
        <v>0.58209999999999995</v>
      </c>
      <c r="AH235" s="5">
        <v>1.2699999999999999E-2</v>
      </c>
      <c r="AI235" s="5">
        <v>2.0400000000000001E-2</v>
      </c>
      <c r="AJ235" s="5">
        <v>6.0199999999999997E-2</v>
      </c>
      <c r="AK235" s="5">
        <v>-5.5E-2</v>
      </c>
      <c r="AL235" s="5">
        <v>0.95899999999999996</v>
      </c>
      <c r="AM235" s="5">
        <v>0.1875</v>
      </c>
      <c r="AN235" s="5">
        <v>0.63260000000000005</v>
      </c>
      <c r="AO235" s="5">
        <f t="shared" si="3"/>
        <v>0.32639999999999991</v>
      </c>
      <c r="AQ235" s="5">
        <v>1.4336</v>
      </c>
      <c r="AR235" s="5">
        <v>0.61339999999999995</v>
      </c>
      <c r="AS235" s="5">
        <v>2.2200000000000001E-2</v>
      </c>
      <c r="AT235" s="5">
        <v>1.5299999999999999E-2</v>
      </c>
      <c r="AU235" s="5">
        <v>6.0199999999999997E-2</v>
      </c>
      <c r="AV235" s="5">
        <v>-4.3299999999999998E-2</v>
      </c>
      <c r="AW235" s="5">
        <v>0.85619999999999996</v>
      </c>
      <c r="AX235" s="5">
        <v>0.14230000000000001</v>
      </c>
      <c r="AY235" s="5">
        <v>1.343</v>
      </c>
      <c r="AZ235" s="5">
        <v>0.61339999999999995</v>
      </c>
      <c r="BA235" s="5">
        <v>0.38190000000000002</v>
      </c>
    </row>
    <row r="236" spans="1:53">
      <c r="A236" s="5" t="s">
        <v>280</v>
      </c>
      <c r="B236" s="5" t="s">
        <v>515</v>
      </c>
      <c r="C236" s="5" t="s">
        <v>50</v>
      </c>
      <c r="F236" s="5" t="s">
        <v>51</v>
      </c>
      <c r="G236" s="5" t="s">
        <v>52</v>
      </c>
      <c r="H236" s="5">
        <v>1283</v>
      </c>
      <c r="I236" s="5">
        <v>5740.3</v>
      </c>
      <c r="J236" s="5">
        <v>219</v>
      </c>
      <c r="K236" s="5">
        <v>59.424300000000002</v>
      </c>
      <c r="L236" s="5">
        <v>0.77929999999999999</v>
      </c>
      <c r="M236" s="5">
        <v>21.1523</v>
      </c>
      <c r="N236" s="5">
        <v>15.1943</v>
      </c>
      <c r="O236" s="5">
        <v>0.72650000000000003</v>
      </c>
      <c r="P236" s="5">
        <v>-1.7000000000000001E-2</v>
      </c>
      <c r="Q236" s="5">
        <v>-15.119899999999999</v>
      </c>
      <c r="R236" s="5">
        <v>3.1800000000000002E-2</v>
      </c>
      <c r="S236" s="5">
        <v>0.1444</v>
      </c>
      <c r="T236" s="5">
        <v>-0.16700000000000001</v>
      </c>
      <c r="U236" s="5">
        <v>0.31130000000000002</v>
      </c>
      <c r="V236" s="5">
        <v>1.4153</v>
      </c>
      <c r="W236" s="5">
        <v>1255.4069</v>
      </c>
      <c r="X236" s="5">
        <v>0.191</v>
      </c>
      <c r="Y236" s="5">
        <v>1.9728000000000001</v>
      </c>
      <c r="Z236" s="5">
        <v>0.92859999999999998</v>
      </c>
      <c r="AA236" s="5">
        <v>1.0442</v>
      </c>
      <c r="AB236" s="5">
        <v>497</v>
      </c>
      <c r="AC236" s="5">
        <v>88.131900000000002</v>
      </c>
      <c r="AD236" s="5">
        <v>0.80410000000000004</v>
      </c>
      <c r="AE236" s="5">
        <v>31.015499999999999</v>
      </c>
      <c r="AF236" s="5">
        <v>23.178100000000001</v>
      </c>
      <c r="AG236" s="5">
        <v>0.70079999999999998</v>
      </c>
      <c r="AH236" s="5">
        <v>-1E-3</v>
      </c>
      <c r="AI236" s="5">
        <v>2.8799999999999999E-2</v>
      </c>
      <c r="AJ236" s="5">
        <v>0.1444</v>
      </c>
      <c r="AK236" s="5">
        <v>-0.16700000000000001</v>
      </c>
      <c r="AL236" s="5">
        <v>1.1516</v>
      </c>
      <c r="AM236" s="5">
        <v>0.28660000000000002</v>
      </c>
      <c r="AN236" s="5">
        <v>0.63260000000000005</v>
      </c>
      <c r="AO236" s="5">
        <f t="shared" si="3"/>
        <v>0.51899999999999991</v>
      </c>
      <c r="AQ236" s="5">
        <v>1.9728000000000001</v>
      </c>
      <c r="AR236" s="5">
        <v>0.68289999999999995</v>
      </c>
      <c r="AS236" s="5">
        <v>1.18E-2</v>
      </c>
      <c r="AT236" s="5">
        <v>1.7899999999999999E-2</v>
      </c>
      <c r="AU236" s="5">
        <v>5.0999999999999997E-2</v>
      </c>
      <c r="AV236" s="5">
        <v>-6.1499999999999999E-2</v>
      </c>
      <c r="AW236" s="5">
        <v>0.93969999999999998</v>
      </c>
      <c r="AX236" s="5">
        <v>0.13439999999999999</v>
      </c>
      <c r="AY236" s="5">
        <v>1.3167</v>
      </c>
      <c r="AZ236" s="5">
        <v>0.68289999999999995</v>
      </c>
      <c r="BA236" s="5">
        <v>0.44230000000000003</v>
      </c>
    </row>
    <row r="237" spans="1:53">
      <c r="A237" s="5" t="s">
        <v>280</v>
      </c>
      <c r="B237" s="5" t="s">
        <v>516</v>
      </c>
      <c r="C237" s="5" t="s">
        <v>50</v>
      </c>
      <c r="F237" s="5" t="s">
        <v>51</v>
      </c>
      <c r="G237" s="5" t="s">
        <v>52</v>
      </c>
      <c r="H237" s="5">
        <v>1221.2</v>
      </c>
      <c r="I237" s="5">
        <v>5741.5</v>
      </c>
      <c r="J237" s="5">
        <v>90.25</v>
      </c>
      <c r="K237" s="5">
        <v>38.327199999999998</v>
      </c>
      <c r="L237" s="5">
        <v>0.77200000000000002</v>
      </c>
      <c r="M237" s="5">
        <v>14.4831</v>
      </c>
      <c r="N237" s="5">
        <v>9.1608999999999998</v>
      </c>
      <c r="O237" s="5">
        <v>0.75239999999999996</v>
      </c>
      <c r="P237" s="5">
        <v>-2.3699999999999999E-2</v>
      </c>
      <c r="Q237" s="5">
        <v>-8.6705000000000005</v>
      </c>
      <c r="R237" s="5">
        <v>3.8300000000000001E-2</v>
      </c>
      <c r="S237" s="5">
        <v>0.15049999999999999</v>
      </c>
      <c r="T237" s="5">
        <v>-0.15010000000000001</v>
      </c>
      <c r="U237" s="5">
        <v>0.30059999999999998</v>
      </c>
      <c r="V237" s="5">
        <v>1.4064000000000001</v>
      </c>
      <c r="W237" s="5">
        <v>514.75720000000001</v>
      </c>
      <c r="X237" s="5">
        <v>0.23899999999999999</v>
      </c>
      <c r="Y237" s="5">
        <v>2.0506000000000002</v>
      </c>
      <c r="Z237" s="5">
        <v>0.91690000000000005</v>
      </c>
      <c r="AA237" s="5">
        <v>1.1335999999999999</v>
      </c>
      <c r="AB237" s="5">
        <v>263.5</v>
      </c>
      <c r="AC237" s="5">
        <v>61.240699999999997</v>
      </c>
      <c r="AD237" s="5">
        <v>0.88290000000000002</v>
      </c>
      <c r="AE237" s="5">
        <v>22.642399999999999</v>
      </c>
      <c r="AF237" s="5">
        <v>16.566199999999998</v>
      </c>
      <c r="AG237" s="5">
        <v>0.66800000000000004</v>
      </c>
      <c r="AH237" s="5">
        <v>-4.8999999999999998E-3</v>
      </c>
      <c r="AI237" s="5">
        <v>3.32E-2</v>
      </c>
      <c r="AJ237" s="5">
        <v>0.15049999999999999</v>
      </c>
      <c r="AK237" s="5">
        <v>-0.15010000000000001</v>
      </c>
      <c r="AL237" s="5">
        <v>1.1483000000000001</v>
      </c>
      <c r="AM237" s="5">
        <v>0.28749999999999998</v>
      </c>
      <c r="AN237" s="5">
        <v>0.63260000000000005</v>
      </c>
      <c r="AO237" s="5">
        <f t="shared" si="3"/>
        <v>0.51570000000000005</v>
      </c>
      <c r="AQ237" s="5">
        <v>2.0506000000000002</v>
      </c>
      <c r="AR237" s="5">
        <v>0.59489999999999998</v>
      </c>
      <c r="AS237" s="5">
        <v>5.1000000000000004E-3</v>
      </c>
      <c r="AT237" s="5">
        <v>2.5000000000000001E-2</v>
      </c>
      <c r="AU237" s="5">
        <v>4.7199999999999999E-2</v>
      </c>
      <c r="AV237" s="5">
        <v>-8.2299999999999998E-2</v>
      </c>
      <c r="AW237" s="5">
        <v>1.0117</v>
      </c>
      <c r="AX237" s="5">
        <v>0.2056</v>
      </c>
      <c r="AY237" s="5">
        <v>1.5347</v>
      </c>
      <c r="AZ237" s="5">
        <v>0.59489999999999998</v>
      </c>
      <c r="BA237" s="5">
        <v>0.34370000000000001</v>
      </c>
    </row>
    <row r="238" spans="1:53">
      <c r="A238" s="5" t="s">
        <v>280</v>
      </c>
      <c r="B238" s="6" t="s">
        <v>517</v>
      </c>
      <c r="C238" s="5" t="s">
        <v>50</v>
      </c>
      <c r="F238" s="5" t="s">
        <v>51</v>
      </c>
      <c r="G238" s="5" t="s">
        <v>52</v>
      </c>
      <c r="H238" s="5">
        <v>1303.4000000000001</v>
      </c>
      <c r="I238" s="5">
        <v>5743.2</v>
      </c>
      <c r="J238" s="5">
        <v>86.5</v>
      </c>
      <c r="K238" s="5">
        <v>36.003900000000002</v>
      </c>
      <c r="L238" s="5">
        <v>0.83850000000000002</v>
      </c>
      <c r="M238" s="5">
        <v>14.105499999999999</v>
      </c>
      <c r="N238" s="5">
        <v>7.6026999999999996</v>
      </c>
      <c r="O238" s="5">
        <v>0.84260000000000002</v>
      </c>
      <c r="P238" s="5">
        <v>2.0999999999999999E-3</v>
      </c>
      <c r="Q238" s="5">
        <v>0.72230000000000005</v>
      </c>
      <c r="R238" s="5">
        <v>2.1000000000000001E-2</v>
      </c>
      <c r="S238" s="5">
        <v>5.0599999999999999E-2</v>
      </c>
      <c r="T238" s="5">
        <v>-9.0300000000000005E-2</v>
      </c>
      <c r="U238" s="5">
        <v>0.1409</v>
      </c>
      <c r="V238" s="5">
        <v>1.0954999999999999</v>
      </c>
      <c r="W238" s="5">
        <v>382.33819999999997</v>
      </c>
      <c r="X238" s="5">
        <v>0.16669999999999999</v>
      </c>
      <c r="Y238" s="5">
        <v>1.5308999999999999</v>
      </c>
      <c r="Z238" s="5">
        <v>0.78649999999999998</v>
      </c>
      <c r="AA238" s="5">
        <v>0.74439999999999995</v>
      </c>
      <c r="AB238" s="5">
        <v>294.25</v>
      </c>
      <c r="AC238" s="5">
        <v>64.486500000000007</v>
      </c>
      <c r="AD238" s="5">
        <v>0.88919999999999999</v>
      </c>
      <c r="AE238" s="5">
        <v>23.494299999999999</v>
      </c>
      <c r="AF238" s="5">
        <v>16.372399999999999</v>
      </c>
      <c r="AG238" s="5">
        <v>0.69199999999999995</v>
      </c>
      <c r="AH238" s="5">
        <v>1.3100000000000001E-2</v>
      </c>
      <c r="AI238" s="5">
        <v>1.8100000000000002E-2</v>
      </c>
      <c r="AJ238" s="5">
        <v>5.0599999999999999E-2</v>
      </c>
      <c r="AK238" s="5">
        <v>-9.0300000000000005E-2</v>
      </c>
      <c r="AL238" s="5">
        <v>0.91830000000000001</v>
      </c>
      <c r="AM238" s="5">
        <v>0.17660000000000001</v>
      </c>
      <c r="AN238" s="5">
        <v>0.63260000000000005</v>
      </c>
      <c r="AO238" s="5">
        <f t="shared" si="3"/>
        <v>0.28569999999999995</v>
      </c>
      <c r="AQ238" s="5">
        <v>1.5308999999999999</v>
      </c>
      <c r="AR238" s="5">
        <v>0.62419999999999998</v>
      </c>
      <c r="AS238" s="5">
        <v>1.78E-2</v>
      </c>
      <c r="AT238" s="5">
        <v>1.4500000000000001E-2</v>
      </c>
      <c r="AU238" s="5">
        <v>4.7300000000000002E-2</v>
      </c>
      <c r="AV238" s="5">
        <v>-3.8300000000000001E-2</v>
      </c>
      <c r="AW238" s="5">
        <v>0.84370000000000001</v>
      </c>
      <c r="AX238" s="5">
        <v>0.1178</v>
      </c>
      <c r="AY238" s="5">
        <v>1.2035</v>
      </c>
      <c r="AZ238" s="5">
        <v>0.62419999999999998</v>
      </c>
      <c r="BA238" s="5">
        <v>0.29239999999999999</v>
      </c>
    </row>
    <row r="239" spans="1:53">
      <c r="A239" s="5" t="s">
        <v>280</v>
      </c>
      <c r="B239" s="5" t="s">
        <v>518</v>
      </c>
      <c r="C239" s="5" t="s">
        <v>50</v>
      </c>
      <c r="F239" s="5" t="s">
        <v>51</v>
      </c>
      <c r="G239" s="5" t="s">
        <v>52</v>
      </c>
      <c r="H239" s="5">
        <v>1197.4000000000001</v>
      </c>
      <c r="I239" s="5">
        <v>5744.1</v>
      </c>
      <c r="J239" s="5">
        <v>137.25</v>
      </c>
      <c r="K239" s="5">
        <v>45.898499999999999</v>
      </c>
      <c r="L239" s="5">
        <v>0.81869999999999998</v>
      </c>
      <c r="M239" s="5">
        <v>16.354600000000001</v>
      </c>
      <c r="N239" s="5">
        <v>10.8058</v>
      </c>
      <c r="O239" s="5">
        <v>0.74509999999999998</v>
      </c>
      <c r="P239" s="5">
        <v>-1.6299999999999999E-2</v>
      </c>
      <c r="Q239" s="5">
        <v>-8.9590999999999994</v>
      </c>
      <c r="R239" s="5">
        <v>1.9400000000000001E-2</v>
      </c>
      <c r="S239" s="5">
        <v>3.1300000000000001E-2</v>
      </c>
      <c r="T239" s="5">
        <v>-7.4899999999999994E-2</v>
      </c>
      <c r="U239" s="5">
        <v>0.1062</v>
      </c>
      <c r="V239" s="5">
        <v>1.2279</v>
      </c>
      <c r="W239" s="5">
        <v>675.35329999999999</v>
      </c>
      <c r="X239" s="5">
        <v>9.69E-2</v>
      </c>
      <c r="Y239" s="5">
        <v>1.4977</v>
      </c>
      <c r="Z239" s="5">
        <v>0.98199999999999998</v>
      </c>
      <c r="AA239" s="5">
        <v>0.51570000000000005</v>
      </c>
      <c r="AB239" s="5">
        <v>419.75</v>
      </c>
      <c r="AC239" s="5">
        <v>74.793000000000006</v>
      </c>
      <c r="AD239" s="5">
        <v>0.94289999999999996</v>
      </c>
      <c r="AE239" s="5">
        <v>25.5367</v>
      </c>
      <c r="AF239" s="5">
        <v>20.808700000000002</v>
      </c>
      <c r="AG239" s="5">
        <v>0.56459999999999999</v>
      </c>
      <c r="AH239" s="5">
        <v>2.7000000000000001E-3</v>
      </c>
      <c r="AI239" s="5">
        <v>2.5700000000000001E-2</v>
      </c>
      <c r="AJ239" s="5">
        <v>6.2700000000000006E-2</v>
      </c>
      <c r="AK239" s="5">
        <v>-0.1389</v>
      </c>
      <c r="AL239" s="5">
        <v>1.0318000000000001</v>
      </c>
      <c r="AM239" s="5">
        <v>0.2198</v>
      </c>
      <c r="AN239" s="5">
        <v>0.63260000000000005</v>
      </c>
      <c r="AO239" s="5">
        <f t="shared" si="3"/>
        <v>0.3992</v>
      </c>
      <c r="AQ239" s="5">
        <v>1.7556</v>
      </c>
      <c r="AR239" s="5">
        <v>0.61939999999999995</v>
      </c>
      <c r="AS239" s="5">
        <v>1.2E-2</v>
      </c>
      <c r="AT239" s="5">
        <v>2.3199999999999998E-2</v>
      </c>
      <c r="AU239" s="5">
        <v>6.2700000000000006E-2</v>
      </c>
      <c r="AV239" s="5">
        <v>-0.1389</v>
      </c>
      <c r="AW239" s="5">
        <v>0.93659999999999999</v>
      </c>
      <c r="AX239" s="5">
        <v>0.1986</v>
      </c>
      <c r="AY239" s="5">
        <v>1.7556</v>
      </c>
      <c r="AZ239" s="5">
        <v>0.61939999999999995</v>
      </c>
      <c r="BA239" s="5">
        <v>0.32319999999999999</v>
      </c>
    </row>
    <row r="240" spans="1:53">
      <c r="A240" s="5" t="s">
        <v>280</v>
      </c>
      <c r="B240" s="5" t="s">
        <v>519</v>
      </c>
      <c r="C240" s="5" t="s">
        <v>50</v>
      </c>
      <c r="F240" s="5" t="s">
        <v>51</v>
      </c>
      <c r="G240" s="5" t="s">
        <v>52</v>
      </c>
      <c r="H240" s="5">
        <v>1269.5</v>
      </c>
      <c r="I240" s="5">
        <v>5745.8</v>
      </c>
      <c r="J240" s="5">
        <v>76.75</v>
      </c>
      <c r="K240" s="5">
        <v>33.517499999999998</v>
      </c>
      <c r="L240" s="5">
        <v>0.85850000000000004</v>
      </c>
      <c r="M240" s="5">
        <v>11.571400000000001</v>
      </c>
      <c r="N240" s="5">
        <v>9.3048999999999999</v>
      </c>
      <c r="O240" s="5">
        <v>0.50560000000000005</v>
      </c>
      <c r="P240" s="5">
        <v>-2.2800000000000001E-2</v>
      </c>
      <c r="Q240" s="5">
        <v>-7.1483999999999996</v>
      </c>
      <c r="R240" s="5">
        <v>3.2500000000000001E-2</v>
      </c>
      <c r="S240" s="5">
        <v>8.7999999999999995E-2</v>
      </c>
      <c r="T240" s="5">
        <v>-0.14299999999999999</v>
      </c>
      <c r="U240" s="5">
        <v>0.2311</v>
      </c>
      <c r="V240" s="5">
        <v>1.4942</v>
      </c>
      <c r="W240" s="5">
        <v>469.17290000000003</v>
      </c>
      <c r="X240" s="5">
        <v>0.1857</v>
      </c>
      <c r="Y240" s="5">
        <v>1.9101999999999999</v>
      </c>
      <c r="Z240" s="5">
        <v>1.0213000000000001</v>
      </c>
      <c r="AA240" s="5">
        <v>0.88880000000000003</v>
      </c>
      <c r="AB240" s="5">
        <v>171.5</v>
      </c>
      <c r="AC240" s="5">
        <v>51.115900000000003</v>
      </c>
      <c r="AD240" s="5">
        <v>0.82479999999999998</v>
      </c>
      <c r="AE240" s="5">
        <v>18.706399999999999</v>
      </c>
      <c r="AF240" s="5">
        <v>13.315300000000001</v>
      </c>
      <c r="AG240" s="5">
        <v>0.69269999999999998</v>
      </c>
      <c r="AH240" s="5">
        <v>-1.0999999999999999E-2</v>
      </c>
      <c r="AI240" s="5">
        <v>2.75E-2</v>
      </c>
      <c r="AJ240" s="5">
        <v>8.7999999999999995E-2</v>
      </c>
      <c r="AK240" s="5">
        <v>-0.14299999999999999</v>
      </c>
      <c r="AL240" s="5">
        <v>1.2505999999999999</v>
      </c>
      <c r="AM240" s="5">
        <v>0.27429999999999999</v>
      </c>
      <c r="AN240" s="5">
        <v>0.63260000000000005</v>
      </c>
      <c r="AO240" s="5">
        <f t="shared" si="3"/>
        <v>0.61799999999999988</v>
      </c>
      <c r="AQ240" s="5">
        <v>1.9101999999999999</v>
      </c>
      <c r="AR240" s="5">
        <v>0.79069999999999996</v>
      </c>
      <c r="AS240" s="5">
        <v>-1.1000000000000001E-3</v>
      </c>
      <c r="AT240" s="5">
        <v>1.7100000000000001E-2</v>
      </c>
      <c r="AU240" s="5">
        <v>5.8000000000000003E-2</v>
      </c>
      <c r="AV240" s="5">
        <v>-5.4899999999999997E-2</v>
      </c>
      <c r="AW240" s="5">
        <v>1.0466</v>
      </c>
      <c r="AX240" s="5">
        <v>0.13420000000000001</v>
      </c>
      <c r="AY240" s="5">
        <v>1.4565999999999999</v>
      </c>
      <c r="AZ240" s="5">
        <v>0.79069999999999996</v>
      </c>
      <c r="BA240" s="5">
        <v>0.45300000000000001</v>
      </c>
    </row>
    <row r="241" spans="1:53">
      <c r="A241" s="5" t="s">
        <v>280</v>
      </c>
      <c r="B241" s="5" t="s">
        <v>520</v>
      </c>
      <c r="C241" s="5" t="s">
        <v>50</v>
      </c>
      <c r="F241" s="5" t="s">
        <v>51</v>
      </c>
      <c r="G241" s="5" t="s">
        <v>52</v>
      </c>
      <c r="H241" s="5">
        <v>1051.8</v>
      </c>
      <c r="I241" s="5">
        <v>5748.4</v>
      </c>
      <c r="J241" s="5">
        <v>229.5</v>
      </c>
      <c r="K241" s="5">
        <v>57.53</v>
      </c>
      <c r="L241" s="5">
        <v>0.87139999999999995</v>
      </c>
      <c r="M241" s="5">
        <v>20.5852</v>
      </c>
      <c r="N241" s="5">
        <v>15.3207</v>
      </c>
      <c r="O241" s="5">
        <v>0.63759999999999994</v>
      </c>
      <c r="P241" s="5">
        <v>5.8999999999999999E-3</v>
      </c>
      <c r="Q241" s="5">
        <v>5.4138999999999999</v>
      </c>
      <c r="R241" s="5">
        <v>1.89E-2</v>
      </c>
      <c r="S241" s="5">
        <v>7.2599999999999998E-2</v>
      </c>
      <c r="T241" s="5">
        <v>-7.9899999999999999E-2</v>
      </c>
      <c r="U241" s="5">
        <v>0.1525</v>
      </c>
      <c r="V241" s="5">
        <v>1.0261</v>
      </c>
      <c r="W241" s="5">
        <v>947.06349999999998</v>
      </c>
      <c r="X241" s="5">
        <v>0.13039999999999999</v>
      </c>
      <c r="Y241" s="5">
        <v>1.4211</v>
      </c>
      <c r="Z241" s="5">
        <v>0.75360000000000005</v>
      </c>
      <c r="AA241" s="5">
        <v>0.66749999999999998</v>
      </c>
      <c r="AB241" s="5">
        <v>570.25</v>
      </c>
      <c r="AC241" s="5">
        <v>87.519099999999995</v>
      </c>
      <c r="AD241" s="5">
        <v>0.93559999999999999</v>
      </c>
      <c r="AE241" s="5">
        <v>30.2027</v>
      </c>
      <c r="AF241" s="5">
        <v>25.055099999999999</v>
      </c>
      <c r="AG241" s="5">
        <v>0.504</v>
      </c>
      <c r="AH241" s="5">
        <v>2.2599999999999999E-2</v>
      </c>
      <c r="AI241" s="5">
        <v>0.02</v>
      </c>
      <c r="AJ241" s="5">
        <v>7.2700000000000001E-2</v>
      </c>
      <c r="AK241" s="5">
        <v>-7.9899999999999999E-2</v>
      </c>
      <c r="AL241" s="5">
        <v>0.84499999999999997</v>
      </c>
      <c r="AM241" s="5">
        <v>0.17699999999999999</v>
      </c>
      <c r="AN241" s="5">
        <v>0.63260000000000005</v>
      </c>
      <c r="AO241" s="5">
        <f t="shared" si="3"/>
        <v>0.21239999999999992</v>
      </c>
      <c r="AQ241" s="5">
        <v>1.4211</v>
      </c>
      <c r="AR241" s="5">
        <v>0.5756</v>
      </c>
      <c r="AS241" s="5">
        <v>3.4000000000000002E-2</v>
      </c>
      <c r="AT241" s="5">
        <v>1.0500000000000001E-2</v>
      </c>
      <c r="AU241" s="5">
        <v>7.2700000000000001E-2</v>
      </c>
      <c r="AV241" s="5">
        <v>-8.8000000000000005E-3</v>
      </c>
      <c r="AW241" s="5">
        <v>0.72219999999999995</v>
      </c>
      <c r="AX241" s="5">
        <v>6.0900000000000003E-2</v>
      </c>
      <c r="AY241" s="5">
        <v>0.9486</v>
      </c>
      <c r="AZ241" s="5">
        <v>0.5756</v>
      </c>
      <c r="BA241" s="5">
        <v>0.40489999999999998</v>
      </c>
    </row>
    <row r="242" spans="1:53">
      <c r="A242" s="5" t="s">
        <v>280</v>
      </c>
      <c r="B242" s="5" t="s">
        <v>521</v>
      </c>
      <c r="C242" s="5" t="s">
        <v>50</v>
      </c>
      <c r="F242" s="5" t="s">
        <v>51</v>
      </c>
      <c r="G242" s="5" t="s">
        <v>52</v>
      </c>
      <c r="H242" s="5">
        <v>1154.5999999999999</v>
      </c>
      <c r="I242" s="5">
        <v>5749.5</v>
      </c>
      <c r="J242" s="5">
        <v>56.25</v>
      </c>
      <c r="K242" s="5">
        <v>28.110900000000001</v>
      </c>
      <c r="L242" s="5">
        <v>0.89449999999999996</v>
      </c>
      <c r="M242" s="5">
        <v>10.1935</v>
      </c>
      <c r="N242" s="5">
        <v>7.4893000000000001</v>
      </c>
      <c r="O242" s="5">
        <v>0.68220000000000003</v>
      </c>
      <c r="P242" s="5">
        <v>-8.3000000000000001E-3</v>
      </c>
      <c r="Q242" s="5">
        <v>-1.8936999999999999</v>
      </c>
      <c r="R242" s="5">
        <v>3.1399999999999997E-2</v>
      </c>
      <c r="S242" s="5">
        <v>7.9399999999999998E-2</v>
      </c>
      <c r="T242" s="5">
        <v>-0.1003</v>
      </c>
      <c r="U242" s="5">
        <v>0.1797</v>
      </c>
      <c r="V242" s="5">
        <v>1.1701999999999999</v>
      </c>
      <c r="W242" s="5">
        <v>265.63959999999997</v>
      </c>
      <c r="X242" s="5">
        <v>0.19839999999999999</v>
      </c>
      <c r="Y242" s="5">
        <v>1.6492</v>
      </c>
      <c r="Z242" s="5">
        <v>0.74929999999999997</v>
      </c>
      <c r="AA242" s="5">
        <v>0.89990000000000003</v>
      </c>
      <c r="AB242" s="5">
        <v>209.5</v>
      </c>
      <c r="AC242" s="5">
        <v>53.119</v>
      </c>
      <c r="AD242" s="5">
        <v>0.93300000000000005</v>
      </c>
      <c r="AE242" s="5">
        <v>17.8874</v>
      </c>
      <c r="AF242" s="5">
        <v>14.771599999999999</v>
      </c>
      <c r="AG242" s="5">
        <v>0.47649999999999998</v>
      </c>
      <c r="AH242" s="5">
        <v>1.5299999999999999E-2</v>
      </c>
      <c r="AI242" s="5">
        <v>2.5000000000000001E-2</v>
      </c>
      <c r="AJ242" s="5">
        <v>7.9399999999999998E-2</v>
      </c>
      <c r="AK242" s="5">
        <v>-0.1003</v>
      </c>
      <c r="AL242" s="5">
        <v>0.9264</v>
      </c>
      <c r="AM242" s="5">
        <v>0.1983</v>
      </c>
      <c r="AN242" s="5">
        <v>0.63260000000000005</v>
      </c>
      <c r="AO242" s="5">
        <f t="shared" si="3"/>
        <v>0.29379999999999995</v>
      </c>
      <c r="AQ242" s="5">
        <v>1.6492</v>
      </c>
      <c r="AR242" s="5">
        <v>0.66049999999999998</v>
      </c>
      <c r="AS242" s="5">
        <v>2.4E-2</v>
      </c>
      <c r="AT242" s="5">
        <v>1.4500000000000001E-2</v>
      </c>
      <c r="AU242" s="5">
        <v>6.5799999999999997E-2</v>
      </c>
      <c r="AV242" s="5">
        <v>-3.3700000000000001E-2</v>
      </c>
      <c r="AW242" s="5">
        <v>0.83640000000000003</v>
      </c>
      <c r="AX242" s="5">
        <v>9.6299999999999997E-2</v>
      </c>
      <c r="AY242" s="5">
        <v>1.1936</v>
      </c>
      <c r="AZ242" s="5">
        <v>0.66049999999999998</v>
      </c>
      <c r="BA242" s="5">
        <v>0.26329999999999998</v>
      </c>
    </row>
    <row r="243" spans="1:53">
      <c r="A243" s="5" t="s">
        <v>280</v>
      </c>
      <c r="B243" s="5" t="s">
        <v>522</v>
      </c>
      <c r="C243" s="5" t="s">
        <v>50</v>
      </c>
      <c r="F243" s="5" t="s">
        <v>51</v>
      </c>
      <c r="G243" s="5" t="s">
        <v>52</v>
      </c>
      <c r="H243" s="5">
        <v>1232.8</v>
      </c>
      <c r="I243" s="5">
        <v>5752.7</v>
      </c>
      <c r="J243" s="5">
        <v>126</v>
      </c>
      <c r="K243" s="5">
        <v>46.902500000000003</v>
      </c>
      <c r="L243" s="5">
        <v>0.7198</v>
      </c>
      <c r="M243" s="5">
        <v>15.5572</v>
      </c>
      <c r="N243" s="5">
        <v>11.7196</v>
      </c>
      <c r="O243" s="5">
        <v>0.7409</v>
      </c>
      <c r="P243" s="5">
        <v>-1.95E-2</v>
      </c>
      <c r="Q243" s="5">
        <v>-9.8646999999999991</v>
      </c>
      <c r="R243" s="5">
        <v>3.4200000000000001E-2</v>
      </c>
      <c r="S243" s="5">
        <v>7.1499999999999994E-2</v>
      </c>
      <c r="T243" s="5">
        <v>-0.1103</v>
      </c>
      <c r="U243" s="5">
        <v>0.18190000000000001</v>
      </c>
      <c r="V243" s="5">
        <v>1.3582000000000001</v>
      </c>
      <c r="W243" s="5">
        <v>688.59159999999997</v>
      </c>
      <c r="X243" s="5">
        <v>0.1772</v>
      </c>
      <c r="Y243" s="5">
        <v>1.9139999999999999</v>
      </c>
      <c r="Z243" s="5">
        <v>0.81240000000000001</v>
      </c>
      <c r="AA243" s="5">
        <v>1.1016999999999999</v>
      </c>
      <c r="AB243" s="5">
        <v>286.25</v>
      </c>
      <c r="AC243" s="5">
        <v>65.313699999999997</v>
      </c>
      <c r="AD243" s="5">
        <v>0.84319999999999995</v>
      </c>
      <c r="AE243" s="5">
        <v>23.035699999999999</v>
      </c>
      <c r="AF243" s="5">
        <v>17.552900000000001</v>
      </c>
      <c r="AG243" s="5">
        <v>0.49259999999999998</v>
      </c>
      <c r="AH243" s="5">
        <v>3.5999999999999999E-3</v>
      </c>
      <c r="AI243" s="5">
        <v>3.3700000000000001E-2</v>
      </c>
      <c r="AJ243" s="5">
        <v>7.1499999999999994E-2</v>
      </c>
      <c r="AK243" s="5">
        <v>-0.1103</v>
      </c>
      <c r="AL243" s="5">
        <v>1.0931999999999999</v>
      </c>
      <c r="AM243" s="5">
        <v>0.2893</v>
      </c>
      <c r="AN243" s="5">
        <v>0.63260000000000005</v>
      </c>
      <c r="AO243" s="5">
        <f t="shared" si="3"/>
        <v>0.4605999999999999</v>
      </c>
      <c r="AQ243" s="5">
        <v>1.9139999999999999</v>
      </c>
      <c r="AR243" s="5">
        <v>0.59530000000000005</v>
      </c>
      <c r="AS243" s="5">
        <v>2.1899999999999999E-2</v>
      </c>
      <c r="AT243" s="5">
        <v>1.9E-2</v>
      </c>
      <c r="AU243" s="5">
        <v>5.8200000000000002E-2</v>
      </c>
      <c r="AV243" s="5">
        <v>-5.57E-2</v>
      </c>
      <c r="AW243" s="5">
        <v>0.88400000000000001</v>
      </c>
      <c r="AX243" s="5">
        <v>0.1605</v>
      </c>
      <c r="AY243" s="5">
        <v>1.4247000000000001</v>
      </c>
      <c r="AZ243" s="5">
        <v>0.59530000000000005</v>
      </c>
      <c r="BA243" s="5">
        <v>0.43890000000000001</v>
      </c>
    </row>
    <row r="244" spans="1:53">
      <c r="A244" s="5" t="s">
        <v>280</v>
      </c>
      <c r="B244" s="5" t="s">
        <v>523</v>
      </c>
      <c r="C244" s="5" t="s">
        <v>50</v>
      </c>
      <c r="F244" s="5" t="s">
        <v>51</v>
      </c>
      <c r="G244" s="5" t="s">
        <v>52</v>
      </c>
      <c r="H244" s="5">
        <v>1336.4</v>
      </c>
      <c r="I244" s="5">
        <v>5754</v>
      </c>
      <c r="J244" s="5">
        <v>118.25</v>
      </c>
      <c r="K244" s="5">
        <v>39.952500000000001</v>
      </c>
      <c r="L244" s="5">
        <v>0.93089999999999995</v>
      </c>
      <c r="M244" s="5">
        <v>13.2178</v>
      </c>
      <c r="N244" s="5">
        <v>11.2822</v>
      </c>
      <c r="O244" s="5">
        <v>0.51</v>
      </c>
      <c r="P244" s="5">
        <v>-7.4999999999999997E-3</v>
      </c>
      <c r="Q244" s="5">
        <v>-3.5402</v>
      </c>
      <c r="R244" s="5">
        <v>3.1099999999999999E-2</v>
      </c>
      <c r="S244" s="5">
        <v>9.0200000000000002E-2</v>
      </c>
      <c r="T244" s="5">
        <v>-0.13159999999999999</v>
      </c>
      <c r="U244" s="5">
        <v>0.22189999999999999</v>
      </c>
      <c r="V244" s="5">
        <v>1.3006</v>
      </c>
      <c r="W244" s="5">
        <v>617.80849999999998</v>
      </c>
      <c r="X244" s="5">
        <v>0.221</v>
      </c>
      <c r="Y244" s="5">
        <v>1.7903</v>
      </c>
      <c r="Z244" s="5">
        <v>0.85289999999999999</v>
      </c>
      <c r="AA244" s="5">
        <v>0.93740000000000001</v>
      </c>
      <c r="AB244" s="5">
        <v>312.75</v>
      </c>
      <c r="AC244" s="5">
        <v>65.292100000000005</v>
      </c>
      <c r="AD244" s="5">
        <v>0.92190000000000005</v>
      </c>
      <c r="AE244" s="5">
        <v>22.978300000000001</v>
      </c>
      <c r="AF244" s="5">
        <v>16.809799999999999</v>
      </c>
      <c r="AG244" s="5">
        <v>0.68400000000000005</v>
      </c>
      <c r="AH244" s="5">
        <v>1.2200000000000001E-2</v>
      </c>
      <c r="AI244" s="5">
        <v>2.7900000000000001E-2</v>
      </c>
      <c r="AJ244" s="5">
        <v>9.0200000000000002E-2</v>
      </c>
      <c r="AK244" s="5">
        <v>-0.13159999999999999</v>
      </c>
      <c r="AL244" s="5">
        <v>1.0022</v>
      </c>
      <c r="AM244" s="5">
        <v>0.28610000000000002</v>
      </c>
      <c r="AN244" s="5">
        <v>0.63260000000000005</v>
      </c>
      <c r="AO244" s="5">
        <f t="shared" si="3"/>
        <v>0.36959999999999993</v>
      </c>
      <c r="AQ244" s="5">
        <v>1.7903</v>
      </c>
      <c r="AR244" s="5">
        <v>0.62319999999999998</v>
      </c>
      <c r="AS244" s="5">
        <v>2.41E-2</v>
      </c>
      <c r="AT244" s="5">
        <v>1.6799999999999999E-2</v>
      </c>
      <c r="AU244" s="5">
        <v>7.9799999999999996E-2</v>
      </c>
      <c r="AV244" s="5">
        <v>-3.8399999999999997E-2</v>
      </c>
      <c r="AW244" s="5">
        <v>0.82069999999999999</v>
      </c>
      <c r="AX244" s="5">
        <v>0.12139999999999999</v>
      </c>
      <c r="AY244" s="5">
        <v>1.2968</v>
      </c>
      <c r="AZ244" s="5">
        <v>0.62319999999999998</v>
      </c>
      <c r="BA244" s="5">
        <v>0.37540000000000001</v>
      </c>
    </row>
    <row r="245" spans="1:53">
      <c r="A245" s="5" t="s">
        <v>280</v>
      </c>
      <c r="B245" s="5" t="s">
        <v>524</v>
      </c>
      <c r="C245" s="5" t="s">
        <v>50</v>
      </c>
      <c r="F245" s="5" t="s">
        <v>51</v>
      </c>
      <c r="G245" s="5" t="s">
        <v>52</v>
      </c>
      <c r="H245" s="5">
        <v>1216.2</v>
      </c>
      <c r="I245" s="5">
        <v>5760.5</v>
      </c>
      <c r="J245" s="5">
        <v>157.5</v>
      </c>
      <c r="K245" s="5">
        <v>50.752600000000001</v>
      </c>
      <c r="L245" s="5">
        <v>0.76839999999999997</v>
      </c>
      <c r="M245" s="5">
        <v>18.370100000000001</v>
      </c>
      <c r="N245" s="5">
        <v>12.4384</v>
      </c>
      <c r="O245" s="5">
        <v>0.73229999999999995</v>
      </c>
      <c r="P245" s="5">
        <v>-1.4800000000000001E-2</v>
      </c>
      <c r="Q245" s="5">
        <v>-9.4107000000000003</v>
      </c>
      <c r="R245" s="5">
        <v>3.3700000000000001E-2</v>
      </c>
      <c r="S245" s="5">
        <v>0.112</v>
      </c>
      <c r="T245" s="5">
        <v>-0.1192</v>
      </c>
      <c r="U245" s="5">
        <v>0.23119999999999999</v>
      </c>
      <c r="V245" s="5">
        <v>1.3835999999999999</v>
      </c>
      <c r="W245" s="5">
        <v>877.22389999999996</v>
      </c>
      <c r="X245" s="5">
        <v>0.22489999999999999</v>
      </c>
      <c r="Y245" s="5">
        <v>2.2722000000000002</v>
      </c>
      <c r="Z245" s="5">
        <v>0.94099999999999995</v>
      </c>
      <c r="AA245" s="5">
        <v>1.3311999999999999</v>
      </c>
      <c r="AB245" s="5">
        <v>386.25</v>
      </c>
      <c r="AC245" s="5">
        <v>73.212100000000007</v>
      </c>
      <c r="AD245" s="5">
        <v>0.90559999999999996</v>
      </c>
      <c r="AE245" s="5">
        <v>26.422499999999999</v>
      </c>
      <c r="AF245" s="5">
        <v>18.1265</v>
      </c>
      <c r="AG245" s="5">
        <v>0.71579999999999999</v>
      </c>
      <c r="AH245" s="5">
        <v>1.6999999999999999E-3</v>
      </c>
      <c r="AI245" s="5">
        <v>3.0099999999999998E-2</v>
      </c>
      <c r="AJ245" s="5">
        <v>0.112</v>
      </c>
      <c r="AK245" s="5">
        <v>-0.1192</v>
      </c>
      <c r="AL245" s="5">
        <v>1.133</v>
      </c>
      <c r="AM245" s="5">
        <v>0.2853</v>
      </c>
      <c r="AN245" s="5">
        <v>0.63260000000000005</v>
      </c>
      <c r="AO245" s="5">
        <f t="shared" si="3"/>
        <v>0.50039999999999996</v>
      </c>
      <c r="AQ245" s="5">
        <v>2.2722000000000002</v>
      </c>
      <c r="AR245" s="5">
        <v>0.69110000000000005</v>
      </c>
      <c r="AS245" s="5">
        <v>1.32E-2</v>
      </c>
      <c r="AT245" s="5">
        <v>2.0500000000000001E-2</v>
      </c>
      <c r="AU245" s="5">
        <v>9.4200000000000006E-2</v>
      </c>
      <c r="AV245" s="5">
        <v>-5.3699999999999998E-2</v>
      </c>
      <c r="AW245" s="5">
        <v>0.95930000000000004</v>
      </c>
      <c r="AX245" s="5">
        <v>0.1704</v>
      </c>
      <c r="AY245" s="5">
        <v>1.5189999999999999</v>
      </c>
      <c r="AZ245" s="5">
        <v>0.69110000000000005</v>
      </c>
      <c r="BA245" s="5">
        <v>0.40910000000000002</v>
      </c>
    </row>
    <row r="246" spans="1:53">
      <c r="A246" s="5" t="s">
        <v>280</v>
      </c>
      <c r="B246" s="5" t="s">
        <v>525</v>
      </c>
      <c r="C246" s="5" t="s">
        <v>50</v>
      </c>
      <c r="F246" s="5" t="s">
        <v>51</v>
      </c>
      <c r="G246" s="5" t="s">
        <v>52</v>
      </c>
      <c r="H246" s="5">
        <v>1258.7</v>
      </c>
      <c r="I246" s="5">
        <v>5760.4</v>
      </c>
      <c r="J246" s="5">
        <v>207.25</v>
      </c>
      <c r="K246" s="5">
        <v>56.277299999999997</v>
      </c>
      <c r="L246" s="5">
        <v>0.82230000000000003</v>
      </c>
      <c r="M246" s="5">
        <v>20.497800000000002</v>
      </c>
      <c r="N246" s="5">
        <v>14.033300000000001</v>
      </c>
      <c r="O246" s="5">
        <v>0.7591</v>
      </c>
      <c r="P246" s="5">
        <v>-1.78E-2</v>
      </c>
      <c r="Q246" s="5">
        <v>-14.7163</v>
      </c>
      <c r="R246" s="5">
        <v>2.93E-2</v>
      </c>
      <c r="S246" s="5">
        <v>5.8500000000000003E-2</v>
      </c>
      <c r="T246" s="5">
        <v>-0.1736</v>
      </c>
      <c r="U246" s="5">
        <v>0.23200000000000001</v>
      </c>
      <c r="V246" s="5">
        <v>1.427</v>
      </c>
      <c r="W246" s="5">
        <v>1180.1168</v>
      </c>
      <c r="X246" s="5">
        <v>0.2041</v>
      </c>
      <c r="Y246" s="5">
        <v>1.9859</v>
      </c>
      <c r="Z246" s="5">
        <v>0.92659999999999998</v>
      </c>
      <c r="AA246" s="5">
        <v>1.0592999999999999</v>
      </c>
      <c r="AB246" s="5">
        <v>472.25</v>
      </c>
      <c r="AC246" s="5">
        <v>81.859899999999996</v>
      </c>
      <c r="AD246" s="5">
        <v>0.88560000000000005</v>
      </c>
      <c r="AE246" s="5">
        <v>28.215800000000002</v>
      </c>
      <c r="AF246" s="5">
        <v>23.5395</v>
      </c>
      <c r="AG246" s="5">
        <v>0.53190000000000004</v>
      </c>
      <c r="AH246" s="5">
        <v>1E-3</v>
      </c>
      <c r="AI246" s="5">
        <v>2.87E-2</v>
      </c>
      <c r="AJ246" s="5">
        <v>5.9200000000000003E-2</v>
      </c>
      <c r="AK246" s="5">
        <v>-0.1736</v>
      </c>
      <c r="AL246" s="5">
        <v>1.1558999999999999</v>
      </c>
      <c r="AM246" s="5">
        <v>0.30209999999999998</v>
      </c>
      <c r="AN246" s="5">
        <v>0.63260000000000005</v>
      </c>
      <c r="AO246" s="5">
        <f t="shared" si="3"/>
        <v>0.52329999999999988</v>
      </c>
      <c r="AQ246" s="5">
        <v>1.9859</v>
      </c>
      <c r="AR246" s="5">
        <v>0.65820000000000001</v>
      </c>
      <c r="AS246" s="5">
        <v>1.55E-2</v>
      </c>
      <c r="AT246" s="5">
        <v>1.7600000000000001E-2</v>
      </c>
      <c r="AU246" s="5">
        <v>5.9200000000000003E-2</v>
      </c>
      <c r="AV246" s="5">
        <v>-6.5799999999999997E-2</v>
      </c>
      <c r="AW246" s="5">
        <v>0.94520000000000004</v>
      </c>
      <c r="AX246" s="5">
        <v>0.1681</v>
      </c>
      <c r="AY246" s="5">
        <v>1.5223</v>
      </c>
      <c r="AZ246" s="5">
        <v>0.65820000000000001</v>
      </c>
      <c r="BA246" s="5">
        <v>0.43669999999999998</v>
      </c>
    </row>
    <row r="247" spans="1:53">
      <c r="A247" s="5" t="s">
        <v>280</v>
      </c>
      <c r="B247" s="5" t="s">
        <v>526</v>
      </c>
      <c r="C247" s="5" t="s">
        <v>50</v>
      </c>
      <c r="F247" s="5" t="s">
        <v>51</v>
      </c>
      <c r="G247" s="5" t="s">
        <v>52</v>
      </c>
      <c r="H247" s="5">
        <v>1322</v>
      </c>
      <c r="I247" s="5">
        <v>5761.4</v>
      </c>
      <c r="J247" s="5">
        <v>148.75</v>
      </c>
      <c r="K247" s="5">
        <v>59.102699999999999</v>
      </c>
      <c r="L247" s="5">
        <v>0.53510000000000002</v>
      </c>
      <c r="M247" s="5">
        <v>19.035</v>
      </c>
      <c r="N247" s="5">
        <v>12.631</v>
      </c>
      <c r="O247" s="5">
        <v>0.80389999999999995</v>
      </c>
      <c r="P247" s="5">
        <v>3.0000000000000001E-3</v>
      </c>
      <c r="Q247" s="5">
        <v>1.8131999999999999</v>
      </c>
      <c r="R247" s="5">
        <v>3.2599999999999997E-2</v>
      </c>
      <c r="S247" s="5">
        <v>0.12740000000000001</v>
      </c>
      <c r="T247" s="5">
        <v>-8.2600000000000007E-2</v>
      </c>
      <c r="U247" s="5">
        <v>0.21</v>
      </c>
      <c r="V247" s="5">
        <v>1.2379</v>
      </c>
      <c r="W247" s="5">
        <v>743.96469999999999</v>
      </c>
      <c r="X247" s="5">
        <v>0.2432</v>
      </c>
      <c r="Y247" s="5">
        <v>1.9016</v>
      </c>
      <c r="Z247" s="5">
        <v>0.69550000000000001</v>
      </c>
      <c r="AA247" s="5">
        <v>1.2060999999999999</v>
      </c>
      <c r="AB247" s="5">
        <v>435.5</v>
      </c>
      <c r="AC247" s="5">
        <v>82.720799999999997</v>
      </c>
      <c r="AD247" s="5">
        <v>0.79979999999999996</v>
      </c>
      <c r="AE247" s="5">
        <v>28.857199999999999</v>
      </c>
      <c r="AF247" s="5">
        <v>19.125</v>
      </c>
      <c r="AG247" s="5">
        <v>0.78310000000000002</v>
      </c>
      <c r="AH247" s="5">
        <v>1.49E-2</v>
      </c>
      <c r="AI247" s="5">
        <v>2.5399999999999999E-2</v>
      </c>
      <c r="AJ247" s="5">
        <v>0.12740000000000001</v>
      </c>
      <c r="AK247" s="5">
        <v>-8.2600000000000007E-2</v>
      </c>
      <c r="AL247" s="5">
        <v>0.98070000000000002</v>
      </c>
      <c r="AM247" s="5">
        <v>0.26400000000000001</v>
      </c>
      <c r="AN247" s="5">
        <v>0.63260000000000005</v>
      </c>
      <c r="AO247" s="5">
        <f t="shared" si="3"/>
        <v>0.34809999999999997</v>
      </c>
      <c r="AQ247" s="5">
        <v>1.9016</v>
      </c>
      <c r="AR247" s="5">
        <v>0.55649999999999999</v>
      </c>
      <c r="AS247" s="5">
        <v>2.12E-2</v>
      </c>
      <c r="AT247" s="5">
        <v>1.7600000000000001E-2</v>
      </c>
      <c r="AU247" s="5">
        <v>7.4999999999999997E-2</v>
      </c>
      <c r="AV247" s="5">
        <v>-4.5400000000000003E-2</v>
      </c>
      <c r="AW247" s="5">
        <v>0.84540000000000004</v>
      </c>
      <c r="AX247" s="5">
        <v>0.1487</v>
      </c>
      <c r="AY247" s="5">
        <v>1.2781</v>
      </c>
      <c r="AZ247" s="5">
        <v>0.55649999999999999</v>
      </c>
      <c r="BA247" s="5">
        <v>0.3417</v>
      </c>
    </row>
    <row r="248" spans="1:53">
      <c r="A248" s="5" t="s">
        <v>280</v>
      </c>
      <c r="B248" s="5" t="s">
        <v>527</v>
      </c>
      <c r="C248" s="5" t="s">
        <v>50</v>
      </c>
      <c r="F248" s="5" t="s">
        <v>51</v>
      </c>
      <c r="G248" s="5" t="s">
        <v>52</v>
      </c>
      <c r="H248" s="5">
        <v>1093.3</v>
      </c>
      <c r="I248" s="5">
        <v>5763.4</v>
      </c>
      <c r="J248" s="5">
        <v>184</v>
      </c>
      <c r="K248" s="5">
        <v>50.329700000000003</v>
      </c>
      <c r="L248" s="5">
        <v>0.91279999999999994</v>
      </c>
      <c r="M248" s="5">
        <v>17.6645</v>
      </c>
      <c r="N248" s="5">
        <v>13.790699999999999</v>
      </c>
      <c r="O248" s="5">
        <v>0.57879999999999998</v>
      </c>
      <c r="P248" s="5">
        <v>4.8999999999999998E-3</v>
      </c>
      <c r="Q248" s="5">
        <v>3.6006</v>
      </c>
      <c r="R248" s="5">
        <v>2.3199999999999998E-2</v>
      </c>
      <c r="S248" s="5">
        <v>6.4299999999999996E-2</v>
      </c>
      <c r="T248" s="5">
        <v>-7.9299999999999995E-2</v>
      </c>
      <c r="U248" s="5">
        <v>0.14369999999999999</v>
      </c>
      <c r="V248" s="5">
        <v>1.1305000000000001</v>
      </c>
      <c r="W248" s="5">
        <v>835.41430000000003</v>
      </c>
      <c r="X248" s="5">
        <v>0.1787</v>
      </c>
      <c r="Y248" s="5">
        <v>1.6136999999999999</v>
      </c>
      <c r="Z248" s="5">
        <v>0.70720000000000005</v>
      </c>
      <c r="AA248" s="5">
        <v>0.90659999999999996</v>
      </c>
      <c r="AB248" s="5">
        <v>476.25</v>
      </c>
      <c r="AC248" s="5">
        <v>79.846900000000005</v>
      </c>
      <c r="AD248" s="5">
        <v>0.93869999999999998</v>
      </c>
      <c r="AE248" s="5">
        <v>27.3977</v>
      </c>
      <c r="AF248" s="5">
        <v>23.508400000000002</v>
      </c>
      <c r="AG248" s="5">
        <v>0.50649999999999995</v>
      </c>
      <c r="AH248" s="5">
        <v>2.07E-2</v>
      </c>
      <c r="AI248" s="5">
        <v>2.06E-2</v>
      </c>
      <c r="AJ248" s="5">
        <v>6.4299999999999996E-2</v>
      </c>
      <c r="AK248" s="5">
        <v>-7.9299999999999995E-2</v>
      </c>
      <c r="AL248" s="5">
        <v>0.90149999999999997</v>
      </c>
      <c r="AM248" s="5">
        <v>0.2195</v>
      </c>
      <c r="AN248" s="5">
        <v>0.63260000000000005</v>
      </c>
      <c r="AO248" s="5">
        <f t="shared" si="3"/>
        <v>0.26889999999999992</v>
      </c>
      <c r="AQ248" s="5">
        <v>1.6136999999999999</v>
      </c>
      <c r="AR248" s="5">
        <v>0.57720000000000005</v>
      </c>
      <c r="AS248" s="5">
        <v>3.0700000000000002E-2</v>
      </c>
      <c r="AT248" s="5">
        <v>9.5999999999999992E-3</v>
      </c>
      <c r="AU248" s="5">
        <v>5.3699999999999998E-2</v>
      </c>
      <c r="AV248" s="5">
        <v>-1.0200000000000001E-2</v>
      </c>
      <c r="AW248" s="5">
        <v>0.75670000000000004</v>
      </c>
      <c r="AX248" s="5">
        <v>6.6100000000000006E-2</v>
      </c>
      <c r="AY248" s="5">
        <v>0.96609999999999996</v>
      </c>
      <c r="AZ248" s="5">
        <v>0.57720000000000005</v>
      </c>
      <c r="BA248" s="5">
        <v>0.38590000000000002</v>
      </c>
    </row>
    <row r="249" spans="1:53">
      <c r="A249" s="5" t="s">
        <v>280</v>
      </c>
      <c r="B249" s="5" t="s">
        <v>528</v>
      </c>
      <c r="C249" s="5" t="s">
        <v>50</v>
      </c>
      <c r="F249" s="5" t="s">
        <v>51</v>
      </c>
      <c r="G249" s="5" t="s">
        <v>52</v>
      </c>
      <c r="H249" s="5">
        <v>1139.5999999999999</v>
      </c>
      <c r="I249" s="5">
        <v>5760.1</v>
      </c>
      <c r="J249" s="5">
        <v>113.75</v>
      </c>
      <c r="K249" s="5">
        <v>41.423000000000002</v>
      </c>
      <c r="L249" s="5">
        <v>0.83309999999999995</v>
      </c>
      <c r="M249" s="5">
        <v>13.395200000000001</v>
      </c>
      <c r="N249" s="5">
        <v>11.930199999999999</v>
      </c>
      <c r="O249" s="5">
        <v>0.28420000000000001</v>
      </c>
      <c r="P249" s="5">
        <v>2.2000000000000001E-3</v>
      </c>
      <c r="Q249" s="5">
        <v>1.0225</v>
      </c>
      <c r="R249" s="5">
        <v>2.5399999999999999E-2</v>
      </c>
      <c r="S249" s="5">
        <v>8.4199999999999997E-2</v>
      </c>
      <c r="T249" s="5">
        <v>-8.8300000000000003E-2</v>
      </c>
      <c r="U249" s="5">
        <v>0.17249999999999999</v>
      </c>
      <c r="V249" s="5">
        <v>1.1113999999999999</v>
      </c>
      <c r="W249" s="5">
        <v>505.70010000000002</v>
      </c>
      <c r="X249" s="5">
        <v>0.16500000000000001</v>
      </c>
      <c r="Y249" s="5">
        <v>1.6811</v>
      </c>
      <c r="Z249" s="5">
        <v>0.74299999999999999</v>
      </c>
      <c r="AA249" s="5">
        <v>0.93810000000000004</v>
      </c>
      <c r="AB249" s="5">
        <v>314.75</v>
      </c>
      <c r="AC249" s="5">
        <v>67.371200000000002</v>
      </c>
      <c r="AD249" s="5">
        <v>0.87139999999999995</v>
      </c>
      <c r="AE249" s="5">
        <v>23.225000000000001</v>
      </c>
      <c r="AF249" s="5">
        <v>17.716899999999999</v>
      </c>
      <c r="AG249" s="5">
        <v>0.60940000000000005</v>
      </c>
      <c r="AH249" s="5">
        <v>2.06E-2</v>
      </c>
      <c r="AI249" s="5">
        <v>2.2100000000000002E-2</v>
      </c>
      <c r="AJ249" s="5">
        <v>8.4199999999999997E-2</v>
      </c>
      <c r="AK249" s="5">
        <v>-8.8300000000000003E-2</v>
      </c>
      <c r="AL249" s="5">
        <v>0.88870000000000005</v>
      </c>
      <c r="AM249" s="5">
        <v>0.2044</v>
      </c>
      <c r="AN249" s="5">
        <v>0.63260000000000005</v>
      </c>
      <c r="AO249" s="5">
        <f t="shared" si="3"/>
        <v>0.25609999999999999</v>
      </c>
      <c r="AQ249" s="5">
        <v>1.6811</v>
      </c>
      <c r="AR249" s="5">
        <v>0.63229999999999997</v>
      </c>
      <c r="AS249" s="5">
        <v>3.1E-2</v>
      </c>
      <c r="AT249" s="5">
        <v>1.0200000000000001E-2</v>
      </c>
      <c r="AU249" s="5">
        <v>5.3100000000000001E-2</v>
      </c>
      <c r="AV249" s="5">
        <v>-2.07E-2</v>
      </c>
      <c r="AW249" s="5">
        <v>0.76319999999999999</v>
      </c>
      <c r="AX249" s="5">
        <v>7.9000000000000001E-2</v>
      </c>
      <c r="AY249" s="5">
        <v>1.1448</v>
      </c>
      <c r="AZ249" s="5">
        <v>0.63229999999999997</v>
      </c>
      <c r="BA249" s="5">
        <v>0.3584</v>
      </c>
    </row>
    <row r="250" spans="1:53">
      <c r="A250" s="5" t="s">
        <v>280</v>
      </c>
      <c r="B250" s="5" t="s">
        <v>529</v>
      </c>
      <c r="C250" s="5" t="s">
        <v>50</v>
      </c>
      <c r="F250" s="5" t="s">
        <v>51</v>
      </c>
      <c r="G250" s="5" t="s">
        <v>52</v>
      </c>
      <c r="H250" s="5">
        <v>1189.5999999999999</v>
      </c>
      <c r="I250" s="5">
        <v>5763.4</v>
      </c>
      <c r="J250" s="5">
        <v>129.75</v>
      </c>
      <c r="K250" s="5">
        <v>48.343200000000003</v>
      </c>
      <c r="L250" s="5">
        <v>0.69769999999999999</v>
      </c>
      <c r="M250" s="5">
        <v>17.0153</v>
      </c>
      <c r="N250" s="5">
        <v>11.9071</v>
      </c>
      <c r="O250" s="5">
        <v>0.67989999999999995</v>
      </c>
      <c r="P250" s="5">
        <v>-1.0500000000000001E-2</v>
      </c>
      <c r="Q250" s="5">
        <v>-5.4981</v>
      </c>
      <c r="R250" s="5">
        <v>2.75E-2</v>
      </c>
      <c r="S250" s="5">
        <v>7.0900000000000005E-2</v>
      </c>
      <c r="T250" s="5">
        <v>-0.12379999999999999</v>
      </c>
      <c r="U250" s="5">
        <v>0.19470000000000001</v>
      </c>
      <c r="V250" s="5">
        <v>1.2183999999999999</v>
      </c>
      <c r="W250" s="5">
        <v>635.97969999999998</v>
      </c>
      <c r="X250" s="5">
        <v>0.21010000000000001</v>
      </c>
      <c r="Y250" s="5">
        <v>1.9173</v>
      </c>
      <c r="Z250" s="5">
        <v>0.78790000000000004</v>
      </c>
      <c r="AA250" s="5">
        <v>1.1294</v>
      </c>
      <c r="AB250" s="5">
        <v>390.25</v>
      </c>
      <c r="AC250" s="5">
        <v>74.832400000000007</v>
      </c>
      <c r="AD250" s="5">
        <v>0.87570000000000003</v>
      </c>
      <c r="AE250" s="5">
        <v>26.5017</v>
      </c>
      <c r="AF250" s="5">
        <v>18.6356</v>
      </c>
      <c r="AG250" s="5">
        <v>0.69630000000000003</v>
      </c>
      <c r="AH250" s="5">
        <v>9.4999999999999998E-3</v>
      </c>
      <c r="AI250" s="5">
        <v>2.35E-2</v>
      </c>
      <c r="AJ250" s="5">
        <v>7.0900000000000005E-2</v>
      </c>
      <c r="AK250" s="5">
        <v>-0.12379999999999999</v>
      </c>
      <c r="AL250" s="5">
        <v>0.98670000000000002</v>
      </c>
      <c r="AM250" s="5">
        <v>0.21870000000000001</v>
      </c>
      <c r="AN250" s="5">
        <v>0.63260000000000005</v>
      </c>
      <c r="AO250" s="5">
        <f t="shared" si="3"/>
        <v>0.35409999999999997</v>
      </c>
      <c r="AQ250" s="5">
        <v>1.9173</v>
      </c>
      <c r="AR250" s="5">
        <v>0.68389999999999995</v>
      </c>
      <c r="AS250" s="5">
        <v>1.9599999999999999E-2</v>
      </c>
      <c r="AT250" s="5">
        <v>1.21E-2</v>
      </c>
      <c r="AU250" s="5">
        <v>5.0200000000000002E-2</v>
      </c>
      <c r="AV250" s="5">
        <v>-4.0500000000000001E-2</v>
      </c>
      <c r="AW250" s="5">
        <v>0.87070000000000003</v>
      </c>
      <c r="AX250" s="5">
        <v>9.6799999999999997E-2</v>
      </c>
      <c r="AY250" s="5">
        <v>1.2724</v>
      </c>
      <c r="AZ250" s="5">
        <v>0.68389999999999995</v>
      </c>
      <c r="BA250" s="5">
        <v>0.33250000000000002</v>
      </c>
    </row>
    <row r="251" spans="1:53">
      <c r="A251" s="5" t="s">
        <v>280</v>
      </c>
      <c r="B251" s="5" t="s">
        <v>530</v>
      </c>
      <c r="C251" s="5" t="s">
        <v>50</v>
      </c>
      <c r="F251" s="5" t="s">
        <v>51</v>
      </c>
      <c r="G251" s="5" t="s">
        <v>52</v>
      </c>
      <c r="H251" s="5">
        <v>1238.3</v>
      </c>
      <c r="I251" s="5">
        <v>5769.9</v>
      </c>
      <c r="J251" s="5">
        <v>165</v>
      </c>
      <c r="K251" s="5">
        <v>53.888100000000001</v>
      </c>
      <c r="L251" s="5">
        <v>0.71399999999999997</v>
      </c>
      <c r="M251" s="5">
        <v>20.148099999999999</v>
      </c>
      <c r="N251" s="5">
        <v>12.4407</v>
      </c>
      <c r="O251" s="5">
        <v>0.79890000000000005</v>
      </c>
      <c r="P251" s="5">
        <v>-1.5900000000000001E-2</v>
      </c>
      <c r="Q251" s="5">
        <v>-10.511100000000001</v>
      </c>
      <c r="R251" s="5">
        <v>3.1699999999999999E-2</v>
      </c>
      <c r="S251" s="5">
        <v>8.4000000000000005E-2</v>
      </c>
      <c r="T251" s="5">
        <v>-0.13780000000000001</v>
      </c>
      <c r="U251" s="5">
        <v>0.2218</v>
      </c>
      <c r="V251" s="5">
        <v>1.3817999999999999</v>
      </c>
      <c r="W251" s="5">
        <v>913.38699999999994</v>
      </c>
      <c r="X251" s="5">
        <v>0.1772</v>
      </c>
      <c r="Y251" s="5">
        <v>1.9253</v>
      </c>
      <c r="Z251" s="5">
        <v>0.98839999999999995</v>
      </c>
      <c r="AA251" s="5">
        <v>0.93700000000000006</v>
      </c>
      <c r="AB251" s="5">
        <v>346</v>
      </c>
      <c r="AC251" s="5">
        <v>71.791899999999998</v>
      </c>
      <c r="AD251" s="5">
        <v>0.84360000000000002</v>
      </c>
      <c r="AE251" s="5">
        <v>26.193899999999999</v>
      </c>
      <c r="AF251" s="5">
        <v>18.797699999999999</v>
      </c>
      <c r="AG251" s="5">
        <v>0.61219999999999997</v>
      </c>
      <c r="AH251" s="5">
        <v>-1.6999999999999999E-3</v>
      </c>
      <c r="AI251" s="5">
        <v>2.9399999999999999E-2</v>
      </c>
      <c r="AJ251" s="5">
        <v>8.4000000000000005E-2</v>
      </c>
      <c r="AK251" s="5">
        <v>-0.13780000000000001</v>
      </c>
      <c r="AL251" s="5">
        <v>1.1893</v>
      </c>
      <c r="AM251" s="5">
        <v>0.2505</v>
      </c>
      <c r="AN251" s="5">
        <v>0.63260000000000005</v>
      </c>
      <c r="AO251" s="5">
        <f t="shared" si="3"/>
        <v>0.55669999999999997</v>
      </c>
      <c r="AQ251" s="5">
        <v>1.9253</v>
      </c>
      <c r="AR251" s="5">
        <v>0.66839999999999999</v>
      </c>
      <c r="AS251" s="5">
        <v>1.11E-2</v>
      </c>
      <c r="AT251" s="5">
        <v>1.9800000000000002E-2</v>
      </c>
      <c r="AU251" s="5">
        <v>4.6600000000000003E-2</v>
      </c>
      <c r="AV251" s="5">
        <v>-8.6199999999999999E-2</v>
      </c>
      <c r="AW251" s="5">
        <v>1.0152000000000001</v>
      </c>
      <c r="AX251" s="5">
        <v>0.16520000000000001</v>
      </c>
      <c r="AY251" s="5">
        <v>1.6776</v>
      </c>
      <c r="AZ251" s="5">
        <v>0.66839999999999999</v>
      </c>
      <c r="BA251" s="5">
        <v>0.4763</v>
      </c>
    </row>
    <row r="252" spans="1:53">
      <c r="A252" s="5" t="s">
        <v>280</v>
      </c>
      <c r="B252" s="5" t="s">
        <v>531</v>
      </c>
      <c r="C252" s="5" t="s">
        <v>50</v>
      </c>
      <c r="F252" s="5" t="s">
        <v>51</v>
      </c>
      <c r="G252" s="5" t="s">
        <v>52</v>
      </c>
      <c r="H252" s="5">
        <v>1132.4000000000001</v>
      </c>
      <c r="I252" s="5">
        <v>5771.5</v>
      </c>
      <c r="J252" s="5">
        <v>70.25</v>
      </c>
      <c r="K252" s="5">
        <v>32.188899999999997</v>
      </c>
      <c r="L252" s="5">
        <v>0.85199999999999998</v>
      </c>
      <c r="M252" s="5">
        <v>11.1142</v>
      </c>
      <c r="N252" s="5">
        <v>8.1753</v>
      </c>
      <c r="O252" s="5">
        <v>0.61029999999999995</v>
      </c>
      <c r="P252" s="5">
        <v>2.2000000000000001E-3</v>
      </c>
      <c r="Q252" s="5">
        <v>0.63649999999999995</v>
      </c>
      <c r="R252" s="5">
        <v>2.2800000000000001E-2</v>
      </c>
      <c r="S252" s="5">
        <v>4.7100000000000003E-2</v>
      </c>
      <c r="T252" s="5">
        <v>-8.9599999999999999E-2</v>
      </c>
      <c r="U252" s="5">
        <v>0.1368</v>
      </c>
      <c r="V252" s="5">
        <v>1.1412</v>
      </c>
      <c r="W252" s="5">
        <v>324.10140000000001</v>
      </c>
      <c r="X252" s="5">
        <v>0.17280000000000001</v>
      </c>
      <c r="Y252" s="5">
        <v>1.5774999999999999</v>
      </c>
      <c r="Z252" s="5">
        <v>0.76849999999999996</v>
      </c>
      <c r="AA252" s="5">
        <v>0.80900000000000005</v>
      </c>
      <c r="AB252" s="5">
        <v>210.5</v>
      </c>
      <c r="AC252" s="5">
        <v>56.813099999999999</v>
      </c>
      <c r="AD252" s="5">
        <v>0.81950000000000001</v>
      </c>
      <c r="AE252" s="5">
        <v>20.472899999999999</v>
      </c>
      <c r="AF252" s="5">
        <v>12.664300000000001</v>
      </c>
      <c r="AG252" s="5">
        <v>0.78610000000000002</v>
      </c>
      <c r="AH252" s="5">
        <v>2.0299999999999999E-2</v>
      </c>
      <c r="AI252" s="5">
        <v>2.01E-2</v>
      </c>
      <c r="AJ252" s="5">
        <v>5.3199999999999997E-2</v>
      </c>
      <c r="AK252" s="5">
        <v>-8.9599999999999999E-2</v>
      </c>
      <c r="AL252" s="5">
        <v>0.89890000000000003</v>
      </c>
      <c r="AM252" s="5">
        <v>0.2089</v>
      </c>
      <c r="AN252" s="5">
        <v>0.63260000000000005</v>
      </c>
      <c r="AO252" s="5">
        <f t="shared" si="3"/>
        <v>0.26629999999999998</v>
      </c>
      <c r="AQ252" s="5">
        <v>1.5774999999999999</v>
      </c>
      <c r="AR252" s="5">
        <v>0.61819999999999997</v>
      </c>
      <c r="AS252" s="5">
        <v>2.9399999999999999E-2</v>
      </c>
      <c r="AT252" s="5">
        <v>9.7000000000000003E-3</v>
      </c>
      <c r="AU252" s="5">
        <v>5.3199999999999997E-2</v>
      </c>
      <c r="AV252" s="5">
        <v>-1.6500000000000001E-2</v>
      </c>
      <c r="AW252" s="5">
        <v>0.77629999999999999</v>
      </c>
      <c r="AX252" s="5">
        <v>7.6499999999999999E-2</v>
      </c>
      <c r="AY252" s="5">
        <v>1.1315</v>
      </c>
      <c r="AZ252" s="5">
        <v>0.61819999999999997</v>
      </c>
      <c r="BA252" s="5">
        <v>0.33169999999999999</v>
      </c>
    </row>
    <row r="253" spans="1:53">
      <c r="A253" s="5" t="s">
        <v>280</v>
      </c>
      <c r="B253" s="5" t="s">
        <v>532</v>
      </c>
      <c r="C253" s="5" t="s">
        <v>50</v>
      </c>
      <c r="F253" s="5" t="s">
        <v>51</v>
      </c>
      <c r="G253" s="5" t="s">
        <v>52</v>
      </c>
      <c r="H253" s="5">
        <v>1269.7</v>
      </c>
      <c r="I253" s="5">
        <v>5773.8</v>
      </c>
      <c r="J253" s="5">
        <v>58.75</v>
      </c>
      <c r="K253" s="5">
        <v>29.741399999999999</v>
      </c>
      <c r="L253" s="5">
        <v>0.83460000000000001</v>
      </c>
      <c r="M253" s="5">
        <v>10.6082</v>
      </c>
      <c r="N253" s="5">
        <v>8.0221</v>
      </c>
      <c r="O253" s="5">
        <v>0.6169</v>
      </c>
      <c r="P253" s="5">
        <v>-8.9999999999999993E-3</v>
      </c>
      <c r="Q253" s="5">
        <v>-2.1421999999999999</v>
      </c>
      <c r="R253" s="5">
        <v>2.8799999999999999E-2</v>
      </c>
      <c r="S253" s="5">
        <v>6.0199999999999997E-2</v>
      </c>
      <c r="T253" s="5">
        <v>-0.11749999999999999</v>
      </c>
      <c r="U253" s="5">
        <v>0.1777</v>
      </c>
      <c r="V253" s="5">
        <v>1.2493000000000001</v>
      </c>
      <c r="W253" s="5">
        <v>298.58089999999999</v>
      </c>
      <c r="X253" s="5">
        <v>0.18609999999999999</v>
      </c>
      <c r="Y253" s="5">
        <v>1.7455000000000001</v>
      </c>
      <c r="Z253" s="5">
        <v>0.76380000000000003</v>
      </c>
      <c r="AA253" s="5">
        <v>0.98170000000000002</v>
      </c>
      <c r="AB253" s="5">
        <v>212.25</v>
      </c>
      <c r="AC253" s="5">
        <v>56.029000000000003</v>
      </c>
      <c r="AD253" s="5">
        <v>0.84960000000000002</v>
      </c>
      <c r="AE253" s="5">
        <v>19.664100000000001</v>
      </c>
      <c r="AF253" s="5">
        <v>13.9709</v>
      </c>
      <c r="AG253" s="5">
        <v>0.70330000000000004</v>
      </c>
      <c r="AH253" s="5">
        <v>1.7299999999999999E-2</v>
      </c>
      <c r="AI253" s="5">
        <v>2.7E-2</v>
      </c>
      <c r="AJ253" s="5">
        <v>6.1199999999999997E-2</v>
      </c>
      <c r="AK253" s="5">
        <v>-0.11749999999999999</v>
      </c>
      <c r="AL253" s="5">
        <v>0.92789999999999995</v>
      </c>
      <c r="AM253" s="5">
        <v>0.26640000000000003</v>
      </c>
      <c r="AN253" s="5">
        <v>0.63260000000000005</v>
      </c>
      <c r="AO253" s="5">
        <f t="shared" si="3"/>
        <v>0.2952999999999999</v>
      </c>
      <c r="AQ253" s="5">
        <v>1.7455000000000001</v>
      </c>
      <c r="AR253" s="5">
        <v>0.51580000000000004</v>
      </c>
      <c r="AS253" s="5">
        <v>2.76E-2</v>
      </c>
      <c r="AT253" s="5">
        <v>1.78E-2</v>
      </c>
      <c r="AU253" s="5">
        <v>6.1199999999999997E-2</v>
      </c>
      <c r="AV253" s="5">
        <v>-6.6199999999999995E-2</v>
      </c>
      <c r="AW253" s="5">
        <v>0.80289999999999995</v>
      </c>
      <c r="AX253" s="5">
        <v>0.17119999999999999</v>
      </c>
      <c r="AY253" s="5">
        <v>1.4365000000000001</v>
      </c>
      <c r="AZ253" s="5">
        <v>0.51580000000000004</v>
      </c>
      <c r="BA253" s="5">
        <v>0.27879999999999999</v>
      </c>
    </row>
    <row r="254" spans="1:53">
      <c r="A254" s="5" t="s">
        <v>280</v>
      </c>
      <c r="B254" s="5" t="s">
        <v>533</v>
      </c>
      <c r="C254" s="5" t="s">
        <v>50</v>
      </c>
      <c r="F254" s="5" t="s">
        <v>51</v>
      </c>
      <c r="G254" s="5" t="s">
        <v>52</v>
      </c>
      <c r="H254" s="5">
        <v>1176.5</v>
      </c>
      <c r="I254" s="5">
        <v>5772.9</v>
      </c>
      <c r="J254" s="5">
        <v>30</v>
      </c>
      <c r="K254" s="5">
        <v>20.844899999999999</v>
      </c>
      <c r="L254" s="5">
        <v>0.86760000000000004</v>
      </c>
      <c r="M254" s="5">
        <v>7.9337</v>
      </c>
      <c r="N254" s="5">
        <v>4.9314</v>
      </c>
      <c r="O254" s="5">
        <v>0.77580000000000005</v>
      </c>
      <c r="P254" s="5">
        <v>-7.9000000000000008E-3</v>
      </c>
      <c r="Q254" s="5">
        <v>-0.94569999999999999</v>
      </c>
      <c r="R254" s="5">
        <v>2.75E-2</v>
      </c>
      <c r="S254" s="5">
        <v>4.8000000000000001E-2</v>
      </c>
      <c r="T254" s="5">
        <v>-7.7100000000000002E-2</v>
      </c>
      <c r="U254" s="5">
        <v>0.12509999999999999</v>
      </c>
      <c r="V254" s="5">
        <v>1.2542</v>
      </c>
      <c r="W254" s="5">
        <v>150.50739999999999</v>
      </c>
      <c r="X254" s="5">
        <v>0.1154</v>
      </c>
      <c r="Y254" s="5">
        <v>1.4691000000000001</v>
      </c>
      <c r="Z254" s="5">
        <v>0.98570000000000002</v>
      </c>
      <c r="AA254" s="5">
        <v>0.4834</v>
      </c>
      <c r="AB254" s="5">
        <v>133</v>
      </c>
      <c r="AC254" s="5">
        <v>42.6965</v>
      </c>
      <c r="AD254" s="5">
        <v>0.91679999999999995</v>
      </c>
      <c r="AE254" s="5">
        <v>14.565300000000001</v>
      </c>
      <c r="AF254" s="5">
        <v>11.9755</v>
      </c>
      <c r="AG254" s="5">
        <v>0.37219999999999998</v>
      </c>
      <c r="AH254" s="5">
        <v>9.4999999999999998E-3</v>
      </c>
      <c r="AI254" s="5">
        <v>2.1700000000000001E-2</v>
      </c>
      <c r="AJ254" s="5">
        <v>5.4800000000000001E-2</v>
      </c>
      <c r="AK254" s="5">
        <v>-7.7100000000000002E-2</v>
      </c>
      <c r="AL254" s="5">
        <v>1.0206</v>
      </c>
      <c r="AM254" s="5">
        <v>0.19950000000000001</v>
      </c>
      <c r="AN254" s="5">
        <v>0.63260000000000005</v>
      </c>
      <c r="AO254" s="5">
        <f t="shared" si="3"/>
        <v>0.3879999999999999</v>
      </c>
      <c r="AQ254" s="5">
        <v>1.4691000000000001</v>
      </c>
      <c r="AR254" s="5">
        <v>0.6996</v>
      </c>
      <c r="AS254" s="5">
        <v>1.46E-2</v>
      </c>
      <c r="AT254" s="5">
        <v>1.66E-2</v>
      </c>
      <c r="AU254" s="5">
        <v>5.4800000000000001E-2</v>
      </c>
      <c r="AV254" s="5">
        <v>-4.4299999999999999E-2</v>
      </c>
      <c r="AW254" s="5">
        <v>0.95309999999999995</v>
      </c>
      <c r="AX254" s="5">
        <v>0.16470000000000001</v>
      </c>
      <c r="AY254" s="5">
        <v>1.4274</v>
      </c>
      <c r="AZ254" s="5">
        <v>0.6996</v>
      </c>
      <c r="BA254" s="5">
        <v>0.218</v>
      </c>
    </row>
    <row r="255" spans="1:53">
      <c r="A255" s="5" t="s">
        <v>280</v>
      </c>
      <c r="B255" s="5" t="s">
        <v>534</v>
      </c>
      <c r="C255" s="5" t="s">
        <v>50</v>
      </c>
      <c r="F255" s="5" t="s">
        <v>51</v>
      </c>
      <c r="G255" s="5" t="s">
        <v>52</v>
      </c>
      <c r="H255" s="5">
        <v>1208</v>
      </c>
      <c r="I255" s="5">
        <v>5778.5</v>
      </c>
      <c r="J255" s="5">
        <v>132</v>
      </c>
      <c r="K255" s="5">
        <v>46.1843</v>
      </c>
      <c r="L255" s="5">
        <v>0.77769999999999995</v>
      </c>
      <c r="M255" s="5">
        <v>17.222999999999999</v>
      </c>
      <c r="N255" s="5">
        <v>12.108700000000001</v>
      </c>
      <c r="O255" s="5">
        <v>0.71189999999999998</v>
      </c>
      <c r="P255" s="5">
        <v>-9.4000000000000004E-3</v>
      </c>
      <c r="Q255" s="5">
        <v>-5.0137999999999998</v>
      </c>
      <c r="R255" s="5">
        <v>2.64E-2</v>
      </c>
      <c r="S255" s="5">
        <v>6.6600000000000006E-2</v>
      </c>
      <c r="T255" s="5">
        <v>-0.1145</v>
      </c>
      <c r="U255" s="5">
        <v>0.18110000000000001</v>
      </c>
      <c r="V255" s="5">
        <v>1.3207</v>
      </c>
      <c r="W255" s="5">
        <v>702.58720000000005</v>
      </c>
      <c r="X255" s="5">
        <v>0.1671</v>
      </c>
      <c r="Y255" s="5">
        <v>1.8559000000000001</v>
      </c>
      <c r="Z255" s="5">
        <v>0.93979999999999997</v>
      </c>
      <c r="AA255" s="5">
        <v>0.91610000000000003</v>
      </c>
      <c r="AB255" s="5">
        <v>338.5</v>
      </c>
      <c r="AC255" s="5">
        <v>68.974400000000003</v>
      </c>
      <c r="AD255" s="5">
        <v>0.89410000000000001</v>
      </c>
      <c r="AE255" s="5">
        <v>24.9575</v>
      </c>
      <c r="AF255" s="5">
        <v>17.844000000000001</v>
      </c>
      <c r="AG255" s="5">
        <v>0.68489999999999995</v>
      </c>
      <c r="AH255" s="5">
        <v>5.7000000000000002E-3</v>
      </c>
      <c r="AI255" s="5">
        <v>2.5700000000000001E-2</v>
      </c>
      <c r="AJ255" s="5">
        <v>8.5199999999999998E-2</v>
      </c>
      <c r="AK255" s="5">
        <v>-0.1145</v>
      </c>
      <c r="AL255" s="5">
        <v>1.1029</v>
      </c>
      <c r="AM255" s="5">
        <v>0.2477</v>
      </c>
      <c r="AN255" s="5">
        <v>0.63260000000000005</v>
      </c>
      <c r="AO255" s="5">
        <f t="shared" si="3"/>
        <v>0.47029999999999994</v>
      </c>
      <c r="AQ255" s="5">
        <v>1.8559000000000001</v>
      </c>
      <c r="AR255" s="5">
        <v>0.66220000000000001</v>
      </c>
      <c r="AS255" s="5">
        <v>1.55E-2</v>
      </c>
      <c r="AT255" s="5">
        <v>1.9900000000000001E-2</v>
      </c>
      <c r="AU255" s="5">
        <v>8.5199999999999998E-2</v>
      </c>
      <c r="AV255" s="5">
        <v>-5.6099999999999997E-2</v>
      </c>
      <c r="AW255" s="5">
        <v>0.9627</v>
      </c>
      <c r="AX255" s="5">
        <v>0.1807</v>
      </c>
      <c r="AY255" s="5">
        <v>1.5834999999999999</v>
      </c>
      <c r="AZ255" s="5">
        <v>0.66220000000000001</v>
      </c>
      <c r="BA255" s="5">
        <v>0.39129999999999998</v>
      </c>
    </row>
    <row r="256" spans="1:53">
      <c r="A256" s="5" t="s">
        <v>280</v>
      </c>
      <c r="B256" s="5" t="s">
        <v>535</v>
      </c>
      <c r="C256" s="5" t="s">
        <v>50</v>
      </c>
      <c r="F256" s="5" t="s">
        <v>51</v>
      </c>
      <c r="G256" s="5" t="s">
        <v>52</v>
      </c>
      <c r="H256" s="5">
        <v>1117.7</v>
      </c>
      <c r="I256" s="5">
        <v>5783.5</v>
      </c>
      <c r="J256" s="5">
        <v>226</v>
      </c>
      <c r="K256" s="5">
        <v>58.9392</v>
      </c>
      <c r="L256" s="5">
        <v>0.8175</v>
      </c>
      <c r="M256" s="5">
        <v>20.821200000000001</v>
      </c>
      <c r="N256" s="5">
        <v>15.846399999999999</v>
      </c>
      <c r="O256" s="5">
        <v>0.61860000000000004</v>
      </c>
      <c r="P256" s="5">
        <v>-2.0999999999999999E-3</v>
      </c>
      <c r="Q256" s="5">
        <v>-1.9127000000000001</v>
      </c>
      <c r="R256" s="5">
        <v>2.1899999999999999E-2</v>
      </c>
      <c r="S256" s="5">
        <v>7.3099999999999998E-2</v>
      </c>
      <c r="T256" s="5">
        <v>-8.7999999999999995E-2</v>
      </c>
      <c r="U256" s="5">
        <v>0.16109999999999999</v>
      </c>
      <c r="V256" s="5">
        <v>1.1467000000000001</v>
      </c>
      <c r="W256" s="5">
        <v>1040.0806</v>
      </c>
      <c r="X256" s="5">
        <v>0.1444</v>
      </c>
      <c r="Y256" s="5">
        <v>1.6422000000000001</v>
      </c>
      <c r="Z256" s="5">
        <v>0.74109999999999998</v>
      </c>
      <c r="AA256" s="5">
        <v>0.90110000000000001</v>
      </c>
      <c r="AB256" s="5">
        <v>544.75</v>
      </c>
      <c r="AC256" s="5">
        <v>87.264499999999998</v>
      </c>
      <c r="AD256" s="5">
        <v>0.89890000000000003</v>
      </c>
      <c r="AE256" s="5">
        <v>30.284300000000002</v>
      </c>
      <c r="AF256" s="5">
        <v>24.900099999999998</v>
      </c>
      <c r="AG256" s="5">
        <v>0.52959999999999996</v>
      </c>
      <c r="AH256" s="5">
        <v>1.4999999999999999E-2</v>
      </c>
      <c r="AI256" s="5">
        <v>2.1600000000000001E-2</v>
      </c>
      <c r="AJ256" s="5">
        <v>8.0299999999999996E-2</v>
      </c>
      <c r="AK256" s="5">
        <v>-8.7999999999999995E-2</v>
      </c>
      <c r="AL256" s="5">
        <v>0.93959999999999999</v>
      </c>
      <c r="AM256" s="5">
        <v>0.20749999999999999</v>
      </c>
      <c r="AN256" s="5">
        <v>0.63260000000000005</v>
      </c>
      <c r="AO256" s="5">
        <f t="shared" si="3"/>
        <v>0.30699999999999994</v>
      </c>
      <c r="AQ256" s="5">
        <v>1.6422000000000001</v>
      </c>
      <c r="AR256" s="5">
        <v>0.63049999999999995</v>
      </c>
      <c r="AS256" s="5">
        <v>2.7300000000000001E-2</v>
      </c>
      <c r="AT256" s="5">
        <v>1.01E-2</v>
      </c>
      <c r="AU256" s="5">
        <v>8.0299999999999996E-2</v>
      </c>
      <c r="AV256" s="5">
        <v>-3.32E-2</v>
      </c>
      <c r="AW256" s="5">
        <v>0.79190000000000005</v>
      </c>
      <c r="AX256" s="5">
        <v>8.0699999999999994E-2</v>
      </c>
      <c r="AY256" s="5">
        <v>1.1484000000000001</v>
      </c>
      <c r="AZ256" s="5">
        <v>0.63049999999999995</v>
      </c>
      <c r="BA256" s="5">
        <v>0.4143</v>
      </c>
    </row>
    <row r="257" spans="1:53">
      <c r="A257" s="5" t="s">
        <v>280</v>
      </c>
      <c r="B257" s="5" t="s">
        <v>536</v>
      </c>
      <c r="C257" s="5" t="s">
        <v>50</v>
      </c>
      <c r="F257" s="5" t="s">
        <v>51</v>
      </c>
      <c r="G257" s="5" t="s">
        <v>52</v>
      </c>
      <c r="H257" s="5">
        <v>1184.8</v>
      </c>
      <c r="I257" s="5">
        <v>5792.6</v>
      </c>
      <c r="J257" s="5">
        <v>342</v>
      </c>
      <c r="K257" s="5">
        <v>85.857600000000005</v>
      </c>
      <c r="L257" s="5">
        <v>0.58299999999999996</v>
      </c>
      <c r="M257" s="5">
        <v>33.442900000000002</v>
      </c>
      <c r="N257" s="5">
        <v>17.147400000000001</v>
      </c>
      <c r="O257" s="5">
        <v>0.88849999999999996</v>
      </c>
      <c r="P257" s="5">
        <v>-6.8999999999999999E-3</v>
      </c>
      <c r="Q257" s="5">
        <v>-9.4646000000000008</v>
      </c>
      <c r="R257" s="5">
        <v>3.9300000000000002E-2</v>
      </c>
      <c r="S257" s="5">
        <v>0.19</v>
      </c>
      <c r="T257" s="5">
        <v>-0.16270000000000001</v>
      </c>
      <c r="U257" s="5">
        <v>0.35270000000000001</v>
      </c>
      <c r="V257" s="5">
        <v>1.4532</v>
      </c>
      <c r="W257" s="5">
        <v>1989.4724000000001</v>
      </c>
      <c r="X257" s="5">
        <v>0.18759999999999999</v>
      </c>
      <c r="Y257" s="5">
        <v>2.1848000000000001</v>
      </c>
      <c r="Z257" s="5">
        <v>0.96489999999999998</v>
      </c>
      <c r="AA257" s="5">
        <v>1.22</v>
      </c>
      <c r="AB257" s="5">
        <v>694</v>
      </c>
      <c r="AC257" s="5">
        <v>104.6961</v>
      </c>
      <c r="AD257" s="5">
        <v>0.79559999999999997</v>
      </c>
      <c r="AE257" s="5">
        <v>38.817500000000003</v>
      </c>
      <c r="AF257" s="5">
        <v>24.139099999999999</v>
      </c>
      <c r="AG257" s="5">
        <v>0.80569999999999997</v>
      </c>
      <c r="AH257" s="5">
        <v>1E-4</v>
      </c>
      <c r="AI257" s="5">
        <v>3.1800000000000002E-2</v>
      </c>
      <c r="AJ257" s="5">
        <v>0.19</v>
      </c>
      <c r="AK257" s="5">
        <v>-0.16270000000000001</v>
      </c>
      <c r="AL257" s="5">
        <v>1.2235</v>
      </c>
      <c r="AM257" s="5">
        <v>0.28960000000000002</v>
      </c>
      <c r="AN257" s="5">
        <v>0.63260000000000005</v>
      </c>
      <c r="AO257" s="5">
        <f t="shared" si="3"/>
        <v>0.59089999999999998</v>
      </c>
      <c r="AQ257" s="5">
        <v>2.1848000000000001</v>
      </c>
      <c r="AR257" s="5">
        <v>0.61560000000000004</v>
      </c>
      <c r="AS257" s="5">
        <v>6.8999999999999999E-3</v>
      </c>
      <c r="AT257" s="5">
        <v>0.02</v>
      </c>
      <c r="AU257" s="5">
        <v>6.2199999999999998E-2</v>
      </c>
      <c r="AV257" s="5">
        <v>-7.4300000000000005E-2</v>
      </c>
      <c r="AW257" s="5">
        <v>1.0011000000000001</v>
      </c>
      <c r="AX257" s="5">
        <v>0.17449999999999999</v>
      </c>
      <c r="AY257" s="5">
        <v>1.4637</v>
      </c>
      <c r="AZ257" s="5">
        <v>0.61560000000000004</v>
      </c>
      <c r="BA257" s="5">
        <v>0.49209999999999998</v>
      </c>
    </row>
    <row r="258" spans="1:53">
      <c r="A258" s="5" t="s">
        <v>280</v>
      </c>
      <c r="B258" s="5" t="s">
        <v>537</v>
      </c>
      <c r="C258" s="5" t="s">
        <v>50</v>
      </c>
      <c r="F258" s="5" t="s">
        <v>51</v>
      </c>
      <c r="G258" s="5" t="s">
        <v>52</v>
      </c>
      <c r="H258" s="5">
        <v>1223.9000000000001</v>
      </c>
      <c r="I258" s="5">
        <v>5784.1</v>
      </c>
      <c r="J258" s="5">
        <v>188.5</v>
      </c>
      <c r="K258" s="5">
        <v>58.846400000000003</v>
      </c>
      <c r="L258" s="5">
        <v>0.68400000000000005</v>
      </c>
      <c r="M258" s="5">
        <v>19.224599999999999</v>
      </c>
      <c r="N258" s="5">
        <v>13.8658</v>
      </c>
      <c r="O258" s="5">
        <v>0.76970000000000005</v>
      </c>
      <c r="P258" s="5">
        <v>-2.1700000000000001E-2</v>
      </c>
      <c r="Q258" s="5">
        <v>-16.416899999999998</v>
      </c>
      <c r="R258" s="5">
        <v>2.47E-2</v>
      </c>
      <c r="S258" s="5">
        <v>4.9200000000000001E-2</v>
      </c>
      <c r="T258" s="5">
        <v>-9.35E-2</v>
      </c>
      <c r="U258" s="5">
        <v>0.1426</v>
      </c>
      <c r="V258" s="5">
        <v>1.399</v>
      </c>
      <c r="W258" s="5">
        <v>1057.6321</v>
      </c>
      <c r="X258" s="5">
        <v>0.15690000000000001</v>
      </c>
      <c r="Y258" s="5">
        <v>1.7938000000000001</v>
      </c>
      <c r="Z258" s="5">
        <v>0.93569999999999998</v>
      </c>
      <c r="AA258" s="5">
        <v>0.85809999999999997</v>
      </c>
      <c r="AB258" s="5">
        <v>343</v>
      </c>
      <c r="AC258" s="5">
        <v>77.463200000000001</v>
      </c>
      <c r="AD258" s="5">
        <v>0.71830000000000005</v>
      </c>
      <c r="AE258" s="5">
        <v>27.032299999999999</v>
      </c>
      <c r="AF258" s="5">
        <v>17.5962</v>
      </c>
      <c r="AG258" s="5">
        <v>0.78439999999999999</v>
      </c>
      <c r="AH258" s="5">
        <v>-1.1900000000000001E-2</v>
      </c>
      <c r="AI258" s="5">
        <v>2.4799999999999999E-2</v>
      </c>
      <c r="AJ258" s="5">
        <v>5.1799999999999999E-2</v>
      </c>
      <c r="AK258" s="5">
        <v>-9.35E-2</v>
      </c>
      <c r="AL258" s="5">
        <v>1.2515000000000001</v>
      </c>
      <c r="AM258" s="5">
        <v>0.22359999999999999</v>
      </c>
      <c r="AN258" s="5">
        <v>0.63260000000000005</v>
      </c>
      <c r="AO258" s="5">
        <f t="shared" si="3"/>
        <v>0.61890000000000001</v>
      </c>
      <c r="AQ258" s="5">
        <v>1.7938000000000001</v>
      </c>
      <c r="AR258" s="5">
        <v>0.71489999999999998</v>
      </c>
      <c r="AS258" s="5">
        <v>2.0000000000000001E-4</v>
      </c>
      <c r="AT258" s="5">
        <v>1.89E-2</v>
      </c>
      <c r="AU258" s="5">
        <v>5.1799999999999999E-2</v>
      </c>
      <c r="AV258" s="5">
        <v>-6.0299999999999999E-2</v>
      </c>
      <c r="AW258" s="5">
        <v>1.0711999999999999</v>
      </c>
      <c r="AX258" s="5">
        <v>0.14799999999999999</v>
      </c>
      <c r="AY258" s="5">
        <v>1.4541999999999999</v>
      </c>
      <c r="AZ258" s="5">
        <v>0.71489999999999998</v>
      </c>
      <c r="BA258" s="5">
        <v>0.5494</v>
      </c>
    </row>
    <row r="259" spans="1:53">
      <c r="A259" s="5" t="s">
        <v>280</v>
      </c>
      <c r="B259" s="5" t="s">
        <v>538</v>
      </c>
      <c r="C259" s="5" t="s">
        <v>50</v>
      </c>
      <c r="F259" s="5" t="s">
        <v>51</v>
      </c>
      <c r="G259" s="5" t="s">
        <v>52</v>
      </c>
      <c r="H259" s="5">
        <v>1252.3</v>
      </c>
      <c r="I259" s="5">
        <v>5780.6</v>
      </c>
      <c r="J259" s="5">
        <v>57.5</v>
      </c>
      <c r="K259" s="5">
        <v>28.972000000000001</v>
      </c>
      <c r="L259" s="5">
        <v>0.86080000000000001</v>
      </c>
      <c r="M259" s="5">
        <v>10.132099999999999</v>
      </c>
      <c r="N259" s="5">
        <v>8.1123999999999992</v>
      </c>
      <c r="O259" s="5">
        <v>0.58689999999999998</v>
      </c>
      <c r="P259" s="5">
        <v>-7.1999999999999998E-3</v>
      </c>
      <c r="Q259" s="5">
        <v>-1.6813</v>
      </c>
      <c r="R259" s="5">
        <v>2.93E-2</v>
      </c>
      <c r="S259" s="5">
        <v>4.2799999999999998E-2</v>
      </c>
      <c r="T259" s="5">
        <v>-0.1351</v>
      </c>
      <c r="U259" s="5">
        <v>0.1779</v>
      </c>
      <c r="V259" s="5">
        <v>1.2673000000000001</v>
      </c>
      <c r="W259" s="5">
        <v>296.5598</v>
      </c>
      <c r="X259" s="5">
        <v>0.14910000000000001</v>
      </c>
      <c r="Y259" s="5">
        <v>1.7117</v>
      </c>
      <c r="Z259" s="5">
        <v>0.97709999999999997</v>
      </c>
      <c r="AA259" s="5">
        <v>0.73460000000000003</v>
      </c>
      <c r="AB259" s="5">
        <v>205.75</v>
      </c>
      <c r="AC259" s="5">
        <v>52.535200000000003</v>
      </c>
      <c r="AD259" s="5">
        <v>0.93679999999999997</v>
      </c>
      <c r="AE259" s="5">
        <v>18.1753</v>
      </c>
      <c r="AF259" s="5">
        <v>14.2964</v>
      </c>
      <c r="AG259" s="5">
        <v>0.5917</v>
      </c>
      <c r="AH259" s="5">
        <v>9.4000000000000004E-3</v>
      </c>
      <c r="AI259" s="5">
        <v>2.2599999999999999E-2</v>
      </c>
      <c r="AJ259" s="5">
        <v>6.13E-2</v>
      </c>
      <c r="AK259" s="5">
        <v>-0.1351</v>
      </c>
      <c r="AL259" s="5">
        <v>1.0328999999999999</v>
      </c>
      <c r="AM259" s="5">
        <v>0.1925</v>
      </c>
      <c r="AN259" s="5">
        <v>0.63260000000000005</v>
      </c>
      <c r="AO259" s="5">
        <f t="shared" ref="AO259:AO322" si="4">AL259-AN259</f>
        <v>0.40029999999999988</v>
      </c>
      <c r="AQ259" s="5">
        <v>1.7117</v>
      </c>
      <c r="AR259" s="5">
        <v>0.67749999999999999</v>
      </c>
      <c r="AS259" s="5">
        <v>1.5900000000000001E-2</v>
      </c>
      <c r="AT259" s="5">
        <v>1.4800000000000001E-2</v>
      </c>
      <c r="AU259" s="5">
        <v>6.13E-2</v>
      </c>
      <c r="AV259" s="5">
        <v>-2.92E-2</v>
      </c>
      <c r="AW259" s="5">
        <v>0.93979999999999997</v>
      </c>
      <c r="AX259" s="5">
        <v>0.1116</v>
      </c>
      <c r="AY259" s="5">
        <v>1.4217</v>
      </c>
      <c r="AZ259" s="5">
        <v>0.67749999999999999</v>
      </c>
      <c r="BA259" s="5">
        <v>0.27929999999999999</v>
      </c>
    </row>
    <row r="260" spans="1:53">
      <c r="A260" s="5" t="s">
        <v>280</v>
      </c>
      <c r="B260" s="5" t="s">
        <v>539</v>
      </c>
      <c r="C260" s="5" t="s">
        <v>50</v>
      </c>
      <c r="F260" s="5" t="s">
        <v>51</v>
      </c>
      <c r="G260" s="5" t="s">
        <v>52</v>
      </c>
      <c r="H260" s="5">
        <v>1094.8</v>
      </c>
      <c r="I260" s="5">
        <v>5783.8</v>
      </c>
      <c r="J260" s="5">
        <v>137.25</v>
      </c>
      <c r="K260" s="5">
        <v>46.429200000000002</v>
      </c>
      <c r="L260" s="5">
        <v>0.80010000000000003</v>
      </c>
      <c r="M260" s="5">
        <v>18.5138</v>
      </c>
      <c r="N260" s="5">
        <v>10.058299999999999</v>
      </c>
      <c r="O260" s="5">
        <v>0.83860000000000001</v>
      </c>
      <c r="P260" s="5">
        <v>1.0500000000000001E-2</v>
      </c>
      <c r="Q260" s="5">
        <v>5.7999000000000001</v>
      </c>
      <c r="R260" s="5">
        <v>1.8200000000000001E-2</v>
      </c>
      <c r="S260" s="5">
        <v>4.6600000000000003E-2</v>
      </c>
      <c r="T260" s="5">
        <v>-6.2300000000000001E-2</v>
      </c>
      <c r="U260" s="5">
        <v>0.109</v>
      </c>
      <c r="V260" s="5">
        <v>1.014</v>
      </c>
      <c r="W260" s="5">
        <v>559.75369999999998</v>
      </c>
      <c r="X260" s="5">
        <v>0.1537</v>
      </c>
      <c r="Y260" s="5">
        <v>1.4886999999999999</v>
      </c>
      <c r="Z260" s="5">
        <v>0.75370000000000004</v>
      </c>
      <c r="AA260" s="5">
        <v>0.73499999999999999</v>
      </c>
      <c r="AB260" s="5">
        <v>404.75</v>
      </c>
      <c r="AC260" s="5">
        <v>75.721900000000005</v>
      </c>
      <c r="AD260" s="5">
        <v>0.8871</v>
      </c>
      <c r="AE260" s="5">
        <v>28.425999999999998</v>
      </c>
      <c r="AF260" s="5">
        <v>19.797999999999998</v>
      </c>
      <c r="AG260" s="5">
        <v>0.73619999999999997</v>
      </c>
      <c r="AH260" s="5">
        <v>2.23E-2</v>
      </c>
      <c r="AI260" s="5">
        <v>1.6E-2</v>
      </c>
      <c r="AJ260" s="5">
        <v>5.45E-2</v>
      </c>
      <c r="AK260" s="5">
        <v>-6.2300000000000001E-2</v>
      </c>
      <c r="AL260" s="5">
        <v>0.86429999999999996</v>
      </c>
      <c r="AM260" s="5">
        <v>0.14990000000000001</v>
      </c>
      <c r="AN260" s="5">
        <v>0.63260000000000005</v>
      </c>
      <c r="AO260" s="5">
        <f t="shared" si="4"/>
        <v>0.23169999999999991</v>
      </c>
      <c r="AQ260" s="5">
        <v>1.4886999999999999</v>
      </c>
      <c r="AR260" s="5">
        <v>0.64770000000000005</v>
      </c>
      <c r="AS260" s="5">
        <v>2.8400000000000002E-2</v>
      </c>
      <c r="AT260" s="5">
        <v>1.04E-2</v>
      </c>
      <c r="AU260" s="5">
        <v>5.45E-2</v>
      </c>
      <c r="AV260" s="5">
        <v>-3.0000000000000001E-3</v>
      </c>
      <c r="AW260" s="5">
        <v>0.78710000000000002</v>
      </c>
      <c r="AX260" s="5">
        <v>6.5799999999999997E-2</v>
      </c>
      <c r="AY260" s="5">
        <v>1.0330999999999999</v>
      </c>
      <c r="AZ260" s="5">
        <v>0.64770000000000005</v>
      </c>
      <c r="BA260" s="5">
        <v>0.33710000000000001</v>
      </c>
    </row>
    <row r="261" spans="1:53">
      <c r="A261" s="5" t="s">
        <v>280</v>
      </c>
      <c r="B261" s="5" t="s">
        <v>540</v>
      </c>
      <c r="C261" s="5" t="s">
        <v>50</v>
      </c>
      <c r="F261" s="5" t="s">
        <v>51</v>
      </c>
      <c r="G261" s="5" t="s">
        <v>52</v>
      </c>
      <c r="H261" s="5">
        <v>1159.2</v>
      </c>
      <c r="I261" s="5">
        <v>5791</v>
      </c>
      <c r="J261" s="5">
        <v>286.75</v>
      </c>
      <c r="K261" s="5">
        <v>74.303700000000006</v>
      </c>
      <c r="L261" s="5">
        <v>0.65269999999999995</v>
      </c>
      <c r="M261" s="5">
        <v>26.708200000000001</v>
      </c>
      <c r="N261" s="5">
        <v>16.986799999999999</v>
      </c>
      <c r="O261" s="5">
        <v>0.72940000000000005</v>
      </c>
      <c r="P261" s="5">
        <v>-1.21E-2</v>
      </c>
      <c r="Q261" s="5">
        <v>-13.8568</v>
      </c>
      <c r="R261" s="5">
        <v>3.2199999999999999E-2</v>
      </c>
      <c r="S261" s="5">
        <v>0.1331</v>
      </c>
      <c r="T261" s="5">
        <v>-0.13550000000000001</v>
      </c>
      <c r="U261" s="5">
        <v>0.26860000000000001</v>
      </c>
      <c r="V261" s="5">
        <v>1.3423</v>
      </c>
      <c r="W261" s="5">
        <v>1540.9194</v>
      </c>
      <c r="X261" s="5">
        <v>0.17680000000000001</v>
      </c>
      <c r="Y261" s="5">
        <v>1.9296</v>
      </c>
      <c r="Z261" s="5">
        <v>0.86140000000000005</v>
      </c>
      <c r="AA261" s="5">
        <v>1.0681</v>
      </c>
      <c r="AB261" s="5">
        <v>701</v>
      </c>
      <c r="AC261" s="5">
        <v>101.2878</v>
      </c>
      <c r="AD261" s="5">
        <v>0.85860000000000003</v>
      </c>
      <c r="AE261" s="5">
        <v>34.792999999999999</v>
      </c>
      <c r="AF261" s="5">
        <v>27.2364</v>
      </c>
      <c r="AG261" s="5">
        <v>0.64129999999999998</v>
      </c>
      <c r="AH261" s="5">
        <v>2.5999999999999999E-3</v>
      </c>
      <c r="AI261" s="5">
        <v>2.7799999999999998E-2</v>
      </c>
      <c r="AJ261" s="5">
        <v>0.1331</v>
      </c>
      <c r="AK261" s="5">
        <v>-0.13550000000000001</v>
      </c>
      <c r="AL261" s="5">
        <v>1.1103000000000001</v>
      </c>
      <c r="AM261" s="5">
        <v>0.25509999999999999</v>
      </c>
      <c r="AN261" s="5">
        <v>0.63260000000000005</v>
      </c>
      <c r="AO261" s="5">
        <f t="shared" si="4"/>
        <v>0.47770000000000001</v>
      </c>
      <c r="AQ261" s="5">
        <v>1.9296</v>
      </c>
      <c r="AR261" s="5">
        <v>0.63249999999999995</v>
      </c>
      <c r="AS261" s="5">
        <v>1.2800000000000001E-2</v>
      </c>
      <c r="AT261" s="5">
        <v>1.84E-2</v>
      </c>
      <c r="AU261" s="5">
        <v>5.6000000000000001E-2</v>
      </c>
      <c r="AV261" s="5">
        <v>-0.10780000000000001</v>
      </c>
      <c r="AW261" s="5">
        <v>0.94979999999999998</v>
      </c>
      <c r="AX261" s="5">
        <v>0.15959999999999999</v>
      </c>
      <c r="AY261" s="5">
        <v>1.6093999999999999</v>
      </c>
      <c r="AZ261" s="5">
        <v>0.63249999999999995</v>
      </c>
      <c r="BA261" s="5">
        <v>0.40739999999999998</v>
      </c>
    </row>
    <row r="262" spans="1:53">
      <c r="A262" s="5" t="s">
        <v>280</v>
      </c>
      <c r="B262" s="5" t="s">
        <v>541</v>
      </c>
      <c r="C262" s="5" t="s">
        <v>50</v>
      </c>
      <c r="F262" s="5" t="s">
        <v>51</v>
      </c>
      <c r="G262" s="5" t="s">
        <v>52</v>
      </c>
      <c r="H262" s="5">
        <v>1239.7</v>
      </c>
      <c r="I262" s="5">
        <v>5788.4</v>
      </c>
      <c r="J262" s="5">
        <v>98.5</v>
      </c>
      <c r="K262" s="5">
        <v>37.822000000000003</v>
      </c>
      <c r="L262" s="5">
        <v>0.86529999999999996</v>
      </c>
      <c r="M262" s="5">
        <v>13.6816</v>
      </c>
      <c r="N262" s="5">
        <v>9.2094000000000005</v>
      </c>
      <c r="O262" s="5">
        <v>0.73529999999999995</v>
      </c>
      <c r="P262" s="5">
        <v>-1.06E-2</v>
      </c>
      <c r="Q262" s="5">
        <v>-4.1957000000000004</v>
      </c>
      <c r="R262" s="5">
        <v>2.4799999999999999E-2</v>
      </c>
      <c r="S262" s="5">
        <v>7.9100000000000004E-2</v>
      </c>
      <c r="T262" s="5">
        <v>-0.13689999999999999</v>
      </c>
      <c r="U262" s="5">
        <v>0.216</v>
      </c>
      <c r="V262" s="5">
        <v>1.3464</v>
      </c>
      <c r="W262" s="5">
        <v>534.52030000000002</v>
      </c>
      <c r="X262" s="5">
        <v>0.1699</v>
      </c>
      <c r="Y262" s="5">
        <v>1.8042</v>
      </c>
      <c r="Z262" s="5">
        <v>0.96140000000000003</v>
      </c>
      <c r="AA262" s="5">
        <v>0.84279999999999999</v>
      </c>
      <c r="AB262" s="5">
        <v>217</v>
      </c>
      <c r="AC262" s="5">
        <v>56.350200000000001</v>
      </c>
      <c r="AD262" s="5">
        <v>0.85880000000000001</v>
      </c>
      <c r="AE262" s="5">
        <v>20.5092</v>
      </c>
      <c r="AF262" s="5">
        <v>15.833299999999999</v>
      </c>
      <c r="AG262" s="5">
        <v>0.55030000000000001</v>
      </c>
      <c r="AH262" s="5">
        <v>4.3E-3</v>
      </c>
      <c r="AI262" s="5">
        <v>2.4299999999999999E-2</v>
      </c>
      <c r="AJ262" s="5">
        <v>7.9100000000000004E-2</v>
      </c>
      <c r="AK262" s="5">
        <v>-0.13689999999999999</v>
      </c>
      <c r="AL262" s="5">
        <v>1.1165</v>
      </c>
      <c r="AM262" s="5">
        <v>0.26850000000000002</v>
      </c>
      <c r="AN262" s="5">
        <v>0.63260000000000005</v>
      </c>
      <c r="AO262" s="5">
        <f t="shared" si="4"/>
        <v>0.4839</v>
      </c>
      <c r="AQ262" s="5">
        <v>1.8042</v>
      </c>
      <c r="AR262" s="5">
        <v>0.7208</v>
      </c>
      <c r="AS262" s="5">
        <v>1.67E-2</v>
      </c>
      <c r="AT262" s="5">
        <v>1.52E-2</v>
      </c>
      <c r="AU262" s="5">
        <v>4.6600000000000003E-2</v>
      </c>
      <c r="AV262" s="5">
        <v>-3.7699999999999997E-2</v>
      </c>
      <c r="AW262" s="5">
        <v>0.92549999999999999</v>
      </c>
      <c r="AX262" s="5">
        <v>0.16600000000000001</v>
      </c>
      <c r="AY262" s="5">
        <v>1.4058999999999999</v>
      </c>
      <c r="AZ262" s="5">
        <v>0.7208</v>
      </c>
      <c r="BA262" s="5">
        <v>0.45219999999999999</v>
      </c>
    </row>
    <row r="263" spans="1:53">
      <c r="A263" s="5" t="s">
        <v>280</v>
      </c>
      <c r="B263" s="5" t="s">
        <v>542</v>
      </c>
      <c r="C263" s="5" t="s">
        <v>50</v>
      </c>
      <c r="F263" s="5" t="s">
        <v>51</v>
      </c>
      <c r="G263" s="5" t="s">
        <v>52</v>
      </c>
      <c r="H263" s="5">
        <v>1326</v>
      </c>
      <c r="I263" s="5">
        <v>5796.4</v>
      </c>
      <c r="J263" s="5">
        <v>187.5</v>
      </c>
      <c r="K263" s="5">
        <v>51.950200000000002</v>
      </c>
      <c r="L263" s="5">
        <v>0.873</v>
      </c>
      <c r="M263" s="5">
        <v>18.2239</v>
      </c>
      <c r="N263" s="5">
        <v>13.8553</v>
      </c>
      <c r="O263" s="5">
        <v>0.59689999999999999</v>
      </c>
      <c r="P263" s="5">
        <v>1.21E-2</v>
      </c>
      <c r="Q263" s="5">
        <v>9.1679999999999993</v>
      </c>
      <c r="R263" s="5">
        <v>2.1899999999999999E-2</v>
      </c>
      <c r="S263" s="5">
        <v>6.5799999999999997E-2</v>
      </c>
      <c r="T263" s="5">
        <v>-8.2000000000000003E-2</v>
      </c>
      <c r="U263" s="5">
        <v>0.1477</v>
      </c>
      <c r="V263" s="5">
        <v>1.1079000000000001</v>
      </c>
      <c r="W263" s="5">
        <v>836.43050000000005</v>
      </c>
      <c r="X263" s="5">
        <v>0.187</v>
      </c>
      <c r="Y263" s="5">
        <v>1.6067</v>
      </c>
      <c r="Z263" s="5">
        <v>0.70109999999999995</v>
      </c>
      <c r="AA263" s="5">
        <v>0.90559999999999996</v>
      </c>
      <c r="AB263" s="5">
        <v>510</v>
      </c>
      <c r="AC263" s="5">
        <v>82.305899999999994</v>
      </c>
      <c r="AD263" s="5">
        <v>0.94610000000000005</v>
      </c>
      <c r="AE263" s="5">
        <v>28.068000000000001</v>
      </c>
      <c r="AF263" s="5">
        <v>23.610299999999999</v>
      </c>
      <c r="AG263" s="5">
        <v>0.46500000000000002</v>
      </c>
      <c r="AH263" s="5">
        <v>3.1899999999999998E-2</v>
      </c>
      <c r="AI263" s="5">
        <v>2.1999999999999999E-2</v>
      </c>
      <c r="AJ263" s="5">
        <v>7.46E-2</v>
      </c>
      <c r="AK263" s="5">
        <v>-8.2000000000000003E-2</v>
      </c>
      <c r="AL263" s="5">
        <v>0.82820000000000005</v>
      </c>
      <c r="AM263" s="5">
        <v>0.2505</v>
      </c>
      <c r="AN263" s="5">
        <v>0.63260000000000005</v>
      </c>
      <c r="AO263" s="5">
        <f t="shared" si="4"/>
        <v>0.1956</v>
      </c>
      <c r="AQ263" s="5">
        <v>1.6067</v>
      </c>
      <c r="AR263" s="5">
        <v>0.52949999999999997</v>
      </c>
      <c r="AS263" s="5">
        <v>4.3400000000000001E-2</v>
      </c>
      <c r="AT263" s="5">
        <v>1.1299999999999999E-2</v>
      </c>
      <c r="AU263" s="5">
        <v>7.46E-2</v>
      </c>
      <c r="AV263" s="5">
        <v>-5.8999999999999999E-3</v>
      </c>
      <c r="AW263" s="5">
        <v>0.66420000000000001</v>
      </c>
      <c r="AX263" s="5">
        <v>7.9000000000000001E-2</v>
      </c>
      <c r="AY263" s="5">
        <v>1.0511999999999999</v>
      </c>
      <c r="AZ263" s="5">
        <v>0.52949999999999997</v>
      </c>
      <c r="BA263" s="5">
        <v>0.36730000000000002</v>
      </c>
    </row>
    <row r="264" spans="1:53">
      <c r="A264" s="5" t="s">
        <v>280</v>
      </c>
      <c r="B264" s="5" t="s">
        <v>543</v>
      </c>
      <c r="C264" s="5" t="s">
        <v>50</v>
      </c>
      <c r="F264" s="5" t="s">
        <v>51</v>
      </c>
      <c r="G264" s="5" t="s">
        <v>52</v>
      </c>
      <c r="H264" s="5">
        <v>1204.5999999999999</v>
      </c>
      <c r="I264" s="5">
        <v>5801.1</v>
      </c>
      <c r="J264" s="5">
        <v>231.5</v>
      </c>
      <c r="K264" s="5">
        <v>64.774600000000007</v>
      </c>
      <c r="L264" s="5">
        <v>0.69330000000000003</v>
      </c>
      <c r="M264" s="5">
        <v>21.386500000000002</v>
      </c>
      <c r="N264" s="5">
        <v>17.146799999999999</v>
      </c>
      <c r="O264" s="5">
        <v>0.57030000000000003</v>
      </c>
      <c r="P264" s="5">
        <v>-2.0799999999999999E-2</v>
      </c>
      <c r="Q264" s="5">
        <v>-19.401399999999999</v>
      </c>
      <c r="R264" s="5">
        <v>3.5200000000000002E-2</v>
      </c>
      <c r="S264" s="5">
        <v>8.2299999999999998E-2</v>
      </c>
      <c r="T264" s="5">
        <v>-0.16550000000000001</v>
      </c>
      <c r="U264" s="5">
        <v>0.24779999999999999</v>
      </c>
      <c r="V264" s="5">
        <v>1.4825999999999999</v>
      </c>
      <c r="W264" s="5">
        <v>1380.3453</v>
      </c>
      <c r="X264" s="5">
        <v>0.1721</v>
      </c>
      <c r="Y264" s="5">
        <v>2.0095999999999998</v>
      </c>
      <c r="Z264" s="5">
        <v>0.95330000000000004</v>
      </c>
      <c r="AA264" s="5">
        <v>1.0563</v>
      </c>
      <c r="AB264" s="5">
        <v>511.75</v>
      </c>
      <c r="AC264" s="5">
        <v>85.193399999999997</v>
      </c>
      <c r="AD264" s="5">
        <v>0.88600000000000001</v>
      </c>
      <c r="AE264" s="5">
        <v>28.607700000000001</v>
      </c>
      <c r="AF264" s="5">
        <v>24.151199999999999</v>
      </c>
      <c r="AG264" s="5">
        <v>0.45200000000000001</v>
      </c>
      <c r="AH264" s="5">
        <v>-3.5000000000000001E-3</v>
      </c>
      <c r="AI264" s="5">
        <v>3.3399999999999999E-2</v>
      </c>
      <c r="AJ264" s="5">
        <v>8.2299999999999998E-2</v>
      </c>
      <c r="AK264" s="5">
        <v>-0.16550000000000001</v>
      </c>
      <c r="AL264" s="5">
        <v>1.2254</v>
      </c>
      <c r="AM264" s="5">
        <v>0.29880000000000001</v>
      </c>
      <c r="AN264" s="5">
        <v>0.63260000000000005</v>
      </c>
      <c r="AO264" s="5">
        <f t="shared" si="4"/>
        <v>0.59279999999999999</v>
      </c>
      <c r="AQ264" s="5">
        <v>2.0095999999999998</v>
      </c>
      <c r="AR264" s="5">
        <v>0.62409999999999999</v>
      </c>
      <c r="AS264" s="5">
        <v>1.09E-2</v>
      </c>
      <c r="AT264" s="5">
        <v>2.3599999999999999E-2</v>
      </c>
      <c r="AU264" s="5">
        <v>6.6900000000000001E-2</v>
      </c>
      <c r="AV264" s="5">
        <v>-9.9400000000000002E-2</v>
      </c>
      <c r="AW264" s="5">
        <v>1.0114000000000001</v>
      </c>
      <c r="AX264" s="5">
        <v>0.19520000000000001</v>
      </c>
      <c r="AY264" s="5">
        <v>1.6069</v>
      </c>
      <c r="AZ264" s="5">
        <v>0.62409999999999999</v>
      </c>
      <c r="BA264" s="5">
        <v>0.4536</v>
      </c>
    </row>
    <row r="265" spans="1:53">
      <c r="A265" s="5" t="s">
        <v>280</v>
      </c>
      <c r="B265" s="5" t="s">
        <v>544</v>
      </c>
      <c r="C265" s="5" t="s">
        <v>50</v>
      </c>
      <c r="F265" s="5" t="s">
        <v>51</v>
      </c>
      <c r="G265" s="5" t="s">
        <v>52</v>
      </c>
      <c r="H265" s="5">
        <v>1264.7</v>
      </c>
      <c r="I265" s="5">
        <v>5802.9</v>
      </c>
      <c r="J265" s="5">
        <v>239.75</v>
      </c>
      <c r="K265" s="5">
        <v>62.855800000000002</v>
      </c>
      <c r="L265" s="5">
        <v>0.76259999999999994</v>
      </c>
      <c r="M265" s="5">
        <v>23.532299999999999</v>
      </c>
      <c r="N265" s="5">
        <v>15.290900000000001</v>
      </c>
      <c r="O265" s="5">
        <v>0.78269999999999995</v>
      </c>
      <c r="P265" s="5">
        <v>4.4000000000000003E-3</v>
      </c>
      <c r="Q265" s="5">
        <v>4.2178000000000004</v>
      </c>
      <c r="R265" s="5">
        <v>4.2599999999999999E-2</v>
      </c>
      <c r="S265" s="5">
        <v>0.17269999999999999</v>
      </c>
      <c r="T265" s="5">
        <v>-0.16869999999999999</v>
      </c>
      <c r="U265" s="5">
        <v>0.34129999999999999</v>
      </c>
      <c r="V265" s="5">
        <v>1.6158999999999999</v>
      </c>
      <c r="W265" s="5">
        <v>1554.4817</v>
      </c>
      <c r="X265" s="5">
        <v>0.218</v>
      </c>
      <c r="Y265" s="5">
        <v>2.1938</v>
      </c>
      <c r="Z265" s="5">
        <v>1.0358000000000001</v>
      </c>
      <c r="AA265" s="5">
        <v>1.1579999999999999</v>
      </c>
      <c r="AB265" s="5">
        <v>535.25</v>
      </c>
      <c r="AC265" s="5">
        <v>87.490700000000004</v>
      </c>
      <c r="AD265" s="5">
        <v>0.87870000000000004</v>
      </c>
      <c r="AE265" s="5">
        <v>32.998699999999999</v>
      </c>
      <c r="AF265" s="5">
        <v>21.183599999999998</v>
      </c>
      <c r="AG265" s="5">
        <v>0.76449999999999996</v>
      </c>
      <c r="AH265" s="5">
        <v>8.8999999999999999E-3</v>
      </c>
      <c r="AI265" s="5">
        <v>3.1300000000000001E-2</v>
      </c>
      <c r="AJ265" s="5">
        <v>0.17269999999999999</v>
      </c>
      <c r="AK265" s="5">
        <v>-0.16869999999999999</v>
      </c>
      <c r="AL265" s="5">
        <v>1.2595000000000001</v>
      </c>
      <c r="AM265" s="5">
        <v>0.37280000000000002</v>
      </c>
      <c r="AN265" s="5">
        <v>0.63260000000000005</v>
      </c>
      <c r="AO265" s="5">
        <f t="shared" si="4"/>
        <v>0.62690000000000001</v>
      </c>
      <c r="AQ265" s="5">
        <v>2.1938</v>
      </c>
      <c r="AR265" s="5">
        <v>0.61770000000000003</v>
      </c>
      <c r="AS265" s="5">
        <v>1.26E-2</v>
      </c>
      <c r="AT265" s="5">
        <v>1.66E-2</v>
      </c>
      <c r="AU265" s="5">
        <v>5.6500000000000002E-2</v>
      </c>
      <c r="AV265" s="5">
        <v>-7.0599999999999996E-2</v>
      </c>
      <c r="AW265" s="5">
        <v>0.97019999999999995</v>
      </c>
      <c r="AX265" s="5">
        <v>0.16259999999999999</v>
      </c>
      <c r="AY265" s="5">
        <v>1.5618000000000001</v>
      </c>
      <c r="AZ265" s="5">
        <v>0.61770000000000003</v>
      </c>
      <c r="BA265" s="5">
        <v>0.44979999999999998</v>
      </c>
    </row>
    <row r="266" spans="1:53">
      <c r="A266" s="5" t="s">
        <v>280</v>
      </c>
      <c r="B266" s="5" t="s">
        <v>545</v>
      </c>
      <c r="C266" s="5" t="s">
        <v>50</v>
      </c>
      <c r="F266" s="5" t="s">
        <v>51</v>
      </c>
      <c r="G266" s="5" t="s">
        <v>52</v>
      </c>
      <c r="H266" s="5">
        <v>1129.4000000000001</v>
      </c>
      <c r="I266" s="5">
        <v>5804.8</v>
      </c>
      <c r="J266" s="5">
        <v>289.25</v>
      </c>
      <c r="K266" s="5">
        <v>68.979799999999997</v>
      </c>
      <c r="L266" s="5">
        <v>0.76390000000000002</v>
      </c>
      <c r="M266" s="5">
        <v>23.8628</v>
      </c>
      <c r="N266" s="5">
        <v>18.678599999999999</v>
      </c>
      <c r="O266" s="5">
        <v>0.64870000000000005</v>
      </c>
      <c r="P266" s="5">
        <v>-1.26E-2</v>
      </c>
      <c r="Q266" s="5">
        <v>-14.586499999999999</v>
      </c>
      <c r="R266" s="5">
        <v>3.2399999999999998E-2</v>
      </c>
      <c r="S266" s="5">
        <v>7.1199999999999999E-2</v>
      </c>
      <c r="T266" s="5">
        <v>-0.1905</v>
      </c>
      <c r="U266" s="5">
        <v>0.26169999999999999</v>
      </c>
      <c r="V266" s="5">
        <v>1.329</v>
      </c>
      <c r="W266" s="5">
        <v>1542.9903999999999</v>
      </c>
      <c r="X266" s="5">
        <v>0.18190000000000001</v>
      </c>
      <c r="Y266" s="5">
        <v>2.0912000000000002</v>
      </c>
      <c r="Z266" s="5">
        <v>0.79979999999999996</v>
      </c>
      <c r="AA266" s="5">
        <v>1.2912999999999999</v>
      </c>
      <c r="AB266" s="5">
        <v>663.5</v>
      </c>
      <c r="AC266" s="5">
        <v>97.406400000000005</v>
      </c>
      <c r="AD266" s="5">
        <v>0.87880000000000003</v>
      </c>
      <c r="AE266" s="5">
        <v>32.785899999999998</v>
      </c>
      <c r="AF266" s="5">
        <v>28.3306</v>
      </c>
      <c r="AG266" s="5">
        <v>0.48570000000000002</v>
      </c>
      <c r="AH266" s="5">
        <v>8.8999999999999999E-3</v>
      </c>
      <c r="AI266" s="5">
        <v>3.1199999999999999E-2</v>
      </c>
      <c r="AJ266" s="5">
        <v>8.2199999999999995E-2</v>
      </c>
      <c r="AK266" s="5">
        <v>-0.1905</v>
      </c>
      <c r="AL266" s="5">
        <v>1.042</v>
      </c>
      <c r="AM266" s="5">
        <v>0.29980000000000001</v>
      </c>
      <c r="AN266" s="5">
        <v>0.63260000000000005</v>
      </c>
      <c r="AO266" s="5">
        <f t="shared" si="4"/>
        <v>0.40939999999999999</v>
      </c>
      <c r="AQ266" s="5">
        <v>2.0912000000000002</v>
      </c>
      <c r="AR266" s="5">
        <v>0.57740000000000002</v>
      </c>
      <c r="AS266" s="5">
        <v>2.5700000000000001E-2</v>
      </c>
      <c r="AT266" s="5">
        <v>1.66E-2</v>
      </c>
      <c r="AU266" s="5">
        <v>8.2199999999999995E-2</v>
      </c>
      <c r="AV266" s="5">
        <v>-7.3099999999999998E-2</v>
      </c>
      <c r="AW266" s="5">
        <v>0.81899999999999995</v>
      </c>
      <c r="AX266" s="5">
        <v>0.14249999999999999</v>
      </c>
      <c r="AY266" s="5">
        <v>1.4083000000000001</v>
      </c>
      <c r="AZ266" s="5">
        <v>0.57740000000000002</v>
      </c>
      <c r="BA266" s="5">
        <v>0.43409999999999999</v>
      </c>
    </row>
    <row r="267" spans="1:53">
      <c r="A267" s="5" t="s">
        <v>280</v>
      </c>
      <c r="B267" s="5" t="s">
        <v>546</v>
      </c>
      <c r="C267" s="5" t="s">
        <v>50</v>
      </c>
      <c r="F267" s="5" t="s">
        <v>51</v>
      </c>
      <c r="G267" s="5" t="s">
        <v>52</v>
      </c>
      <c r="H267" s="5">
        <v>1231.2</v>
      </c>
      <c r="I267" s="5">
        <v>5806.4</v>
      </c>
      <c r="J267" s="5">
        <v>163.5</v>
      </c>
      <c r="K267" s="5">
        <v>55.184899999999999</v>
      </c>
      <c r="L267" s="5">
        <v>0.67469999999999997</v>
      </c>
      <c r="M267" s="5">
        <v>20.5503</v>
      </c>
      <c r="N267" s="5">
        <v>12.3035</v>
      </c>
      <c r="O267" s="5">
        <v>0.84640000000000004</v>
      </c>
      <c r="P267" s="5">
        <v>-8.5000000000000006E-3</v>
      </c>
      <c r="Q267" s="5">
        <v>-5.62</v>
      </c>
      <c r="R267" s="5">
        <v>2.9000000000000001E-2</v>
      </c>
      <c r="S267" s="5">
        <v>9.5600000000000004E-2</v>
      </c>
      <c r="T267" s="5">
        <v>-0.1177</v>
      </c>
      <c r="U267" s="5">
        <v>0.21329999999999999</v>
      </c>
      <c r="V267" s="5">
        <v>1.3156000000000001</v>
      </c>
      <c r="W267" s="5">
        <v>865.63829999999996</v>
      </c>
      <c r="X267" s="5">
        <v>0.18609999999999999</v>
      </c>
      <c r="Y267" s="5">
        <v>1.8634999999999999</v>
      </c>
      <c r="Z267" s="5">
        <v>0.75570000000000004</v>
      </c>
      <c r="AA267" s="5">
        <v>1.1077999999999999</v>
      </c>
      <c r="AB267" s="5">
        <v>408</v>
      </c>
      <c r="AC267" s="5">
        <v>79.857100000000003</v>
      </c>
      <c r="AD267" s="5">
        <v>0.80400000000000005</v>
      </c>
      <c r="AE267" s="5">
        <v>29.578399999999998</v>
      </c>
      <c r="AF267" s="5">
        <v>19.195699999999999</v>
      </c>
      <c r="AG267" s="5">
        <v>0.79330000000000001</v>
      </c>
      <c r="AH267" s="5">
        <v>3.5000000000000001E-3</v>
      </c>
      <c r="AI267" s="5">
        <v>2.5700000000000001E-2</v>
      </c>
      <c r="AJ267" s="5">
        <v>9.5600000000000004E-2</v>
      </c>
      <c r="AK267" s="5">
        <v>-0.1177</v>
      </c>
      <c r="AL267" s="5">
        <v>1.1075999999999999</v>
      </c>
      <c r="AM267" s="5">
        <v>0.24660000000000001</v>
      </c>
      <c r="AN267" s="5">
        <v>0.63260000000000005</v>
      </c>
      <c r="AO267" s="5">
        <f t="shared" si="4"/>
        <v>0.47499999999999987</v>
      </c>
      <c r="AQ267" s="5">
        <v>1.8634999999999999</v>
      </c>
      <c r="AR267" s="5">
        <v>0.57750000000000001</v>
      </c>
      <c r="AS267" s="5">
        <v>1.17E-2</v>
      </c>
      <c r="AT267" s="5">
        <v>1.9300000000000001E-2</v>
      </c>
      <c r="AU267" s="5">
        <v>0.05</v>
      </c>
      <c r="AV267" s="5">
        <v>-5.4399999999999997E-2</v>
      </c>
      <c r="AW267" s="5">
        <v>0.96730000000000005</v>
      </c>
      <c r="AX267" s="5">
        <v>0.17199999999999999</v>
      </c>
      <c r="AY267" s="5">
        <v>1.46</v>
      </c>
      <c r="AZ267" s="5">
        <v>0.57750000000000001</v>
      </c>
      <c r="BA267" s="5">
        <v>0.4002</v>
      </c>
    </row>
    <row r="268" spans="1:53">
      <c r="A268" s="5" t="s">
        <v>280</v>
      </c>
      <c r="B268" s="5" t="s">
        <v>547</v>
      </c>
      <c r="C268" s="5" t="s">
        <v>50</v>
      </c>
      <c r="F268" s="5" t="s">
        <v>51</v>
      </c>
      <c r="G268" s="5" t="s">
        <v>52</v>
      </c>
      <c r="H268" s="5">
        <v>1292.3</v>
      </c>
      <c r="I268" s="5">
        <v>5807.7</v>
      </c>
      <c r="J268" s="5">
        <v>192.25</v>
      </c>
      <c r="K268" s="5">
        <v>54.970199999999998</v>
      </c>
      <c r="L268" s="5">
        <v>0.79949999999999999</v>
      </c>
      <c r="M268" s="5">
        <v>20.0108</v>
      </c>
      <c r="N268" s="5">
        <v>13.135899999999999</v>
      </c>
      <c r="O268" s="5">
        <v>0.70050000000000001</v>
      </c>
      <c r="P268" s="5">
        <v>3.8999999999999998E-3</v>
      </c>
      <c r="Q268" s="5">
        <v>2.9889000000000001</v>
      </c>
      <c r="R268" s="5">
        <v>1.8599999999999998E-2</v>
      </c>
      <c r="S268" s="5">
        <v>4.9799999999999997E-2</v>
      </c>
      <c r="T268" s="5">
        <v>-5.5100000000000003E-2</v>
      </c>
      <c r="U268" s="5">
        <v>0.105</v>
      </c>
      <c r="V268" s="5">
        <v>1.1023000000000001</v>
      </c>
      <c r="W268" s="5">
        <v>848.78489999999999</v>
      </c>
      <c r="X268" s="5">
        <v>0.12230000000000001</v>
      </c>
      <c r="Y268" s="5">
        <v>1.4570000000000001</v>
      </c>
      <c r="Z268" s="5">
        <v>0.72670000000000001</v>
      </c>
      <c r="AA268" s="5">
        <v>0.73029999999999995</v>
      </c>
      <c r="AB268" s="5">
        <v>480</v>
      </c>
      <c r="AC268" s="5">
        <v>81.515799999999999</v>
      </c>
      <c r="AD268" s="5">
        <v>0.90780000000000005</v>
      </c>
      <c r="AE268" s="5">
        <v>29.2136</v>
      </c>
      <c r="AF268" s="5">
        <v>22.453399999999998</v>
      </c>
      <c r="AG268" s="5">
        <v>0.61809999999999998</v>
      </c>
      <c r="AH268" s="5">
        <v>1.9599999999999999E-2</v>
      </c>
      <c r="AI268" s="5">
        <v>2.0299999999999999E-2</v>
      </c>
      <c r="AJ268" s="5">
        <v>6.6299999999999998E-2</v>
      </c>
      <c r="AK268" s="5">
        <v>-5.5100000000000003E-2</v>
      </c>
      <c r="AL268" s="5">
        <v>0.90939999999999999</v>
      </c>
      <c r="AM268" s="5">
        <v>0.1971</v>
      </c>
      <c r="AN268" s="5">
        <v>0.63260000000000005</v>
      </c>
      <c r="AO268" s="5">
        <f t="shared" si="4"/>
        <v>0.27679999999999993</v>
      </c>
      <c r="AQ268" s="5">
        <v>1.4570000000000001</v>
      </c>
      <c r="AR268" s="5">
        <v>0.53310000000000002</v>
      </c>
      <c r="AS268" s="5">
        <v>0.03</v>
      </c>
      <c r="AT268" s="5">
        <v>1.35E-2</v>
      </c>
      <c r="AU268" s="5">
        <v>6.6299999999999998E-2</v>
      </c>
      <c r="AV268" s="5">
        <v>-2.9000000000000001E-2</v>
      </c>
      <c r="AW268" s="5">
        <v>0.78069999999999995</v>
      </c>
      <c r="AX268" s="5">
        <v>0.1157</v>
      </c>
      <c r="AY268" s="5">
        <v>1.2216</v>
      </c>
      <c r="AZ268" s="5">
        <v>0.53310000000000002</v>
      </c>
      <c r="BA268" s="5">
        <v>0.39729999999999999</v>
      </c>
    </row>
    <row r="269" spans="1:53">
      <c r="A269" s="5" t="s">
        <v>280</v>
      </c>
      <c r="B269" s="5" t="s">
        <v>548</v>
      </c>
      <c r="C269" s="5" t="s">
        <v>50</v>
      </c>
      <c r="F269" s="5" t="s">
        <v>51</v>
      </c>
      <c r="G269" s="5" t="s">
        <v>52</v>
      </c>
      <c r="H269" s="5">
        <v>1220.3</v>
      </c>
      <c r="I269" s="5">
        <v>5815.3</v>
      </c>
      <c r="J269" s="5">
        <v>61.5</v>
      </c>
      <c r="K269" s="5">
        <v>30.3063</v>
      </c>
      <c r="L269" s="5">
        <v>0.84140000000000004</v>
      </c>
      <c r="M269" s="5">
        <v>11.5664</v>
      </c>
      <c r="N269" s="5">
        <v>7.2218999999999998</v>
      </c>
      <c r="O269" s="5">
        <v>0.75870000000000004</v>
      </c>
      <c r="P269" s="5">
        <v>1.2E-2</v>
      </c>
      <c r="Q269" s="5">
        <v>3.0097</v>
      </c>
      <c r="R269" s="5">
        <v>3.7400000000000003E-2</v>
      </c>
      <c r="S269" s="5">
        <v>0.1527</v>
      </c>
      <c r="T269" s="5">
        <v>-0.1226</v>
      </c>
      <c r="U269" s="5">
        <v>0.27539999999999998</v>
      </c>
      <c r="V269" s="5">
        <v>1.3092999999999999</v>
      </c>
      <c r="W269" s="5">
        <v>328.64089999999999</v>
      </c>
      <c r="X269" s="5">
        <v>0.192</v>
      </c>
      <c r="Y269" s="5">
        <v>1.8405</v>
      </c>
      <c r="Z269" s="5">
        <v>0.86750000000000005</v>
      </c>
      <c r="AA269" s="5">
        <v>0.97299999999999998</v>
      </c>
      <c r="AB269" s="5">
        <v>201.75</v>
      </c>
      <c r="AC269" s="5">
        <v>53.904699999999998</v>
      </c>
      <c r="AD269" s="5">
        <v>0.87250000000000005</v>
      </c>
      <c r="AE269" s="5">
        <v>20.0822</v>
      </c>
      <c r="AF269" s="5">
        <v>12.150600000000001</v>
      </c>
      <c r="AG269" s="5">
        <v>0.78239999999999998</v>
      </c>
      <c r="AH269" s="5">
        <v>1.1299999999999999E-2</v>
      </c>
      <c r="AI269" s="5">
        <v>2.6599999999999999E-2</v>
      </c>
      <c r="AJ269" s="5">
        <v>0.1527</v>
      </c>
      <c r="AK269" s="5">
        <v>-0.1226</v>
      </c>
      <c r="AL269" s="5">
        <v>1.0758000000000001</v>
      </c>
      <c r="AM269" s="5">
        <v>0.24340000000000001</v>
      </c>
      <c r="AN269" s="5">
        <v>0.63260000000000005</v>
      </c>
      <c r="AO269" s="5">
        <f t="shared" si="4"/>
        <v>0.44320000000000004</v>
      </c>
      <c r="AQ269" s="5">
        <v>1.8405</v>
      </c>
      <c r="AR269" s="5">
        <v>0.68799999999999994</v>
      </c>
      <c r="AS269" s="5">
        <v>1.0999999999999999E-2</v>
      </c>
      <c r="AT269" s="5">
        <v>0.02</v>
      </c>
      <c r="AU269" s="5">
        <v>6.0199999999999997E-2</v>
      </c>
      <c r="AV269" s="5">
        <v>-6.5600000000000006E-2</v>
      </c>
      <c r="AW269" s="5">
        <v>0.97019999999999995</v>
      </c>
      <c r="AX269" s="5">
        <v>0.18310000000000001</v>
      </c>
      <c r="AY269" s="5">
        <v>1.5158</v>
      </c>
      <c r="AZ269" s="5">
        <v>0.68799999999999994</v>
      </c>
      <c r="BA269" s="5">
        <v>0.30459999999999998</v>
      </c>
    </row>
    <row r="270" spans="1:53">
      <c r="A270" s="5" t="s">
        <v>280</v>
      </c>
      <c r="B270" s="5" t="s">
        <v>549</v>
      </c>
      <c r="C270" s="5" t="s">
        <v>50</v>
      </c>
      <c r="F270" s="5" t="s">
        <v>51</v>
      </c>
      <c r="G270" s="5" t="s">
        <v>52</v>
      </c>
      <c r="H270" s="5">
        <v>1153.2</v>
      </c>
      <c r="I270" s="5">
        <v>5820</v>
      </c>
      <c r="J270" s="5">
        <v>165.5</v>
      </c>
      <c r="K270" s="5">
        <v>56.180999999999997</v>
      </c>
      <c r="L270" s="5">
        <v>0.65890000000000004</v>
      </c>
      <c r="M270" s="5">
        <v>21.696999999999999</v>
      </c>
      <c r="N270" s="5">
        <v>13.4825</v>
      </c>
      <c r="O270" s="5">
        <v>0.7278</v>
      </c>
      <c r="P270" s="5">
        <v>-5.7999999999999996E-3</v>
      </c>
      <c r="Q270" s="5">
        <v>-3.8380000000000001</v>
      </c>
      <c r="R270" s="5">
        <v>2.5399999999999999E-2</v>
      </c>
      <c r="S270" s="5">
        <v>6.0400000000000002E-2</v>
      </c>
      <c r="T270" s="5">
        <v>-0.1103</v>
      </c>
      <c r="U270" s="5">
        <v>0.17069999999999999</v>
      </c>
      <c r="V270" s="5">
        <v>1.2529999999999999</v>
      </c>
      <c r="W270" s="5">
        <v>833.21370000000002</v>
      </c>
      <c r="X270" s="5">
        <v>0.18529999999999999</v>
      </c>
      <c r="Y270" s="5">
        <v>1.6589</v>
      </c>
      <c r="Z270" s="5">
        <v>0.76</v>
      </c>
      <c r="AA270" s="5">
        <v>0.89890000000000003</v>
      </c>
      <c r="AB270" s="5">
        <v>489</v>
      </c>
      <c r="AC270" s="5">
        <v>85.262600000000006</v>
      </c>
      <c r="AD270" s="5">
        <v>0.84530000000000005</v>
      </c>
      <c r="AE270" s="5">
        <v>31.474599999999999</v>
      </c>
      <c r="AF270" s="5">
        <v>23.263300000000001</v>
      </c>
      <c r="AG270" s="5">
        <v>0.64329999999999998</v>
      </c>
      <c r="AH270" s="5">
        <v>0.01</v>
      </c>
      <c r="AI270" s="5">
        <v>2.2599999999999999E-2</v>
      </c>
      <c r="AJ270" s="5">
        <v>6.3E-2</v>
      </c>
      <c r="AK270" s="5">
        <v>-0.1103</v>
      </c>
      <c r="AL270" s="5">
        <v>1.0145</v>
      </c>
      <c r="AM270" s="5">
        <v>0.2258</v>
      </c>
      <c r="AN270" s="5">
        <v>0.63260000000000005</v>
      </c>
      <c r="AO270" s="5">
        <f t="shared" si="4"/>
        <v>0.38189999999999991</v>
      </c>
      <c r="AQ270" s="5">
        <v>1.6589</v>
      </c>
      <c r="AR270" s="5">
        <v>0.64849999999999997</v>
      </c>
      <c r="AS270" s="5">
        <v>1.8200000000000001E-2</v>
      </c>
      <c r="AT270" s="5">
        <v>1.5699999999999999E-2</v>
      </c>
      <c r="AU270" s="5">
        <v>6.3E-2</v>
      </c>
      <c r="AV270" s="5">
        <v>-5.2299999999999999E-2</v>
      </c>
      <c r="AW270" s="5">
        <v>0.89200000000000002</v>
      </c>
      <c r="AX270" s="5">
        <v>0.1236</v>
      </c>
      <c r="AY270" s="5">
        <v>1.2576000000000001</v>
      </c>
      <c r="AZ270" s="5">
        <v>0.64849999999999997</v>
      </c>
      <c r="BA270" s="5">
        <v>0.33779999999999999</v>
      </c>
    </row>
    <row r="271" spans="1:53">
      <c r="A271" s="5" t="s">
        <v>280</v>
      </c>
      <c r="B271" s="5" t="s">
        <v>550</v>
      </c>
      <c r="C271" s="5" t="s">
        <v>50</v>
      </c>
      <c r="F271" s="5" t="s">
        <v>51</v>
      </c>
      <c r="G271" s="5" t="s">
        <v>52</v>
      </c>
      <c r="H271" s="5">
        <v>1260.9000000000001</v>
      </c>
      <c r="I271" s="5">
        <v>5827.3</v>
      </c>
      <c r="J271" s="5">
        <v>322.75</v>
      </c>
      <c r="K271" s="5">
        <v>74.880499999999998</v>
      </c>
      <c r="L271" s="5">
        <v>0.72330000000000005</v>
      </c>
      <c r="M271" s="5">
        <v>28.104299999999999</v>
      </c>
      <c r="N271" s="5">
        <v>16.9633</v>
      </c>
      <c r="O271" s="5">
        <v>0.77480000000000004</v>
      </c>
      <c r="P271" s="5">
        <v>-0.01</v>
      </c>
      <c r="Q271" s="5">
        <v>-12.936199999999999</v>
      </c>
      <c r="R271" s="5">
        <v>3.15E-2</v>
      </c>
      <c r="S271" s="5">
        <v>0.12529999999999999</v>
      </c>
      <c r="T271" s="5">
        <v>-0.14219999999999999</v>
      </c>
      <c r="U271" s="5">
        <v>0.26750000000000002</v>
      </c>
      <c r="V271" s="5">
        <v>1.2981</v>
      </c>
      <c r="W271" s="5">
        <v>1683.6212</v>
      </c>
      <c r="X271" s="5">
        <v>0.1973</v>
      </c>
      <c r="Y271" s="5">
        <v>1.8045</v>
      </c>
      <c r="Z271" s="5">
        <v>0.81659999999999999</v>
      </c>
      <c r="AA271" s="5">
        <v>0.98780000000000001</v>
      </c>
      <c r="AB271" s="5">
        <v>666.75</v>
      </c>
      <c r="AC271" s="5">
        <v>100.6895</v>
      </c>
      <c r="AD271" s="5">
        <v>0.82640000000000002</v>
      </c>
      <c r="AE271" s="5">
        <v>36.021099999999997</v>
      </c>
      <c r="AF271" s="5">
        <v>26.471499999999999</v>
      </c>
      <c r="AG271" s="5">
        <v>0.60199999999999998</v>
      </c>
      <c r="AH271" s="5">
        <v>5.4000000000000003E-3</v>
      </c>
      <c r="AI271" s="5">
        <v>2.8799999999999999E-2</v>
      </c>
      <c r="AJ271" s="5">
        <v>0.12529999999999999</v>
      </c>
      <c r="AK271" s="5">
        <v>-0.14219999999999999</v>
      </c>
      <c r="AL271" s="5">
        <v>1.0791999999999999</v>
      </c>
      <c r="AM271" s="5">
        <v>0.27789999999999998</v>
      </c>
      <c r="AN271" s="5">
        <v>0.63260000000000005</v>
      </c>
      <c r="AO271" s="5">
        <f t="shared" si="4"/>
        <v>0.44659999999999989</v>
      </c>
      <c r="AQ271" s="5">
        <v>1.8045</v>
      </c>
      <c r="AR271" s="5">
        <v>0.63439999999999996</v>
      </c>
      <c r="AS271" s="5">
        <v>0.02</v>
      </c>
      <c r="AT271" s="5">
        <v>1.5599999999999999E-2</v>
      </c>
      <c r="AU271" s="5">
        <v>5.4800000000000001E-2</v>
      </c>
      <c r="AV271" s="5">
        <v>-6.9199999999999998E-2</v>
      </c>
      <c r="AW271" s="5">
        <v>0.87229999999999996</v>
      </c>
      <c r="AX271" s="5">
        <v>0.15920000000000001</v>
      </c>
      <c r="AY271" s="5">
        <v>1.4629000000000001</v>
      </c>
      <c r="AZ271" s="5">
        <v>0.63439999999999996</v>
      </c>
      <c r="BA271" s="5">
        <v>0.4829</v>
      </c>
    </row>
    <row r="272" spans="1:53">
      <c r="A272" s="5" t="s">
        <v>280</v>
      </c>
      <c r="B272" s="5" t="s">
        <v>551</v>
      </c>
      <c r="C272" s="5" t="s">
        <v>50</v>
      </c>
      <c r="F272" s="5" t="s">
        <v>51</v>
      </c>
      <c r="G272" s="5" t="s">
        <v>52</v>
      </c>
      <c r="H272" s="5">
        <v>1182.8</v>
      </c>
      <c r="I272" s="5">
        <v>5821</v>
      </c>
      <c r="J272" s="5">
        <v>167.75</v>
      </c>
      <c r="K272" s="5">
        <v>56.582000000000001</v>
      </c>
      <c r="L272" s="5">
        <v>0.65839999999999999</v>
      </c>
      <c r="M272" s="5">
        <v>22.15</v>
      </c>
      <c r="N272" s="5">
        <v>10.3498</v>
      </c>
      <c r="O272" s="5">
        <v>0.88480000000000003</v>
      </c>
      <c r="P272" s="5">
        <v>-8.9999999999999993E-3</v>
      </c>
      <c r="Q272" s="5">
        <v>-6.0381999999999998</v>
      </c>
      <c r="R272" s="5">
        <v>2.8299999999999999E-2</v>
      </c>
      <c r="S272" s="5">
        <v>8.3500000000000005E-2</v>
      </c>
      <c r="T272" s="5">
        <v>-0.1754</v>
      </c>
      <c r="U272" s="5">
        <v>0.25890000000000002</v>
      </c>
      <c r="V272" s="5">
        <v>1.3277000000000001</v>
      </c>
      <c r="W272" s="5">
        <v>893.54769999999996</v>
      </c>
      <c r="X272" s="5">
        <v>0.18160000000000001</v>
      </c>
      <c r="Y272" s="5">
        <v>1.8555999999999999</v>
      </c>
      <c r="Z272" s="5">
        <v>0.89380000000000004</v>
      </c>
      <c r="AA272" s="5">
        <v>0.96179999999999999</v>
      </c>
      <c r="AB272" s="5">
        <v>431.5</v>
      </c>
      <c r="AC272" s="5">
        <v>79.585800000000006</v>
      </c>
      <c r="AD272" s="5">
        <v>0.85609999999999997</v>
      </c>
      <c r="AE272" s="5">
        <v>29.113099999999999</v>
      </c>
      <c r="AF272" s="5">
        <v>20.108000000000001</v>
      </c>
      <c r="AG272" s="5">
        <v>0.71860000000000002</v>
      </c>
      <c r="AH272" s="5">
        <v>5.3E-3</v>
      </c>
      <c r="AI272" s="5">
        <v>2.4899999999999999E-2</v>
      </c>
      <c r="AJ272" s="5">
        <v>8.3500000000000005E-2</v>
      </c>
      <c r="AK272" s="5">
        <v>-0.1754</v>
      </c>
      <c r="AL272" s="5">
        <v>1.0744</v>
      </c>
      <c r="AM272" s="5">
        <v>0.25879999999999997</v>
      </c>
      <c r="AN272" s="5">
        <v>0.63260000000000005</v>
      </c>
      <c r="AO272" s="5">
        <f t="shared" si="4"/>
        <v>0.44179999999999997</v>
      </c>
      <c r="AQ272" s="5">
        <v>1.8555999999999999</v>
      </c>
      <c r="AR272" s="5">
        <v>0.67349999999999999</v>
      </c>
      <c r="AS272" s="5">
        <v>1.44E-2</v>
      </c>
      <c r="AT272" s="5">
        <v>1.7100000000000001E-2</v>
      </c>
      <c r="AU272" s="5">
        <v>6.2100000000000002E-2</v>
      </c>
      <c r="AV272" s="5">
        <v>-4.7699999999999999E-2</v>
      </c>
      <c r="AW272" s="5">
        <v>0.91300000000000003</v>
      </c>
      <c r="AX272" s="5">
        <v>0.14749999999999999</v>
      </c>
      <c r="AY272" s="5">
        <v>1.3587</v>
      </c>
      <c r="AZ272" s="5">
        <v>0.67349999999999999</v>
      </c>
      <c r="BA272" s="5">
        <v>0.38840000000000002</v>
      </c>
    </row>
    <row r="273" spans="1:53">
      <c r="A273" s="5" t="s">
        <v>280</v>
      </c>
      <c r="B273" s="5" t="s">
        <v>552</v>
      </c>
      <c r="C273" s="5" t="s">
        <v>50</v>
      </c>
      <c r="F273" s="5" t="s">
        <v>51</v>
      </c>
      <c r="G273" s="5" t="s">
        <v>52</v>
      </c>
      <c r="H273" s="5">
        <v>1206.8</v>
      </c>
      <c r="I273" s="5">
        <v>5821.8</v>
      </c>
      <c r="J273" s="5">
        <v>89</v>
      </c>
      <c r="K273" s="5">
        <v>39.4133</v>
      </c>
      <c r="L273" s="5">
        <v>0.72</v>
      </c>
      <c r="M273" s="5">
        <v>15.7339</v>
      </c>
      <c r="N273" s="5">
        <v>8.0646000000000004</v>
      </c>
      <c r="O273" s="5">
        <v>0.88060000000000005</v>
      </c>
      <c r="P273" s="5">
        <v>-1.15E-2</v>
      </c>
      <c r="Q273" s="5">
        <v>-4.1050000000000004</v>
      </c>
      <c r="R273" s="5">
        <v>3.0300000000000001E-2</v>
      </c>
      <c r="S273" s="5">
        <v>0.1162</v>
      </c>
      <c r="T273" s="5">
        <v>-0.1046</v>
      </c>
      <c r="U273" s="5">
        <v>0.22090000000000001</v>
      </c>
      <c r="V273" s="5">
        <v>1.2998000000000001</v>
      </c>
      <c r="W273" s="5">
        <v>465.31740000000002</v>
      </c>
      <c r="X273" s="5">
        <v>0.14829999999999999</v>
      </c>
      <c r="Y273" s="5">
        <v>1.6850000000000001</v>
      </c>
      <c r="Z273" s="5">
        <v>0.99099999999999999</v>
      </c>
      <c r="AA273" s="5">
        <v>0.69389999999999996</v>
      </c>
      <c r="AB273" s="5">
        <v>250.25</v>
      </c>
      <c r="AC273" s="5">
        <v>62.082700000000003</v>
      </c>
      <c r="AD273" s="5">
        <v>0.81589999999999996</v>
      </c>
      <c r="AE273" s="5">
        <v>24.433700000000002</v>
      </c>
      <c r="AF273" s="5">
        <v>14.586499999999999</v>
      </c>
      <c r="AG273" s="5">
        <v>0.79869999999999997</v>
      </c>
      <c r="AH273" s="5">
        <v>1E-4</v>
      </c>
      <c r="AI273" s="5">
        <v>2.3599999999999999E-2</v>
      </c>
      <c r="AJ273" s="5">
        <v>0.1162</v>
      </c>
      <c r="AK273" s="5">
        <v>-0.1046</v>
      </c>
      <c r="AL273" s="5">
        <v>1.1178999999999999</v>
      </c>
      <c r="AM273" s="5">
        <v>0.19189999999999999</v>
      </c>
      <c r="AN273" s="5">
        <v>0.63260000000000005</v>
      </c>
      <c r="AO273" s="5">
        <f t="shared" si="4"/>
        <v>0.48529999999999984</v>
      </c>
      <c r="AQ273" s="5">
        <v>1.6850000000000001</v>
      </c>
      <c r="AR273" s="5">
        <v>0.73309999999999997</v>
      </c>
      <c r="AS273" s="5">
        <v>6.6E-3</v>
      </c>
      <c r="AT273" s="5">
        <v>1.5699999999999999E-2</v>
      </c>
      <c r="AU273" s="5">
        <v>4.2599999999999999E-2</v>
      </c>
      <c r="AV273" s="5">
        <v>-4.8800000000000003E-2</v>
      </c>
      <c r="AW273" s="5">
        <v>1.0169999999999999</v>
      </c>
      <c r="AX273" s="5">
        <v>0.12859999999999999</v>
      </c>
      <c r="AY273" s="5">
        <v>1.4570000000000001</v>
      </c>
      <c r="AZ273" s="5">
        <v>0.73309999999999997</v>
      </c>
      <c r="BA273" s="5">
        <v>0.35520000000000002</v>
      </c>
    </row>
    <row r="274" spans="1:53">
      <c r="A274" s="5" t="s">
        <v>280</v>
      </c>
      <c r="B274" s="5" t="s">
        <v>553</v>
      </c>
      <c r="C274" s="5" t="s">
        <v>50</v>
      </c>
      <c r="F274" s="5" t="s">
        <v>51</v>
      </c>
      <c r="G274" s="5" t="s">
        <v>52</v>
      </c>
      <c r="H274" s="5">
        <v>1282.8</v>
      </c>
      <c r="I274" s="5">
        <v>5823</v>
      </c>
      <c r="J274" s="5">
        <v>65.75</v>
      </c>
      <c r="K274" s="5">
        <v>32.010800000000003</v>
      </c>
      <c r="L274" s="5">
        <v>0.80630000000000002</v>
      </c>
      <c r="M274" s="5">
        <v>11.351000000000001</v>
      </c>
      <c r="N274" s="5">
        <v>7.2607999999999997</v>
      </c>
      <c r="O274" s="5">
        <v>0.72540000000000004</v>
      </c>
      <c r="P274" s="5">
        <v>4.1000000000000003E-3</v>
      </c>
      <c r="Q274" s="5">
        <v>1.0752999999999999</v>
      </c>
      <c r="R274" s="5">
        <v>2.3099999999999999E-2</v>
      </c>
      <c r="S274" s="5">
        <v>3.5799999999999998E-2</v>
      </c>
      <c r="T274" s="5">
        <v>-0.10780000000000001</v>
      </c>
      <c r="U274" s="5">
        <v>0.14360000000000001</v>
      </c>
      <c r="V274" s="5">
        <v>1.1120000000000001</v>
      </c>
      <c r="W274" s="5">
        <v>293.56549999999999</v>
      </c>
      <c r="X274" s="5">
        <v>0.16900000000000001</v>
      </c>
      <c r="Y274" s="5">
        <v>1.6097999999999999</v>
      </c>
      <c r="Z274" s="5">
        <v>0.77980000000000005</v>
      </c>
      <c r="AA274" s="5">
        <v>0.83</v>
      </c>
      <c r="AB274" s="5">
        <v>236.5</v>
      </c>
      <c r="AC274" s="5">
        <v>57.722000000000001</v>
      </c>
      <c r="AD274" s="5">
        <v>0.89200000000000002</v>
      </c>
      <c r="AE274" s="5">
        <v>20.9725</v>
      </c>
      <c r="AF274" s="5">
        <v>14.803599999999999</v>
      </c>
      <c r="AG274" s="5">
        <v>0.71</v>
      </c>
      <c r="AH274" s="5">
        <v>1.1900000000000001E-2</v>
      </c>
      <c r="AI274" s="5">
        <v>1.9099999999999999E-2</v>
      </c>
      <c r="AJ274" s="5">
        <v>4.9700000000000001E-2</v>
      </c>
      <c r="AK274" s="5">
        <v>-0.10780000000000001</v>
      </c>
      <c r="AL274" s="5">
        <v>1.0056</v>
      </c>
      <c r="AM274" s="5">
        <v>0.17369999999999999</v>
      </c>
      <c r="AN274" s="5">
        <v>0.63260000000000005</v>
      </c>
      <c r="AO274" s="5">
        <f t="shared" si="4"/>
        <v>0.373</v>
      </c>
      <c r="AQ274" s="5">
        <v>1.6097999999999999</v>
      </c>
      <c r="AR274" s="5">
        <v>0.65249999999999997</v>
      </c>
      <c r="AS274" s="5">
        <v>1.49E-2</v>
      </c>
      <c r="AT274" s="5">
        <v>1.6400000000000001E-2</v>
      </c>
      <c r="AU274" s="5">
        <v>4.9700000000000001E-2</v>
      </c>
      <c r="AV274" s="5">
        <v>-5.5500000000000001E-2</v>
      </c>
      <c r="AW274" s="5">
        <v>0.96460000000000001</v>
      </c>
      <c r="AX274" s="5">
        <v>0.15740000000000001</v>
      </c>
      <c r="AY274" s="5">
        <v>1.4302999999999999</v>
      </c>
      <c r="AZ274" s="5">
        <v>0.65249999999999997</v>
      </c>
      <c r="BA274" s="5">
        <v>0.27439999999999998</v>
      </c>
    </row>
    <row r="275" spans="1:53">
      <c r="A275" s="5" t="s">
        <v>280</v>
      </c>
      <c r="B275" s="5" t="s">
        <v>554</v>
      </c>
      <c r="C275" s="5" t="s">
        <v>50</v>
      </c>
      <c r="F275" s="5" t="s">
        <v>51</v>
      </c>
      <c r="G275" s="5" t="s">
        <v>52</v>
      </c>
      <c r="H275" s="5">
        <v>1194.4000000000001</v>
      </c>
      <c r="I275" s="5">
        <v>5832.7</v>
      </c>
      <c r="J275" s="5">
        <v>59.25</v>
      </c>
      <c r="K275" s="5">
        <v>28.866499999999998</v>
      </c>
      <c r="L275" s="5">
        <v>0.89349999999999996</v>
      </c>
      <c r="M275" s="5">
        <v>9.8582000000000001</v>
      </c>
      <c r="N275" s="5">
        <v>7.9969000000000001</v>
      </c>
      <c r="O275" s="5">
        <v>0.57820000000000005</v>
      </c>
      <c r="P275" s="5">
        <v>-1.4E-2</v>
      </c>
      <c r="Q275" s="5">
        <v>-3.3780999999999999</v>
      </c>
      <c r="R275" s="5">
        <v>3.4700000000000002E-2</v>
      </c>
      <c r="S275" s="5">
        <v>7.2099999999999997E-2</v>
      </c>
      <c r="T275" s="5">
        <v>-0.13150000000000001</v>
      </c>
      <c r="U275" s="5">
        <v>0.2036</v>
      </c>
      <c r="V275" s="5">
        <v>1.3867</v>
      </c>
      <c r="W275" s="5">
        <v>335.58229999999998</v>
      </c>
      <c r="X275" s="5">
        <v>0.19689999999999999</v>
      </c>
      <c r="Y275" s="5">
        <v>2.0019999999999998</v>
      </c>
      <c r="Z275" s="5">
        <v>0.95809999999999995</v>
      </c>
      <c r="AA275" s="5">
        <v>1.0439000000000001</v>
      </c>
      <c r="AB275" s="5">
        <v>111.25</v>
      </c>
      <c r="AC275" s="5">
        <v>43.791200000000003</v>
      </c>
      <c r="AD275" s="5">
        <v>0.72899999999999998</v>
      </c>
      <c r="AE275" s="5">
        <v>16.2789</v>
      </c>
      <c r="AF275" s="5">
        <v>10.7431</v>
      </c>
      <c r="AG275" s="5">
        <v>0.80730000000000002</v>
      </c>
      <c r="AH275" s="5">
        <v>-5.7000000000000002E-3</v>
      </c>
      <c r="AI275" s="5">
        <v>2.93E-2</v>
      </c>
      <c r="AJ275" s="5">
        <v>7.2099999999999997E-2</v>
      </c>
      <c r="AK275" s="5">
        <v>-0.13150000000000001</v>
      </c>
      <c r="AL275" s="5">
        <v>1.2126999999999999</v>
      </c>
      <c r="AM275" s="5">
        <v>0.26119999999999999</v>
      </c>
      <c r="AN275" s="5">
        <v>0.63260000000000005</v>
      </c>
      <c r="AO275" s="5">
        <f t="shared" si="4"/>
        <v>0.58009999999999984</v>
      </c>
      <c r="AQ275" s="5">
        <v>2.0019999999999998</v>
      </c>
      <c r="AR275" s="5">
        <v>0.6633</v>
      </c>
      <c r="AS275" s="5">
        <v>4.0000000000000001E-3</v>
      </c>
      <c r="AT275" s="5">
        <v>1.7000000000000001E-2</v>
      </c>
      <c r="AU275" s="5">
        <v>3.7699999999999997E-2</v>
      </c>
      <c r="AV275" s="5">
        <v>-5.0500000000000003E-2</v>
      </c>
      <c r="AW275" s="5">
        <v>1.0083</v>
      </c>
      <c r="AX275" s="5">
        <v>0.15970000000000001</v>
      </c>
      <c r="AY275" s="5">
        <v>1.3972</v>
      </c>
      <c r="AZ275" s="5">
        <v>0.6633</v>
      </c>
      <c r="BA275" s="5">
        <v>0.52669999999999995</v>
      </c>
    </row>
    <row r="276" spans="1:53">
      <c r="A276" s="5" t="s">
        <v>280</v>
      </c>
      <c r="B276" s="5" t="s">
        <v>555</v>
      </c>
      <c r="C276" s="5" t="s">
        <v>50</v>
      </c>
      <c r="F276" s="5" t="s">
        <v>51</v>
      </c>
      <c r="G276" s="5" t="s">
        <v>52</v>
      </c>
      <c r="H276" s="5">
        <v>1217.3</v>
      </c>
      <c r="I276" s="5">
        <v>5840</v>
      </c>
      <c r="J276" s="5">
        <v>315.75</v>
      </c>
      <c r="K276" s="5">
        <v>78.229299999999995</v>
      </c>
      <c r="L276" s="5">
        <v>0.64839999999999998</v>
      </c>
      <c r="M276" s="5">
        <v>28.7621</v>
      </c>
      <c r="N276" s="5">
        <v>18.740500000000001</v>
      </c>
      <c r="O276" s="5">
        <v>0.75900000000000001</v>
      </c>
      <c r="P276" s="5">
        <v>-9.2999999999999992E-3</v>
      </c>
      <c r="Q276" s="5">
        <v>-11.7263</v>
      </c>
      <c r="R276" s="5">
        <v>3.1800000000000002E-2</v>
      </c>
      <c r="S276" s="5">
        <v>0.12520000000000001</v>
      </c>
      <c r="T276" s="5">
        <v>-0.20300000000000001</v>
      </c>
      <c r="U276" s="5">
        <v>0.32829999999999998</v>
      </c>
      <c r="V276" s="5">
        <v>1.3808</v>
      </c>
      <c r="W276" s="5">
        <v>1748.0298</v>
      </c>
      <c r="X276" s="5">
        <v>0.19800000000000001</v>
      </c>
      <c r="Y276" s="5">
        <v>2.1029</v>
      </c>
      <c r="Z276" s="5">
        <v>0.88490000000000002</v>
      </c>
      <c r="AA276" s="5">
        <v>1.218</v>
      </c>
      <c r="AB276" s="5">
        <v>666.75</v>
      </c>
      <c r="AC276" s="5">
        <v>99.8249</v>
      </c>
      <c r="AD276" s="5">
        <v>0.84079999999999999</v>
      </c>
      <c r="AE276" s="5">
        <v>35.7577</v>
      </c>
      <c r="AF276" s="5">
        <v>27.7972</v>
      </c>
      <c r="AG276" s="5">
        <v>0.57679999999999998</v>
      </c>
      <c r="AH276" s="5">
        <v>3.3E-3</v>
      </c>
      <c r="AI276" s="5">
        <v>2.8400000000000002E-2</v>
      </c>
      <c r="AJ276" s="5">
        <v>0.12520000000000001</v>
      </c>
      <c r="AK276" s="5">
        <v>-0.20300000000000001</v>
      </c>
      <c r="AL276" s="5">
        <v>1.1435</v>
      </c>
      <c r="AM276" s="5">
        <v>0.29060000000000002</v>
      </c>
      <c r="AN276" s="5">
        <v>0.63260000000000005</v>
      </c>
      <c r="AO276" s="5">
        <f t="shared" si="4"/>
        <v>0.51089999999999991</v>
      </c>
      <c r="AQ276" s="5">
        <v>2.1029</v>
      </c>
      <c r="AR276" s="5">
        <v>0.64290000000000003</v>
      </c>
      <c r="AS276" s="5">
        <v>1.47E-2</v>
      </c>
      <c r="AT276" s="5">
        <v>1.8700000000000001E-2</v>
      </c>
      <c r="AU276" s="5">
        <v>6.5600000000000006E-2</v>
      </c>
      <c r="AV276" s="5">
        <v>-5.9799999999999999E-2</v>
      </c>
      <c r="AW276" s="5">
        <v>0.92969999999999997</v>
      </c>
      <c r="AX276" s="5">
        <v>0.16950000000000001</v>
      </c>
      <c r="AY276" s="5">
        <v>1.4631000000000001</v>
      </c>
      <c r="AZ276" s="5">
        <v>0.64290000000000003</v>
      </c>
      <c r="BA276" s="5">
        <v>0.47349999999999998</v>
      </c>
    </row>
    <row r="277" spans="1:53">
      <c r="A277" s="5" t="s">
        <v>280</v>
      </c>
      <c r="B277" s="5" t="s">
        <v>556</v>
      </c>
      <c r="C277" s="5" t="s">
        <v>50</v>
      </c>
      <c r="F277" s="5" t="s">
        <v>51</v>
      </c>
      <c r="G277" s="5" t="s">
        <v>52</v>
      </c>
      <c r="H277" s="5">
        <v>1176.3</v>
      </c>
      <c r="I277" s="5">
        <v>5842</v>
      </c>
      <c r="J277" s="5">
        <v>138.25</v>
      </c>
      <c r="K277" s="5">
        <v>50.252200000000002</v>
      </c>
      <c r="L277" s="5">
        <v>0.68799999999999994</v>
      </c>
      <c r="M277" s="5">
        <v>17.195900000000002</v>
      </c>
      <c r="N277" s="5">
        <v>13.182499999999999</v>
      </c>
      <c r="O277" s="5">
        <v>0.66930000000000001</v>
      </c>
      <c r="P277" s="5">
        <v>1E-4</v>
      </c>
      <c r="Q277" s="5">
        <v>5.2400000000000002E-2</v>
      </c>
      <c r="R277" s="5">
        <v>3.0200000000000001E-2</v>
      </c>
      <c r="S277" s="5">
        <v>0.1111</v>
      </c>
      <c r="T277" s="5">
        <v>-0.16159999999999999</v>
      </c>
      <c r="U277" s="5">
        <v>0.2727</v>
      </c>
      <c r="V277" s="5">
        <v>1.2002999999999999</v>
      </c>
      <c r="W277" s="5">
        <v>667.37710000000004</v>
      </c>
      <c r="X277" s="5">
        <v>0.23050000000000001</v>
      </c>
      <c r="Y277" s="5">
        <v>1.8848</v>
      </c>
      <c r="Z277" s="5">
        <v>0.71689999999999998</v>
      </c>
      <c r="AA277" s="5">
        <v>1.1678999999999999</v>
      </c>
      <c r="AB277" s="5">
        <v>381.75</v>
      </c>
      <c r="AC277" s="5">
        <v>74.797200000000004</v>
      </c>
      <c r="AD277" s="5">
        <v>0.85750000000000004</v>
      </c>
      <c r="AE277" s="5">
        <v>26.469899999999999</v>
      </c>
      <c r="AF277" s="5">
        <v>20.092400000000001</v>
      </c>
      <c r="AG277" s="5">
        <v>0.67610000000000003</v>
      </c>
      <c r="AH277" s="5">
        <v>1.2999999999999999E-2</v>
      </c>
      <c r="AI277" s="5">
        <v>2.5999999999999999E-2</v>
      </c>
      <c r="AJ277" s="5">
        <v>0.1111</v>
      </c>
      <c r="AK277" s="5">
        <v>-0.16159999999999999</v>
      </c>
      <c r="AL277" s="5">
        <v>1.0027999999999999</v>
      </c>
      <c r="AM277" s="5">
        <v>0.25269999999999998</v>
      </c>
      <c r="AN277" s="5">
        <v>0.63260000000000005</v>
      </c>
      <c r="AO277" s="5">
        <f t="shared" si="4"/>
        <v>0.37019999999999986</v>
      </c>
      <c r="AQ277" s="5">
        <v>1.8848</v>
      </c>
      <c r="AR277" s="5">
        <v>0.51890000000000003</v>
      </c>
      <c r="AS277" s="5">
        <v>2.0400000000000001E-2</v>
      </c>
      <c r="AT277" s="5">
        <v>1.9800000000000002E-2</v>
      </c>
      <c r="AU277" s="5">
        <v>5.8700000000000002E-2</v>
      </c>
      <c r="AV277" s="5">
        <v>-6.93E-2</v>
      </c>
      <c r="AW277" s="5">
        <v>0.88980000000000004</v>
      </c>
      <c r="AX277" s="5">
        <v>0.187</v>
      </c>
      <c r="AY277" s="5">
        <v>1.4541999999999999</v>
      </c>
      <c r="AZ277" s="5">
        <v>0.51890000000000003</v>
      </c>
      <c r="BA277" s="5">
        <v>0.36230000000000001</v>
      </c>
    </row>
    <row r="278" spans="1:53">
      <c r="A278" s="5" t="s">
        <v>280</v>
      </c>
      <c r="B278" s="5" t="s">
        <v>557</v>
      </c>
      <c r="C278" s="5" t="s">
        <v>50</v>
      </c>
      <c r="F278" s="5" t="s">
        <v>51</v>
      </c>
      <c r="G278" s="5" t="s">
        <v>52</v>
      </c>
      <c r="H278" s="5">
        <v>1192.4000000000001</v>
      </c>
      <c r="I278" s="5">
        <v>5845.8</v>
      </c>
      <c r="J278" s="5">
        <v>101.75</v>
      </c>
      <c r="K278" s="5">
        <v>43.278399999999998</v>
      </c>
      <c r="L278" s="5">
        <v>0.68269999999999997</v>
      </c>
      <c r="M278" s="5">
        <v>17.1904</v>
      </c>
      <c r="N278" s="5">
        <v>8.3550000000000004</v>
      </c>
      <c r="O278" s="5">
        <v>0.90280000000000005</v>
      </c>
      <c r="P278" s="5">
        <v>-4.7000000000000002E-3</v>
      </c>
      <c r="Q278" s="5">
        <v>-1.9073</v>
      </c>
      <c r="R278" s="5">
        <v>2.2499999999999999E-2</v>
      </c>
      <c r="S278" s="5">
        <v>5.7700000000000001E-2</v>
      </c>
      <c r="T278" s="5">
        <v>-9.8699999999999996E-2</v>
      </c>
      <c r="U278" s="5">
        <v>0.15629999999999999</v>
      </c>
      <c r="V278" s="5">
        <v>1.2051000000000001</v>
      </c>
      <c r="W278" s="5">
        <v>490.48820000000001</v>
      </c>
      <c r="X278" s="5">
        <v>0.1585</v>
      </c>
      <c r="Y278" s="5">
        <v>1.6520999999999999</v>
      </c>
      <c r="Z278" s="5">
        <v>0.75749999999999995</v>
      </c>
      <c r="AA278" s="5">
        <v>0.89459999999999995</v>
      </c>
      <c r="AB278" s="5">
        <v>268.5</v>
      </c>
      <c r="AC278" s="5">
        <v>64.274699999999996</v>
      </c>
      <c r="AD278" s="5">
        <v>0.81669999999999998</v>
      </c>
      <c r="AE278" s="5">
        <v>24.2837</v>
      </c>
      <c r="AF278" s="5">
        <v>16.7727</v>
      </c>
      <c r="AG278" s="5">
        <v>0.75580000000000003</v>
      </c>
      <c r="AH278" s="5">
        <v>1.0500000000000001E-2</v>
      </c>
      <c r="AI278" s="5">
        <v>2.41E-2</v>
      </c>
      <c r="AJ278" s="5">
        <v>5.7700000000000001E-2</v>
      </c>
      <c r="AK278" s="5">
        <v>-9.8699999999999996E-2</v>
      </c>
      <c r="AL278" s="5">
        <v>1.0101</v>
      </c>
      <c r="AM278" s="5">
        <v>0.23469999999999999</v>
      </c>
      <c r="AN278" s="5">
        <v>0.63260000000000005</v>
      </c>
      <c r="AO278" s="5">
        <f t="shared" si="4"/>
        <v>0.37749999999999995</v>
      </c>
      <c r="AQ278" s="5">
        <v>1.6520999999999999</v>
      </c>
      <c r="AR278" s="5">
        <v>0.60099999999999998</v>
      </c>
      <c r="AS278" s="5">
        <v>1.9800000000000002E-2</v>
      </c>
      <c r="AT278" s="5">
        <v>1.9900000000000001E-2</v>
      </c>
      <c r="AU278" s="5">
        <v>5.3499999999999999E-2</v>
      </c>
      <c r="AV278" s="5">
        <v>-7.1099999999999997E-2</v>
      </c>
      <c r="AW278" s="5">
        <v>0.8911</v>
      </c>
      <c r="AX278" s="5">
        <v>0.18970000000000001</v>
      </c>
      <c r="AY278" s="5">
        <v>1.4977</v>
      </c>
      <c r="AZ278" s="5">
        <v>0.60099999999999998</v>
      </c>
      <c r="BA278" s="5">
        <v>0.37569999999999998</v>
      </c>
    </row>
    <row r="279" spans="1:53">
      <c r="A279" s="5" t="s">
        <v>280</v>
      </c>
      <c r="B279" s="5" t="s">
        <v>558</v>
      </c>
      <c r="C279" s="5" t="s">
        <v>50</v>
      </c>
      <c r="F279" s="5" t="s">
        <v>51</v>
      </c>
      <c r="G279" s="5" t="s">
        <v>52</v>
      </c>
      <c r="H279" s="5">
        <v>1271.2</v>
      </c>
      <c r="I279" s="5">
        <v>5849.8</v>
      </c>
      <c r="J279" s="5">
        <v>90.25</v>
      </c>
      <c r="K279" s="5">
        <v>34.835700000000003</v>
      </c>
      <c r="L279" s="5">
        <v>0.93459999999999999</v>
      </c>
      <c r="M279" s="5">
        <v>12.548999999999999</v>
      </c>
      <c r="N279" s="5">
        <v>9.8057999999999996</v>
      </c>
      <c r="O279" s="5">
        <v>0.56730000000000003</v>
      </c>
      <c r="P279" s="5">
        <v>1.17E-2</v>
      </c>
      <c r="Q279" s="5">
        <v>4.2868000000000004</v>
      </c>
      <c r="R279" s="5">
        <v>2.07E-2</v>
      </c>
      <c r="S279" s="5">
        <v>6.5600000000000006E-2</v>
      </c>
      <c r="T279" s="5">
        <v>-7.4499999999999997E-2</v>
      </c>
      <c r="U279" s="5">
        <v>0.1401</v>
      </c>
      <c r="V279" s="5">
        <v>1.0402</v>
      </c>
      <c r="W279" s="5">
        <v>379.65480000000002</v>
      </c>
      <c r="X279" s="5">
        <v>0.17749999999999999</v>
      </c>
      <c r="Y279" s="5">
        <v>1.6349</v>
      </c>
      <c r="Z279" s="5">
        <v>0.76859999999999995</v>
      </c>
      <c r="AA279" s="5">
        <v>0.86629999999999996</v>
      </c>
      <c r="AB279" s="5">
        <v>284.75</v>
      </c>
      <c r="AC279" s="5">
        <v>61.708799999999997</v>
      </c>
      <c r="AD279" s="5">
        <v>0.93969999999999998</v>
      </c>
      <c r="AE279" s="5">
        <v>20.618600000000001</v>
      </c>
      <c r="AF279" s="5">
        <v>18.4739</v>
      </c>
      <c r="AG279" s="5">
        <v>0.40539999999999998</v>
      </c>
      <c r="AH279" s="5">
        <v>2.2499999999999999E-2</v>
      </c>
      <c r="AI279" s="5">
        <v>1.7000000000000001E-2</v>
      </c>
      <c r="AJ279" s="5">
        <v>6.5600000000000006E-2</v>
      </c>
      <c r="AK279" s="5">
        <v>-7.4499999999999997E-2</v>
      </c>
      <c r="AL279" s="5">
        <v>0.88870000000000005</v>
      </c>
      <c r="AM279" s="5">
        <v>0.15959999999999999</v>
      </c>
      <c r="AN279" s="5">
        <v>0.63260000000000005</v>
      </c>
      <c r="AO279" s="5">
        <f t="shared" si="4"/>
        <v>0.25609999999999999</v>
      </c>
      <c r="AQ279" s="5">
        <v>1.6349</v>
      </c>
      <c r="AR279" s="5">
        <v>0.65949999999999998</v>
      </c>
      <c r="AS279" s="5">
        <v>2.76E-2</v>
      </c>
      <c r="AT279" s="5">
        <v>1.1900000000000001E-2</v>
      </c>
      <c r="AU279" s="5">
        <v>5.6899999999999999E-2</v>
      </c>
      <c r="AV279" s="5">
        <v>-2.1399999999999999E-2</v>
      </c>
      <c r="AW279" s="5">
        <v>0.81759999999999999</v>
      </c>
      <c r="AX279" s="5">
        <v>8.2500000000000004E-2</v>
      </c>
      <c r="AY279" s="5">
        <v>1.1336999999999999</v>
      </c>
      <c r="AZ279" s="5">
        <v>0.65949999999999998</v>
      </c>
      <c r="BA279" s="5">
        <v>0.3175</v>
      </c>
    </row>
    <row r="280" spans="1:53">
      <c r="A280" s="5" t="s">
        <v>280</v>
      </c>
      <c r="B280" s="5" t="s">
        <v>559</v>
      </c>
      <c r="C280" s="5" t="s">
        <v>50</v>
      </c>
      <c r="F280" s="5" t="s">
        <v>51</v>
      </c>
      <c r="G280" s="5" t="s">
        <v>52</v>
      </c>
      <c r="H280" s="5">
        <v>1161.5</v>
      </c>
      <c r="I280" s="5">
        <v>5854.2</v>
      </c>
      <c r="J280" s="5">
        <v>107</v>
      </c>
      <c r="K280" s="5">
        <v>40.2166</v>
      </c>
      <c r="L280" s="5">
        <v>0.83130000000000004</v>
      </c>
      <c r="M280" s="5">
        <v>13.3931</v>
      </c>
      <c r="N280" s="5">
        <v>10.9946</v>
      </c>
      <c r="O280" s="5">
        <v>0.56069999999999998</v>
      </c>
      <c r="P280" s="5">
        <v>-2.3E-3</v>
      </c>
      <c r="Q280" s="5">
        <v>-1.0079</v>
      </c>
      <c r="R280" s="5">
        <v>2.7699999999999999E-2</v>
      </c>
      <c r="S280" s="5">
        <v>7.2400000000000006E-2</v>
      </c>
      <c r="T280" s="5">
        <v>-8.2699999999999996E-2</v>
      </c>
      <c r="U280" s="5">
        <v>0.1552</v>
      </c>
      <c r="V280" s="5">
        <v>1.2874000000000001</v>
      </c>
      <c r="W280" s="5">
        <v>553.57550000000003</v>
      </c>
      <c r="X280" s="5">
        <v>0.1862</v>
      </c>
      <c r="Y280" s="5">
        <v>1.8364</v>
      </c>
      <c r="Z280" s="5">
        <v>0.79349999999999998</v>
      </c>
      <c r="AA280" s="5">
        <v>1.0428999999999999</v>
      </c>
      <c r="AB280" s="5">
        <v>343.25</v>
      </c>
      <c r="AC280" s="5">
        <v>68.182599999999994</v>
      </c>
      <c r="AD280" s="5">
        <v>0.92779999999999996</v>
      </c>
      <c r="AE280" s="5">
        <v>23.127600000000001</v>
      </c>
      <c r="AF280" s="5">
        <v>20.164200000000001</v>
      </c>
      <c r="AG280" s="5">
        <v>0.51759999999999995</v>
      </c>
      <c r="AH280" s="5">
        <v>1.12E-2</v>
      </c>
      <c r="AI280" s="5">
        <v>2.5600000000000001E-2</v>
      </c>
      <c r="AJ280" s="5">
        <v>7.2400000000000006E-2</v>
      </c>
      <c r="AK280" s="5">
        <v>-8.2699999999999996E-2</v>
      </c>
      <c r="AL280" s="5">
        <v>1.0278</v>
      </c>
      <c r="AM280" s="5">
        <v>0.26850000000000002</v>
      </c>
      <c r="AN280" s="5">
        <v>0.63260000000000005</v>
      </c>
      <c r="AO280" s="5">
        <f t="shared" si="4"/>
        <v>0.3952</v>
      </c>
      <c r="AQ280" s="5">
        <v>1.8364</v>
      </c>
      <c r="AR280" s="5">
        <v>0.51890000000000003</v>
      </c>
      <c r="AS280" s="5">
        <v>1.7399999999999999E-2</v>
      </c>
      <c r="AT280" s="5">
        <v>2.2100000000000002E-2</v>
      </c>
      <c r="AU280" s="5">
        <v>6.1100000000000002E-2</v>
      </c>
      <c r="AV280" s="5">
        <v>-5.5500000000000001E-2</v>
      </c>
      <c r="AW280" s="5">
        <v>0.91</v>
      </c>
      <c r="AX280" s="5">
        <v>0.2112</v>
      </c>
      <c r="AY280" s="5">
        <v>1.4305000000000001</v>
      </c>
      <c r="AZ280" s="5">
        <v>0.51890000000000003</v>
      </c>
      <c r="BA280" s="5">
        <v>0.31009999999999999</v>
      </c>
    </row>
    <row r="281" spans="1:53">
      <c r="A281" s="5" t="s">
        <v>280</v>
      </c>
      <c r="B281" s="5" t="s">
        <v>560</v>
      </c>
      <c r="C281" s="5" t="s">
        <v>50</v>
      </c>
      <c r="F281" s="5" t="s">
        <v>51</v>
      </c>
      <c r="G281" s="5" t="s">
        <v>52</v>
      </c>
      <c r="H281" s="5">
        <v>1250.9000000000001</v>
      </c>
      <c r="I281" s="5">
        <v>5854.5</v>
      </c>
      <c r="J281" s="5">
        <v>86.25</v>
      </c>
      <c r="K281" s="5">
        <v>35.772199999999998</v>
      </c>
      <c r="L281" s="5">
        <v>0.84699999999999998</v>
      </c>
      <c r="M281" s="5">
        <v>12.085599999999999</v>
      </c>
      <c r="N281" s="5">
        <v>9.4205000000000005</v>
      </c>
      <c r="O281" s="5">
        <v>0.53859999999999997</v>
      </c>
      <c r="P281" s="5">
        <v>4.0000000000000001E-3</v>
      </c>
      <c r="Q281" s="5">
        <v>1.4026000000000001</v>
      </c>
      <c r="R281" s="5">
        <v>2.35E-2</v>
      </c>
      <c r="S281" s="5">
        <v>5.4800000000000001E-2</v>
      </c>
      <c r="T281" s="5">
        <v>-5.9299999999999999E-2</v>
      </c>
      <c r="U281" s="5">
        <v>0.11409999999999999</v>
      </c>
      <c r="V281" s="5">
        <v>1.1252</v>
      </c>
      <c r="W281" s="5">
        <v>390.4599</v>
      </c>
      <c r="X281" s="5">
        <v>0.16550000000000001</v>
      </c>
      <c r="Y281" s="5">
        <v>1.4946999999999999</v>
      </c>
      <c r="Z281" s="5">
        <v>0.6734</v>
      </c>
      <c r="AA281" s="5">
        <v>0.82130000000000003</v>
      </c>
      <c r="AB281" s="5">
        <v>251.5</v>
      </c>
      <c r="AC281" s="5">
        <v>59.496400000000001</v>
      </c>
      <c r="AD281" s="5">
        <v>0.89280000000000004</v>
      </c>
      <c r="AE281" s="5">
        <v>21.253</v>
      </c>
      <c r="AF281" s="5">
        <v>14.7659</v>
      </c>
      <c r="AG281" s="5">
        <v>0.70960000000000001</v>
      </c>
      <c r="AH281" s="5">
        <v>2.3E-2</v>
      </c>
      <c r="AI281" s="5">
        <v>2.1899999999999999E-2</v>
      </c>
      <c r="AJ281" s="5">
        <v>6.1400000000000003E-2</v>
      </c>
      <c r="AK281" s="5">
        <v>-7.1599999999999997E-2</v>
      </c>
      <c r="AL281" s="5">
        <v>0.87829999999999997</v>
      </c>
      <c r="AM281" s="5">
        <v>0.22450000000000001</v>
      </c>
      <c r="AN281" s="5">
        <v>0.63260000000000005</v>
      </c>
      <c r="AO281" s="5">
        <f t="shared" si="4"/>
        <v>0.24569999999999992</v>
      </c>
      <c r="AQ281" s="5">
        <v>1.5315000000000001</v>
      </c>
      <c r="AR281" s="5">
        <v>0.56979999999999997</v>
      </c>
      <c r="AS281" s="5">
        <v>3.2899999999999999E-2</v>
      </c>
      <c r="AT281" s="5">
        <v>1.24E-2</v>
      </c>
      <c r="AU281" s="5">
        <v>6.1400000000000003E-2</v>
      </c>
      <c r="AV281" s="5">
        <v>-7.1599999999999997E-2</v>
      </c>
      <c r="AW281" s="5">
        <v>0.749</v>
      </c>
      <c r="AX281" s="5">
        <v>0.1173</v>
      </c>
      <c r="AY281" s="5">
        <v>1.5315000000000001</v>
      </c>
      <c r="AZ281" s="5">
        <v>0.56979999999999997</v>
      </c>
      <c r="BA281" s="5">
        <v>0.34300000000000003</v>
      </c>
    </row>
    <row r="282" spans="1:53">
      <c r="A282" s="5" t="s">
        <v>280</v>
      </c>
      <c r="B282" s="5" t="s">
        <v>561</v>
      </c>
      <c r="C282" s="5" t="s">
        <v>50</v>
      </c>
      <c r="F282" s="5" t="s">
        <v>51</v>
      </c>
      <c r="G282" s="5" t="s">
        <v>52</v>
      </c>
      <c r="H282" s="5">
        <v>1261.9000000000001</v>
      </c>
      <c r="I282" s="5">
        <v>5863</v>
      </c>
      <c r="J282" s="5">
        <v>109.5</v>
      </c>
      <c r="K282" s="5">
        <v>43.102400000000003</v>
      </c>
      <c r="L282" s="5">
        <v>0.74070000000000003</v>
      </c>
      <c r="M282" s="5">
        <v>16.586600000000001</v>
      </c>
      <c r="N282" s="5">
        <v>10.518700000000001</v>
      </c>
      <c r="O282" s="5">
        <v>0.79369999999999996</v>
      </c>
      <c r="P282" s="5">
        <v>-6.6E-3</v>
      </c>
      <c r="Q282" s="5">
        <v>-2.9207000000000001</v>
      </c>
      <c r="R282" s="5">
        <v>2.5999999999999999E-2</v>
      </c>
      <c r="S282" s="5">
        <v>4.2500000000000003E-2</v>
      </c>
      <c r="T282" s="5">
        <v>-0.10920000000000001</v>
      </c>
      <c r="U282" s="5">
        <v>0.15160000000000001</v>
      </c>
      <c r="V282" s="5">
        <v>1.1990000000000001</v>
      </c>
      <c r="W282" s="5">
        <v>527.5575</v>
      </c>
      <c r="X282" s="5">
        <v>0.1633</v>
      </c>
      <c r="Y282" s="5">
        <v>1.6422000000000001</v>
      </c>
      <c r="Z282" s="5">
        <v>0.85299999999999998</v>
      </c>
      <c r="AA282" s="5">
        <v>0.78920000000000001</v>
      </c>
      <c r="AB282" s="5">
        <v>209.75</v>
      </c>
      <c r="AC282" s="5">
        <v>59.658099999999997</v>
      </c>
      <c r="AD282" s="5">
        <v>0.74060000000000004</v>
      </c>
      <c r="AE282" s="5">
        <v>20.8248</v>
      </c>
      <c r="AF282" s="5">
        <v>16.6938</v>
      </c>
      <c r="AG282" s="5">
        <v>0.49830000000000002</v>
      </c>
      <c r="AH282" s="5">
        <v>7.9000000000000008E-3</v>
      </c>
      <c r="AI282" s="5">
        <v>2.6800000000000001E-2</v>
      </c>
      <c r="AJ282" s="5">
        <v>5.7299999999999997E-2</v>
      </c>
      <c r="AK282" s="5">
        <v>-0.10920000000000001</v>
      </c>
      <c r="AL282" s="5">
        <v>1.016</v>
      </c>
      <c r="AM282" s="5">
        <v>0.24460000000000001</v>
      </c>
      <c r="AN282" s="5">
        <v>0.63260000000000005</v>
      </c>
      <c r="AO282" s="5">
        <f t="shared" si="4"/>
        <v>0.38339999999999996</v>
      </c>
      <c r="AQ282" s="5">
        <v>1.6422000000000001</v>
      </c>
      <c r="AR282" s="5">
        <v>0.5796</v>
      </c>
      <c r="AS282" s="5">
        <v>2.3800000000000002E-2</v>
      </c>
      <c r="AT282" s="5">
        <v>1.6799999999999999E-2</v>
      </c>
      <c r="AU282" s="5">
        <v>5.7299999999999997E-2</v>
      </c>
      <c r="AV282" s="5">
        <v>-4.1799999999999997E-2</v>
      </c>
      <c r="AW282" s="5">
        <v>0.81630000000000003</v>
      </c>
      <c r="AX282" s="5">
        <v>0.13980000000000001</v>
      </c>
      <c r="AY282" s="5">
        <v>1.3220000000000001</v>
      </c>
      <c r="AZ282" s="5">
        <v>0.5796</v>
      </c>
      <c r="BA282" s="5">
        <v>0.51690000000000003</v>
      </c>
    </row>
    <row r="283" spans="1:53">
      <c r="A283" s="5" t="s">
        <v>280</v>
      </c>
      <c r="B283" s="5" t="s">
        <v>562</v>
      </c>
      <c r="C283" s="5" t="s">
        <v>50</v>
      </c>
      <c r="F283" s="5" t="s">
        <v>51</v>
      </c>
      <c r="G283" s="5" t="s">
        <v>52</v>
      </c>
      <c r="H283" s="5">
        <v>1136.2</v>
      </c>
      <c r="I283" s="5">
        <v>5863</v>
      </c>
      <c r="J283" s="5">
        <v>98</v>
      </c>
      <c r="K283" s="5">
        <v>40.146599999999999</v>
      </c>
      <c r="L283" s="5">
        <v>0.7641</v>
      </c>
      <c r="M283" s="5">
        <v>14.973699999999999</v>
      </c>
      <c r="N283" s="5">
        <v>9.6420999999999992</v>
      </c>
      <c r="O283" s="5">
        <v>0.74260000000000004</v>
      </c>
      <c r="P283" s="5">
        <v>1.14E-2</v>
      </c>
      <c r="Q283" s="5">
        <v>4.5015000000000001</v>
      </c>
      <c r="R283" s="5">
        <v>1.9E-2</v>
      </c>
      <c r="S283" s="5">
        <v>5.79E-2</v>
      </c>
      <c r="T283" s="5">
        <v>-5.7099999999999998E-2</v>
      </c>
      <c r="U283" s="5">
        <v>0.11509999999999999</v>
      </c>
      <c r="V283" s="5">
        <v>1.0368999999999999</v>
      </c>
      <c r="W283" s="5">
        <v>410.61180000000002</v>
      </c>
      <c r="X283" s="5">
        <v>0.16159999999999999</v>
      </c>
      <c r="Y283" s="5">
        <v>1.4884999999999999</v>
      </c>
      <c r="Z283" s="5">
        <v>0.70920000000000005</v>
      </c>
      <c r="AA283" s="5">
        <v>0.77929999999999999</v>
      </c>
      <c r="AB283" s="5">
        <v>344.25</v>
      </c>
      <c r="AC283" s="5">
        <v>68.983400000000003</v>
      </c>
      <c r="AD283" s="5">
        <v>0.90910000000000002</v>
      </c>
      <c r="AE283" s="5">
        <v>24.978899999999999</v>
      </c>
      <c r="AF283" s="5">
        <v>18.2775</v>
      </c>
      <c r="AG283" s="5">
        <v>0.67100000000000004</v>
      </c>
      <c r="AH283" s="5">
        <v>2.4500000000000001E-2</v>
      </c>
      <c r="AI283" s="5">
        <v>1.7500000000000002E-2</v>
      </c>
      <c r="AJ283" s="5">
        <v>7.0400000000000004E-2</v>
      </c>
      <c r="AK283" s="5">
        <v>-5.7099999999999998E-2</v>
      </c>
      <c r="AL283" s="5">
        <v>0.87080000000000002</v>
      </c>
      <c r="AM283" s="5">
        <v>0.17169999999999999</v>
      </c>
      <c r="AN283" s="5">
        <v>0.63260000000000005</v>
      </c>
      <c r="AO283" s="5">
        <f t="shared" si="4"/>
        <v>0.23819999999999997</v>
      </c>
      <c r="AQ283" s="5">
        <v>1.4884999999999999</v>
      </c>
      <c r="AR283" s="5">
        <v>0.60140000000000005</v>
      </c>
      <c r="AS283" s="5">
        <v>2.98E-2</v>
      </c>
      <c r="AT283" s="5">
        <v>1.3599999999999999E-2</v>
      </c>
      <c r="AU283" s="5">
        <v>7.0400000000000004E-2</v>
      </c>
      <c r="AV283" s="5">
        <v>-2.92E-2</v>
      </c>
      <c r="AW283" s="5">
        <v>0.80410000000000004</v>
      </c>
      <c r="AX283" s="5">
        <v>0.1237</v>
      </c>
      <c r="AY283" s="5">
        <v>1.2329000000000001</v>
      </c>
      <c r="AZ283" s="5">
        <v>0.60140000000000005</v>
      </c>
      <c r="BA283" s="5">
        <v>0.2838</v>
      </c>
    </row>
    <row r="284" spans="1:53">
      <c r="A284" s="5" t="s">
        <v>280</v>
      </c>
      <c r="B284" s="5" t="s">
        <v>563</v>
      </c>
      <c r="C284" s="5" t="s">
        <v>50</v>
      </c>
      <c r="F284" s="5" t="s">
        <v>51</v>
      </c>
      <c r="G284" s="5" t="s">
        <v>52</v>
      </c>
      <c r="H284" s="5">
        <v>1207.5999999999999</v>
      </c>
      <c r="I284" s="5">
        <v>5870.5</v>
      </c>
      <c r="J284" s="5">
        <v>198.5</v>
      </c>
      <c r="K284" s="5">
        <v>53.517899999999997</v>
      </c>
      <c r="L284" s="5">
        <v>0.87090000000000001</v>
      </c>
      <c r="M284" s="5">
        <v>19.488099999999999</v>
      </c>
      <c r="N284" s="5">
        <v>13.7072</v>
      </c>
      <c r="O284" s="5">
        <v>0.71850000000000003</v>
      </c>
      <c r="P284" s="5">
        <v>6.7999999999999996E-3</v>
      </c>
      <c r="Q284" s="5">
        <v>5.3932000000000002</v>
      </c>
      <c r="R284" s="5">
        <v>2.6700000000000002E-2</v>
      </c>
      <c r="S284" s="5">
        <v>0.1371</v>
      </c>
      <c r="T284" s="5">
        <v>-6.13E-2</v>
      </c>
      <c r="U284" s="5">
        <v>0.1983</v>
      </c>
      <c r="V284" s="5">
        <v>1.1778999999999999</v>
      </c>
      <c r="W284" s="5">
        <v>937.61959999999999</v>
      </c>
      <c r="X284" s="5">
        <v>0.1963</v>
      </c>
      <c r="Y284" s="5">
        <v>1.728</v>
      </c>
      <c r="Z284" s="5">
        <v>0.66339999999999999</v>
      </c>
      <c r="AA284" s="5">
        <v>1.0645</v>
      </c>
      <c r="AB284" s="5">
        <v>528.75</v>
      </c>
      <c r="AC284" s="5">
        <v>83.563900000000004</v>
      </c>
      <c r="AD284" s="5">
        <v>0.95150000000000001</v>
      </c>
      <c r="AE284" s="5">
        <v>29.367999999999999</v>
      </c>
      <c r="AF284" s="5">
        <v>23.5</v>
      </c>
      <c r="AG284" s="5">
        <v>0.59909999999999997</v>
      </c>
      <c r="AH284" s="5">
        <v>2.41E-2</v>
      </c>
      <c r="AI284" s="5">
        <v>2.2499999999999999E-2</v>
      </c>
      <c r="AJ284" s="5">
        <v>0.1371</v>
      </c>
      <c r="AK284" s="5">
        <v>-6.13E-2</v>
      </c>
      <c r="AL284" s="5">
        <v>0.90449999999999997</v>
      </c>
      <c r="AM284" s="5">
        <v>0.25650000000000001</v>
      </c>
      <c r="AN284" s="5">
        <v>0.63260000000000005</v>
      </c>
      <c r="AO284" s="5">
        <f t="shared" si="4"/>
        <v>0.27189999999999992</v>
      </c>
      <c r="AQ284" s="5">
        <v>1.728</v>
      </c>
      <c r="AR284" s="5">
        <v>0.54569999999999996</v>
      </c>
      <c r="AS284" s="5">
        <v>3.4599999999999999E-2</v>
      </c>
      <c r="AT284" s="5">
        <v>9.7000000000000003E-3</v>
      </c>
      <c r="AU284" s="5">
        <v>6.6000000000000003E-2</v>
      </c>
      <c r="AV284" s="5">
        <v>2.7000000000000001E-3</v>
      </c>
      <c r="AW284" s="5">
        <v>0.7399</v>
      </c>
      <c r="AX284" s="5">
        <v>0.1004</v>
      </c>
      <c r="AY284" s="5">
        <v>1.0691999999999999</v>
      </c>
      <c r="AZ284" s="5">
        <v>0.54569999999999996</v>
      </c>
      <c r="BA284" s="5">
        <v>0.37480000000000002</v>
      </c>
    </row>
    <row r="285" spans="1:53">
      <c r="A285" s="5" t="s">
        <v>280</v>
      </c>
      <c r="B285" s="5" t="s">
        <v>564</v>
      </c>
      <c r="C285" s="5" t="s">
        <v>50</v>
      </c>
      <c r="F285" s="5" t="s">
        <v>51</v>
      </c>
      <c r="G285" s="5" t="s">
        <v>52</v>
      </c>
      <c r="H285" s="5">
        <v>1153.5</v>
      </c>
      <c r="I285" s="5">
        <v>5871.3</v>
      </c>
      <c r="J285" s="5">
        <v>113</v>
      </c>
      <c r="K285" s="5">
        <v>39.860500000000002</v>
      </c>
      <c r="L285" s="5">
        <v>0.89370000000000005</v>
      </c>
      <c r="M285" s="5">
        <v>14.9194</v>
      </c>
      <c r="N285" s="5">
        <v>10.077500000000001</v>
      </c>
      <c r="O285" s="5">
        <v>0.73350000000000004</v>
      </c>
      <c r="P285" s="5">
        <v>-8.9999999999999998E-4</v>
      </c>
      <c r="Q285" s="5">
        <v>-0.38769999999999999</v>
      </c>
      <c r="R285" s="5">
        <v>3.9899999999999998E-2</v>
      </c>
      <c r="S285" s="5">
        <v>0.1198</v>
      </c>
      <c r="T285" s="5">
        <v>-0.15140000000000001</v>
      </c>
      <c r="U285" s="5">
        <v>0.2712</v>
      </c>
      <c r="V285" s="5">
        <v>1.4068000000000001</v>
      </c>
      <c r="W285" s="5">
        <v>638.68920000000003</v>
      </c>
      <c r="X285" s="5">
        <v>0.21260000000000001</v>
      </c>
      <c r="Y285" s="5">
        <v>1.9332</v>
      </c>
      <c r="Z285" s="5">
        <v>0.84419999999999995</v>
      </c>
      <c r="AA285" s="5">
        <v>1.089</v>
      </c>
      <c r="AB285" s="5">
        <v>338.75</v>
      </c>
      <c r="AC285" s="5">
        <v>67.440399999999997</v>
      </c>
      <c r="AD285" s="5">
        <v>0.93589999999999995</v>
      </c>
      <c r="AE285" s="5">
        <v>23.857199999999999</v>
      </c>
      <c r="AF285" s="5">
        <v>18.958200000000001</v>
      </c>
      <c r="AG285" s="5">
        <v>0.59089999999999998</v>
      </c>
      <c r="AH285" s="5">
        <v>1.01E-2</v>
      </c>
      <c r="AI285" s="5">
        <v>2.8500000000000001E-2</v>
      </c>
      <c r="AJ285" s="5">
        <v>0.1198</v>
      </c>
      <c r="AK285" s="5">
        <v>-0.15140000000000001</v>
      </c>
      <c r="AL285" s="5">
        <v>1.0834999999999999</v>
      </c>
      <c r="AM285" s="5">
        <v>0.29099999999999998</v>
      </c>
      <c r="AN285" s="5">
        <v>0.63260000000000005</v>
      </c>
      <c r="AO285" s="5">
        <f t="shared" si="4"/>
        <v>0.45089999999999986</v>
      </c>
      <c r="AQ285" s="5">
        <v>1.9332</v>
      </c>
      <c r="AR285" s="5">
        <v>0.65039999999999998</v>
      </c>
      <c r="AS285" s="5">
        <v>1.5599999999999999E-2</v>
      </c>
      <c r="AT285" s="5">
        <v>1.8100000000000002E-2</v>
      </c>
      <c r="AU285" s="5">
        <v>5.0099999999999999E-2</v>
      </c>
      <c r="AV285" s="5">
        <v>-5.7099999999999998E-2</v>
      </c>
      <c r="AW285" s="5">
        <v>0.92130000000000001</v>
      </c>
      <c r="AX285" s="5">
        <v>0.1603</v>
      </c>
      <c r="AY285" s="5">
        <v>1.4024000000000001</v>
      </c>
      <c r="AZ285" s="5">
        <v>0.65039999999999998</v>
      </c>
      <c r="BA285" s="5">
        <v>0.33210000000000001</v>
      </c>
    </row>
    <row r="286" spans="1:53">
      <c r="A286" s="5" t="s">
        <v>280</v>
      </c>
      <c r="B286" s="5" t="s">
        <v>565</v>
      </c>
      <c r="C286" s="5" t="s">
        <v>50</v>
      </c>
      <c r="F286" s="5" t="s">
        <v>51</v>
      </c>
      <c r="G286" s="5" t="s">
        <v>52</v>
      </c>
      <c r="H286" s="5">
        <v>1259.2</v>
      </c>
      <c r="I286" s="5">
        <v>5880.2</v>
      </c>
      <c r="J286" s="5">
        <v>198.75</v>
      </c>
      <c r="K286" s="5">
        <v>54.898299999999999</v>
      </c>
      <c r="L286" s="5">
        <v>0.82869999999999999</v>
      </c>
      <c r="M286" s="5">
        <v>20.9</v>
      </c>
      <c r="N286" s="5">
        <v>12.723100000000001</v>
      </c>
      <c r="O286" s="5">
        <v>0.80249999999999999</v>
      </c>
      <c r="P286" s="5">
        <v>8.0999999999999996E-3</v>
      </c>
      <c r="Q286" s="5">
        <v>6.5336999999999996</v>
      </c>
      <c r="R286" s="5">
        <v>1.9199999999999998E-2</v>
      </c>
      <c r="S286" s="5">
        <v>0.1283</v>
      </c>
      <c r="T286" s="5">
        <v>-6.93E-2</v>
      </c>
      <c r="U286" s="5">
        <v>0.19750000000000001</v>
      </c>
      <c r="V286" s="5">
        <v>1.0732999999999999</v>
      </c>
      <c r="W286" s="5">
        <v>860.80859999999996</v>
      </c>
      <c r="X286" s="5">
        <v>0.15809999999999999</v>
      </c>
      <c r="Y286" s="5">
        <v>1.5021</v>
      </c>
      <c r="Z286" s="5">
        <v>0.67230000000000001</v>
      </c>
      <c r="AA286" s="5">
        <v>0.82979999999999998</v>
      </c>
      <c r="AB286" s="5">
        <v>476.5</v>
      </c>
      <c r="AC286" s="5">
        <v>83.164699999999996</v>
      </c>
      <c r="AD286" s="5">
        <v>0.86580000000000001</v>
      </c>
      <c r="AE286" s="5">
        <v>30.14</v>
      </c>
      <c r="AF286" s="5">
        <v>22.117999999999999</v>
      </c>
      <c r="AG286" s="5">
        <v>0.71530000000000005</v>
      </c>
      <c r="AH286" s="5">
        <v>2.2700000000000001E-2</v>
      </c>
      <c r="AI286" s="5">
        <v>2.06E-2</v>
      </c>
      <c r="AJ286" s="5">
        <v>0.1283</v>
      </c>
      <c r="AK286" s="5">
        <v>-6.93E-2</v>
      </c>
      <c r="AL286" s="5">
        <v>0.89810000000000001</v>
      </c>
      <c r="AM286" s="5">
        <v>0.20300000000000001</v>
      </c>
      <c r="AN286" s="5">
        <v>0.63260000000000005</v>
      </c>
      <c r="AO286" s="5">
        <f t="shared" si="4"/>
        <v>0.26549999999999996</v>
      </c>
      <c r="AQ286" s="5">
        <v>1.5021</v>
      </c>
      <c r="AR286" s="5">
        <v>0.54369999999999996</v>
      </c>
      <c r="AS286" s="5">
        <v>3.32E-2</v>
      </c>
      <c r="AT286" s="5">
        <v>1.41E-2</v>
      </c>
      <c r="AU286" s="5">
        <v>7.7399999999999997E-2</v>
      </c>
      <c r="AV286" s="5">
        <v>-3.8300000000000001E-2</v>
      </c>
      <c r="AW286" s="5">
        <v>0.77110000000000001</v>
      </c>
      <c r="AX286" s="5">
        <v>0.1208</v>
      </c>
      <c r="AY286" s="5">
        <v>1.2471000000000001</v>
      </c>
      <c r="AZ286" s="5">
        <v>0.54369999999999996</v>
      </c>
      <c r="BA286" s="5">
        <v>0.41499999999999998</v>
      </c>
    </row>
    <row r="287" spans="1:53">
      <c r="A287" s="5" t="s">
        <v>280</v>
      </c>
      <c r="B287" s="5" t="s">
        <v>566</v>
      </c>
      <c r="C287" s="5" t="s">
        <v>50</v>
      </c>
      <c r="F287" s="5" t="s">
        <v>51</v>
      </c>
      <c r="G287" s="5" t="s">
        <v>52</v>
      </c>
      <c r="H287" s="5">
        <v>1165.9000000000001</v>
      </c>
      <c r="I287" s="5">
        <v>5886.8</v>
      </c>
      <c r="J287" s="5">
        <v>378.25</v>
      </c>
      <c r="K287" s="5">
        <v>99.921099999999996</v>
      </c>
      <c r="L287" s="5">
        <v>0.47610000000000002</v>
      </c>
      <c r="M287" s="5">
        <v>38.619</v>
      </c>
      <c r="N287" s="5">
        <v>19.606000000000002</v>
      </c>
      <c r="O287" s="5">
        <v>0.88049999999999995</v>
      </c>
      <c r="P287" s="5">
        <v>-1.52E-2</v>
      </c>
      <c r="Q287" s="5">
        <v>-23.1038</v>
      </c>
      <c r="R287" s="5">
        <v>3.4599999999999999E-2</v>
      </c>
      <c r="S287" s="5">
        <v>0.11219999999999999</v>
      </c>
      <c r="T287" s="5">
        <v>-0.2001</v>
      </c>
      <c r="U287" s="5">
        <v>0.31230000000000002</v>
      </c>
      <c r="V287" s="5">
        <v>1.4597</v>
      </c>
      <c r="W287" s="5">
        <v>2220.1550000000002</v>
      </c>
      <c r="X287" s="5">
        <v>0.18340000000000001</v>
      </c>
      <c r="Y287" s="5">
        <v>2.1074000000000002</v>
      </c>
      <c r="Z287" s="5">
        <v>0.95089999999999997</v>
      </c>
      <c r="AA287" s="5">
        <v>1.1565000000000001</v>
      </c>
      <c r="AB287" s="5">
        <v>802.75</v>
      </c>
      <c r="AC287" s="5">
        <v>122.3703</v>
      </c>
      <c r="AD287" s="5">
        <v>0.67369999999999997</v>
      </c>
      <c r="AE287" s="5">
        <v>48.399700000000003</v>
      </c>
      <c r="AF287" s="5">
        <v>25.7837</v>
      </c>
      <c r="AG287" s="5">
        <v>0.88680000000000003</v>
      </c>
      <c r="AH287" s="5">
        <v>-5.7999999999999996E-3</v>
      </c>
      <c r="AI287" s="5">
        <v>2.93E-2</v>
      </c>
      <c r="AJ287" s="5">
        <v>0.11219999999999999</v>
      </c>
      <c r="AK287" s="5">
        <v>-0.2001</v>
      </c>
      <c r="AL287" s="5">
        <v>1.2732000000000001</v>
      </c>
      <c r="AM287" s="5">
        <v>0.252</v>
      </c>
      <c r="AN287" s="5">
        <v>0.63260000000000005</v>
      </c>
      <c r="AO287" s="5">
        <f t="shared" si="4"/>
        <v>0.64060000000000006</v>
      </c>
      <c r="AQ287" s="5">
        <v>2.1074000000000002</v>
      </c>
      <c r="AR287" s="5">
        <v>0.69020000000000004</v>
      </c>
      <c r="AS287" s="5">
        <v>2.7000000000000001E-3</v>
      </c>
      <c r="AT287" s="5">
        <v>0.02</v>
      </c>
      <c r="AU287" s="5">
        <v>5.8099999999999999E-2</v>
      </c>
      <c r="AV287" s="5">
        <v>-7.1599999999999997E-2</v>
      </c>
      <c r="AW287" s="5">
        <v>1.1060000000000001</v>
      </c>
      <c r="AX287" s="5">
        <v>0.17649999999999999</v>
      </c>
      <c r="AY287" s="5">
        <v>1.6283000000000001</v>
      </c>
      <c r="AZ287" s="5">
        <v>0.69020000000000004</v>
      </c>
      <c r="BA287" s="5">
        <v>0.47099999999999997</v>
      </c>
    </row>
    <row r="288" spans="1:53">
      <c r="A288" s="5" t="s">
        <v>280</v>
      </c>
      <c r="B288" s="5" t="s">
        <v>567</v>
      </c>
      <c r="C288" s="5" t="s">
        <v>50</v>
      </c>
      <c r="F288" s="5" t="s">
        <v>51</v>
      </c>
      <c r="G288" s="5" t="s">
        <v>52</v>
      </c>
      <c r="H288" s="5">
        <v>1094.3</v>
      </c>
      <c r="I288" s="5">
        <v>5884.4</v>
      </c>
      <c r="J288" s="5">
        <v>206.75</v>
      </c>
      <c r="K288" s="5">
        <v>60.741399999999999</v>
      </c>
      <c r="L288" s="5">
        <v>0.70420000000000005</v>
      </c>
      <c r="M288" s="5">
        <v>22.9849</v>
      </c>
      <c r="N288" s="5">
        <v>13.836399999999999</v>
      </c>
      <c r="O288" s="5">
        <v>0.84830000000000005</v>
      </c>
      <c r="P288" s="5">
        <v>8.0999999999999996E-3</v>
      </c>
      <c r="Q288" s="5">
        <v>6.7506000000000004</v>
      </c>
      <c r="R288" s="5">
        <v>2.24E-2</v>
      </c>
      <c r="S288" s="5">
        <v>0.13489999999999999</v>
      </c>
      <c r="T288" s="5">
        <v>-7.7899999999999997E-2</v>
      </c>
      <c r="U288" s="5">
        <v>0.21290000000000001</v>
      </c>
      <c r="V288" s="5">
        <v>1.1295999999999999</v>
      </c>
      <c r="W288" s="5">
        <v>937.57010000000002</v>
      </c>
      <c r="X288" s="5">
        <v>0.18809999999999999</v>
      </c>
      <c r="Y288" s="5">
        <v>1.7903</v>
      </c>
      <c r="Z288" s="5">
        <v>0.73870000000000002</v>
      </c>
      <c r="AA288" s="5">
        <v>1.0516000000000001</v>
      </c>
      <c r="AB288" s="5">
        <v>544.5</v>
      </c>
      <c r="AC288" s="5">
        <v>89.663499999999999</v>
      </c>
      <c r="AD288" s="5">
        <v>0.85109999999999997</v>
      </c>
      <c r="AE288" s="5">
        <v>32.465400000000002</v>
      </c>
      <c r="AF288" s="5">
        <v>21.750499999999999</v>
      </c>
      <c r="AG288" s="5">
        <v>0.77829999999999999</v>
      </c>
      <c r="AH288" s="5">
        <v>2.3599999999999999E-2</v>
      </c>
      <c r="AI288" s="5">
        <v>2.0199999999999999E-2</v>
      </c>
      <c r="AJ288" s="5">
        <v>0.13489999999999999</v>
      </c>
      <c r="AK288" s="5">
        <v>-7.7899999999999997E-2</v>
      </c>
      <c r="AL288" s="5">
        <v>0.89959999999999996</v>
      </c>
      <c r="AM288" s="5">
        <v>0.223</v>
      </c>
      <c r="AN288" s="5">
        <v>0.63260000000000005</v>
      </c>
      <c r="AO288" s="5">
        <f t="shared" si="4"/>
        <v>0.2669999999999999</v>
      </c>
      <c r="AQ288" s="5">
        <v>1.7903</v>
      </c>
      <c r="AR288" s="5">
        <v>0.60750000000000004</v>
      </c>
      <c r="AS288" s="5">
        <v>3.3099999999999997E-2</v>
      </c>
      <c r="AT288" s="5">
        <v>1.0500000000000001E-2</v>
      </c>
      <c r="AU288" s="5">
        <v>7.8100000000000003E-2</v>
      </c>
      <c r="AV288" s="5">
        <v>-1.9300000000000001E-2</v>
      </c>
      <c r="AW288" s="5">
        <v>0.75849999999999995</v>
      </c>
      <c r="AX288" s="5">
        <v>7.8600000000000003E-2</v>
      </c>
      <c r="AY288" s="5">
        <v>1.0562</v>
      </c>
      <c r="AZ288" s="5">
        <v>0.60750000000000004</v>
      </c>
      <c r="BA288" s="5">
        <v>0.37909999999999999</v>
      </c>
    </row>
    <row r="289" spans="1:53">
      <c r="A289" s="5" t="s">
        <v>280</v>
      </c>
      <c r="B289" s="5" t="s">
        <v>568</v>
      </c>
      <c r="C289" s="5" t="s">
        <v>50</v>
      </c>
      <c r="F289" s="5" t="s">
        <v>51</v>
      </c>
      <c r="G289" s="5" t="s">
        <v>52</v>
      </c>
      <c r="H289" s="5">
        <v>1136.8</v>
      </c>
      <c r="I289" s="5">
        <v>5888.4</v>
      </c>
      <c r="J289" s="5">
        <v>233.25</v>
      </c>
      <c r="K289" s="5">
        <v>61.484499999999997</v>
      </c>
      <c r="L289" s="5">
        <v>0.77539999999999998</v>
      </c>
      <c r="M289" s="5">
        <v>22.0151</v>
      </c>
      <c r="N289" s="5">
        <v>14.9405</v>
      </c>
      <c r="O289" s="5">
        <v>0.71719999999999995</v>
      </c>
      <c r="P289" s="5">
        <v>-1.6000000000000001E-3</v>
      </c>
      <c r="Q289" s="5">
        <v>-1.4689000000000001</v>
      </c>
      <c r="R289" s="5">
        <v>3.0800000000000001E-2</v>
      </c>
      <c r="S289" s="5">
        <v>0.1009</v>
      </c>
      <c r="T289" s="5">
        <v>-0.13950000000000001</v>
      </c>
      <c r="U289" s="5">
        <v>0.24049999999999999</v>
      </c>
      <c r="V289" s="5">
        <v>1.3016000000000001</v>
      </c>
      <c r="W289" s="5">
        <v>1218.3085000000001</v>
      </c>
      <c r="X289" s="5">
        <v>0.1812</v>
      </c>
      <c r="Y289" s="5">
        <v>1.9184000000000001</v>
      </c>
      <c r="Z289" s="5">
        <v>0.88049999999999995</v>
      </c>
      <c r="AA289" s="5">
        <v>1.0379</v>
      </c>
      <c r="AB289" s="5">
        <v>515.75</v>
      </c>
      <c r="AC289" s="5">
        <v>86.855400000000003</v>
      </c>
      <c r="AD289" s="5">
        <v>0.85909999999999997</v>
      </c>
      <c r="AE289" s="5">
        <v>29.502600000000001</v>
      </c>
      <c r="AF289" s="5">
        <v>24.104199999999999</v>
      </c>
      <c r="AG289" s="5">
        <v>0.47739999999999999</v>
      </c>
      <c r="AH289" s="5">
        <v>1.17E-2</v>
      </c>
      <c r="AI289" s="5">
        <v>2.6599999999999999E-2</v>
      </c>
      <c r="AJ289" s="5">
        <v>0.1009</v>
      </c>
      <c r="AK289" s="5">
        <v>-0.13950000000000001</v>
      </c>
      <c r="AL289" s="5">
        <v>1.0591999999999999</v>
      </c>
      <c r="AM289" s="5">
        <v>0.27050000000000002</v>
      </c>
      <c r="AN289" s="5">
        <v>0.63260000000000005</v>
      </c>
      <c r="AO289" s="5">
        <f t="shared" si="4"/>
        <v>0.42659999999999987</v>
      </c>
      <c r="AQ289" s="5">
        <v>1.9184000000000001</v>
      </c>
      <c r="AR289" s="5">
        <v>0.56969999999999998</v>
      </c>
      <c r="AS289" s="5">
        <v>2.2700000000000001E-2</v>
      </c>
      <c r="AT289" s="5">
        <v>1.55E-2</v>
      </c>
      <c r="AU289" s="5">
        <v>5.8000000000000003E-2</v>
      </c>
      <c r="AV289" s="5">
        <v>-5.1700000000000003E-2</v>
      </c>
      <c r="AW289" s="5">
        <v>0.85850000000000004</v>
      </c>
      <c r="AX289" s="5">
        <v>0.13250000000000001</v>
      </c>
      <c r="AY289" s="5">
        <v>1.2034</v>
      </c>
      <c r="AZ289" s="5">
        <v>0.56969999999999998</v>
      </c>
      <c r="BA289" s="5">
        <v>0.45140000000000002</v>
      </c>
    </row>
    <row r="290" spans="1:53">
      <c r="A290" s="5" t="s">
        <v>280</v>
      </c>
      <c r="B290" s="5" t="s">
        <v>569</v>
      </c>
      <c r="C290" s="5" t="s">
        <v>50</v>
      </c>
      <c r="F290" s="5" t="s">
        <v>51</v>
      </c>
      <c r="G290" s="5" t="s">
        <v>52</v>
      </c>
      <c r="H290" s="5">
        <v>1048</v>
      </c>
      <c r="I290" s="5">
        <v>5890.6</v>
      </c>
      <c r="J290" s="5">
        <v>228</v>
      </c>
      <c r="K290" s="5">
        <v>59.503700000000002</v>
      </c>
      <c r="L290" s="5">
        <v>0.80920000000000003</v>
      </c>
      <c r="M290" s="5">
        <v>21.797000000000001</v>
      </c>
      <c r="N290" s="5">
        <v>14.7294</v>
      </c>
      <c r="O290" s="5">
        <v>0.75339999999999996</v>
      </c>
      <c r="P290" s="5">
        <v>2.1600000000000001E-2</v>
      </c>
      <c r="Q290" s="5">
        <v>19.8461</v>
      </c>
      <c r="R290" s="5">
        <v>1.7100000000000001E-2</v>
      </c>
      <c r="S290" s="5">
        <v>6.5699999999999995E-2</v>
      </c>
      <c r="T290" s="5">
        <v>-6.93E-2</v>
      </c>
      <c r="U290" s="5">
        <v>0.13489999999999999</v>
      </c>
      <c r="V290" s="5">
        <v>0.9607</v>
      </c>
      <c r="W290" s="5">
        <v>883.87729999999999</v>
      </c>
      <c r="X290" s="5">
        <v>0.13589999999999999</v>
      </c>
      <c r="Y290" s="5">
        <v>1.3818999999999999</v>
      </c>
      <c r="Z290" s="5">
        <v>0.58760000000000001</v>
      </c>
      <c r="AA290" s="5">
        <v>0.7944</v>
      </c>
      <c r="AB290" s="5">
        <v>586.5</v>
      </c>
      <c r="AC290" s="5">
        <v>89.248900000000006</v>
      </c>
      <c r="AD290" s="5">
        <v>0.92530000000000001</v>
      </c>
      <c r="AE290" s="5">
        <v>31.563800000000001</v>
      </c>
      <c r="AF290" s="5">
        <v>24.8688</v>
      </c>
      <c r="AG290" s="5">
        <v>0.61780000000000002</v>
      </c>
      <c r="AH290" s="5">
        <v>3.3700000000000001E-2</v>
      </c>
      <c r="AI290" s="5">
        <v>1.7399999999999999E-2</v>
      </c>
      <c r="AJ290" s="5">
        <v>0.2034</v>
      </c>
      <c r="AK290" s="5">
        <v>-6.93E-2</v>
      </c>
      <c r="AL290" s="5">
        <v>0.78290000000000004</v>
      </c>
      <c r="AM290" s="5">
        <v>0.18160000000000001</v>
      </c>
      <c r="AN290" s="5">
        <v>0.63260000000000005</v>
      </c>
      <c r="AO290" s="5">
        <f t="shared" si="4"/>
        <v>0.15029999999999999</v>
      </c>
      <c r="AQ290" s="5">
        <v>1.3818999999999999</v>
      </c>
      <c r="AR290" s="5">
        <v>0.44069999999999998</v>
      </c>
      <c r="AS290" s="5">
        <v>4.1500000000000002E-2</v>
      </c>
      <c r="AT290" s="5">
        <v>1.23E-2</v>
      </c>
      <c r="AU290" s="5">
        <v>0.2034</v>
      </c>
      <c r="AV290" s="5">
        <v>-8.5000000000000006E-3</v>
      </c>
      <c r="AW290" s="5">
        <v>0.66839999999999999</v>
      </c>
      <c r="AX290" s="5">
        <v>9.3799999999999994E-2</v>
      </c>
      <c r="AY290" s="5">
        <v>0.99429999999999996</v>
      </c>
      <c r="AZ290" s="5">
        <v>0.44069999999999998</v>
      </c>
      <c r="BA290" s="5">
        <v>0.39100000000000001</v>
      </c>
    </row>
    <row r="291" spans="1:53">
      <c r="A291" s="5" t="s">
        <v>280</v>
      </c>
      <c r="B291" s="5" t="s">
        <v>570</v>
      </c>
      <c r="C291" s="5" t="s">
        <v>50</v>
      </c>
      <c r="F291" s="5" t="s">
        <v>51</v>
      </c>
      <c r="G291" s="5" t="s">
        <v>52</v>
      </c>
      <c r="H291" s="5">
        <v>1120.7</v>
      </c>
      <c r="I291" s="5">
        <v>5885.1</v>
      </c>
      <c r="J291" s="5">
        <v>44</v>
      </c>
      <c r="K291" s="5">
        <v>24.607700000000001</v>
      </c>
      <c r="L291" s="5">
        <v>0.91310000000000002</v>
      </c>
      <c r="M291" s="5">
        <v>8.4222999999999999</v>
      </c>
      <c r="N291" s="5">
        <v>6.8554000000000004</v>
      </c>
      <c r="O291" s="5">
        <v>0.55079999999999996</v>
      </c>
      <c r="P291" s="5">
        <v>9.9000000000000008E-3</v>
      </c>
      <c r="Q291" s="5">
        <v>1.7805</v>
      </c>
      <c r="R291" s="5">
        <v>1.8200000000000001E-2</v>
      </c>
      <c r="S291" s="5">
        <v>5.8999999999999997E-2</v>
      </c>
      <c r="T291" s="5">
        <v>-3.4599999999999999E-2</v>
      </c>
      <c r="U291" s="5">
        <v>9.3600000000000003E-2</v>
      </c>
      <c r="V291" s="5">
        <v>1.1177999999999999</v>
      </c>
      <c r="W291" s="5">
        <v>201.2011</v>
      </c>
      <c r="X291" s="5">
        <v>0.15129999999999999</v>
      </c>
      <c r="Y291" s="5">
        <v>1.3912</v>
      </c>
      <c r="Z291" s="5">
        <v>0.75160000000000005</v>
      </c>
      <c r="AA291" s="5">
        <v>0.63959999999999995</v>
      </c>
      <c r="AB291" s="5">
        <v>156.25</v>
      </c>
      <c r="AC291" s="5">
        <v>49.128599999999999</v>
      </c>
      <c r="AD291" s="5">
        <v>0.8135</v>
      </c>
      <c r="AE291" s="5">
        <v>17.697299999999998</v>
      </c>
      <c r="AF291" s="5">
        <v>11.192500000000001</v>
      </c>
      <c r="AG291" s="5">
        <v>0.81669999999999998</v>
      </c>
      <c r="AH291" s="5">
        <v>1.47E-2</v>
      </c>
      <c r="AI291" s="5">
        <v>1.61E-2</v>
      </c>
      <c r="AJ291" s="5">
        <v>5.8999999999999997E-2</v>
      </c>
      <c r="AK291" s="5">
        <v>-3.4599999999999999E-2</v>
      </c>
      <c r="AL291" s="5">
        <v>0.97189999999999999</v>
      </c>
      <c r="AM291" s="5">
        <v>0.17780000000000001</v>
      </c>
      <c r="AN291" s="5">
        <v>0.63260000000000005</v>
      </c>
      <c r="AO291" s="5">
        <f t="shared" si="4"/>
        <v>0.33929999999999993</v>
      </c>
      <c r="AQ291" s="5">
        <v>1.3968</v>
      </c>
      <c r="AR291" s="5">
        <v>0.62009999999999998</v>
      </c>
      <c r="AS291" s="5">
        <v>1.66E-2</v>
      </c>
      <c r="AT291" s="5">
        <v>1.47E-2</v>
      </c>
      <c r="AU291" s="5">
        <v>5.0799999999999998E-2</v>
      </c>
      <c r="AV291" s="5">
        <v>-3.2000000000000001E-2</v>
      </c>
      <c r="AW291" s="5">
        <v>0.91310000000000002</v>
      </c>
      <c r="AX291" s="5">
        <v>0.15210000000000001</v>
      </c>
      <c r="AY291" s="5">
        <v>1.3968</v>
      </c>
      <c r="AZ291" s="5">
        <v>0.62009999999999998</v>
      </c>
      <c r="BA291" s="5">
        <v>0.28349999999999997</v>
      </c>
    </row>
    <row r="292" spans="1:53">
      <c r="A292" s="5" t="s">
        <v>280</v>
      </c>
      <c r="B292" s="5" t="s">
        <v>571</v>
      </c>
      <c r="C292" s="5" t="s">
        <v>50</v>
      </c>
      <c r="F292" s="5" t="s">
        <v>51</v>
      </c>
      <c r="G292" s="5" t="s">
        <v>52</v>
      </c>
      <c r="H292" s="5">
        <v>1109.9000000000001</v>
      </c>
      <c r="I292" s="5">
        <v>5886.7</v>
      </c>
      <c r="J292" s="5">
        <v>40.5</v>
      </c>
      <c r="K292" s="5">
        <v>23.4071</v>
      </c>
      <c r="L292" s="5">
        <v>0.92889999999999995</v>
      </c>
      <c r="M292" s="5">
        <v>7.8829000000000002</v>
      </c>
      <c r="N292" s="5">
        <v>6.7887000000000004</v>
      </c>
      <c r="O292" s="5">
        <v>0.49909999999999999</v>
      </c>
      <c r="P292" s="5">
        <v>1.5E-3</v>
      </c>
      <c r="Q292" s="5">
        <v>0.24990000000000001</v>
      </c>
      <c r="R292" s="5">
        <v>1.78E-2</v>
      </c>
      <c r="S292" s="5">
        <v>7.9699999999999993E-2</v>
      </c>
      <c r="T292" s="5">
        <v>-4.02E-2</v>
      </c>
      <c r="U292" s="5">
        <v>0.11990000000000001</v>
      </c>
      <c r="V292" s="5">
        <v>1.0956999999999999</v>
      </c>
      <c r="W292" s="5">
        <v>178.59729999999999</v>
      </c>
      <c r="X292" s="5">
        <v>9.8299999999999998E-2</v>
      </c>
      <c r="Y292" s="5">
        <v>1.3486</v>
      </c>
      <c r="Z292" s="5">
        <v>0.86960000000000004</v>
      </c>
      <c r="AA292" s="5">
        <v>0.47910000000000003</v>
      </c>
      <c r="AB292" s="5">
        <v>169.5</v>
      </c>
      <c r="AC292" s="5">
        <v>48.8414</v>
      </c>
      <c r="AD292" s="5">
        <v>0.89290000000000003</v>
      </c>
      <c r="AE292" s="5">
        <v>17.455200000000001</v>
      </c>
      <c r="AF292" s="5">
        <v>11.552099999999999</v>
      </c>
      <c r="AG292" s="5">
        <v>0.72670000000000001</v>
      </c>
      <c r="AH292" s="5">
        <v>1.3100000000000001E-2</v>
      </c>
      <c r="AI292" s="5">
        <v>1.66E-2</v>
      </c>
      <c r="AJ292" s="5">
        <v>7.9699999999999993E-2</v>
      </c>
      <c r="AK292" s="5">
        <v>-4.02E-2</v>
      </c>
      <c r="AL292" s="5">
        <v>0.9657</v>
      </c>
      <c r="AM292" s="5">
        <v>0.15290000000000001</v>
      </c>
      <c r="AN292" s="5">
        <v>0.63260000000000005</v>
      </c>
      <c r="AO292" s="5">
        <f t="shared" si="4"/>
        <v>0.33309999999999995</v>
      </c>
      <c r="AQ292" s="5">
        <v>1.3486</v>
      </c>
      <c r="AR292" s="5">
        <v>0.61499999999999999</v>
      </c>
      <c r="AS292" s="5">
        <v>1.6799999999999999E-2</v>
      </c>
      <c r="AT292" s="5">
        <v>1.44E-2</v>
      </c>
      <c r="AU292" s="5">
        <v>4.9799999999999997E-2</v>
      </c>
      <c r="AV292" s="5">
        <v>-3.3700000000000001E-2</v>
      </c>
      <c r="AW292" s="5">
        <v>0.92469999999999997</v>
      </c>
      <c r="AX292" s="5">
        <v>0.14399999999999999</v>
      </c>
      <c r="AY292" s="5">
        <v>1.2302999999999999</v>
      </c>
      <c r="AZ292" s="5">
        <v>0.61499999999999999</v>
      </c>
      <c r="BA292" s="5">
        <v>0.2341</v>
      </c>
    </row>
    <row r="293" spans="1:53">
      <c r="A293" s="5" t="s">
        <v>280</v>
      </c>
      <c r="B293" s="5" t="s">
        <v>572</v>
      </c>
      <c r="C293" s="5" t="s">
        <v>50</v>
      </c>
      <c r="F293" s="5" t="s">
        <v>51</v>
      </c>
      <c r="G293" s="5" t="s">
        <v>52</v>
      </c>
      <c r="H293" s="5">
        <v>1196.7</v>
      </c>
      <c r="I293" s="5">
        <v>5892</v>
      </c>
      <c r="J293" s="5">
        <v>98.5</v>
      </c>
      <c r="K293" s="5">
        <v>37.309399999999997</v>
      </c>
      <c r="L293" s="5">
        <v>0.88919999999999999</v>
      </c>
      <c r="M293" s="5">
        <v>13.0814</v>
      </c>
      <c r="N293" s="5">
        <v>9.5235000000000003</v>
      </c>
      <c r="O293" s="5">
        <v>0.66439999999999999</v>
      </c>
      <c r="P293" s="5">
        <v>-7.0000000000000001E-3</v>
      </c>
      <c r="Q293" s="5">
        <v>-2.7610000000000001</v>
      </c>
      <c r="R293" s="5">
        <v>2.1700000000000001E-2</v>
      </c>
      <c r="S293" s="5">
        <v>4.8899999999999999E-2</v>
      </c>
      <c r="T293" s="5">
        <v>-8.3500000000000005E-2</v>
      </c>
      <c r="U293" s="5">
        <v>0.13239999999999999</v>
      </c>
      <c r="V293" s="5">
        <v>1.2605</v>
      </c>
      <c r="W293" s="5">
        <v>496.64769999999999</v>
      </c>
      <c r="X293" s="5">
        <v>9.8799999999999999E-2</v>
      </c>
      <c r="Y293" s="5">
        <v>1.5345</v>
      </c>
      <c r="Z293" s="5">
        <v>1.0109999999999999</v>
      </c>
      <c r="AA293" s="5">
        <v>0.52359999999999995</v>
      </c>
      <c r="AB293" s="5">
        <v>313.5</v>
      </c>
      <c r="AC293" s="5">
        <v>65.809899999999999</v>
      </c>
      <c r="AD293" s="5">
        <v>0.90959999999999996</v>
      </c>
      <c r="AE293" s="5">
        <v>22.758199999999999</v>
      </c>
      <c r="AF293" s="5">
        <v>17.9636</v>
      </c>
      <c r="AG293" s="5">
        <v>0.58540000000000003</v>
      </c>
      <c r="AH293" s="5">
        <v>2.5999999999999999E-3</v>
      </c>
      <c r="AI293" s="5">
        <v>2.47E-2</v>
      </c>
      <c r="AJ293" s="5">
        <v>5.3100000000000001E-2</v>
      </c>
      <c r="AK293" s="5">
        <v>-8.3500000000000005E-2</v>
      </c>
      <c r="AL293" s="5">
        <v>1.0670999999999999</v>
      </c>
      <c r="AM293" s="5">
        <v>0.2235</v>
      </c>
      <c r="AN293" s="5">
        <v>0.63260000000000005</v>
      </c>
      <c r="AO293" s="5">
        <f t="shared" si="4"/>
        <v>0.43449999999999989</v>
      </c>
      <c r="AQ293" s="5">
        <v>1.5345</v>
      </c>
      <c r="AR293" s="5">
        <v>0.54749999999999999</v>
      </c>
      <c r="AS293" s="5">
        <v>7.0000000000000001E-3</v>
      </c>
      <c r="AT293" s="5">
        <v>2.4799999999999999E-2</v>
      </c>
      <c r="AU293" s="5">
        <v>5.3100000000000001E-2</v>
      </c>
      <c r="AV293" s="5">
        <v>-7.7200000000000005E-2</v>
      </c>
      <c r="AW293" s="5">
        <v>0.9788</v>
      </c>
      <c r="AX293" s="5">
        <v>0.2084</v>
      </c>
      <c r="AY293" s="5">
        <v>1.5283</v>
      </c>
      <c r="AZ293" s="5">
        <v>0.54749999999999999</v>
      </c>
      <c r="BA293" s="5">
        <v>0.31159999999999999</v>
      </c>
    </row>
    <row r="294" spans="1:53">
      <c r="A294" s="5" t="s">
        <v>280</v>
      </c>
      <c r="B294" s="5" t="s">
        <v>573</v>
      </c>
      <c r="C294" s="5" t="s">
        <v>50</v>
      </c>
      <c r="F294" s="5" t="s">
        <v>51</v>
      </c>
      <c r="G294" s="5" t="s">
        <v>52</v>
      </c>
      <c r="H294" s="5">
        <v>1181.5</v>
      </c>
      <c r="I294" s="5">
        <v>5889.8</v>
      </c>
      <c r="J294" s="5">
        <v>28.25</v>
      </c>
      <c r="K294" s="5">
        <v>19.935099999999998</v>
      </c>
      <c r="L294" s="5">
        <v>0.89329999999999998</v>
      </c>
      <c r="M294" s="5">
        <v>7.4653999999999998</v>
      </c>
      <c r="N294" s="5">
        <v>5.3056000000000001</v>
      </c>
      <c r="O294" s="5">
        <v>0.71150000000000002</v>
      </c>
      <c r="P294" s="5">
        <v>-1.77E-2</v>
      </c>
      <c r="Q294" s="5">
        <v>-2.0939999999999999</v>
      </c>
      <c r="R294" s="5">
        <v>2.5100000000000001E-2</v>
      </c>
      <c r="S294" s="5">
        <v>2.63E-2</v>
      </c>
      <c r="T294" s="5">
        <v>-9.0800000000000006E-2</v>
      </c>
      <c r="U294" s="5">
        <v>0.1171</v>
      </c>
      <c r="V294" s="5">
        <v>1.3595999999999999</v>
      </c>
      <c r="W294" s="5">
        <v>160.43610000000001</v>
      </c>
      <c r="X294" s="5">
        <v>9.1700000000000004E-2</v>
      </c>
      <c r="Y294" s="5">
        <v>1.5741000000000001</v>
      </c>
      <c r="Z294" s="5">
        <v>1.1637999999999999</v>
      </c>
      <c r="AA294" s="5">
        <v>0.4103</v>
      </c>
      <c r="AB294" s="5">
        <v>131.75</v>
      </c>
      <c r="AC294" s="5">
        <v>43.3842</v>
      </c>
      <c r="AD294" s="5">
        <v>0.87960000000000005</v>
      </c>
      <c r="AE294" s="5">
        <v>15.5341</v>
      </c>
      <c r="AF294" s="5">
        <v>10.1305</v>
      </c>
      <c r="AG294" s="5">
        <v>0.752</v>
      </c>
      <c r="AH294" s="5">
        <v>-1E-4</v>
      </c>
      <c r="AI294" s="5">
        <v>2.3800000000000002E-2</v>
      </c>
      <c r="AJ294" s="5">
        <v>4.1399999999999999E-2</v>
      </c>
      <c r="AK294" s="5">
        <v>-9.0800000000000006E-2</v>
      </c>
      <c r="AL294" s="5">
        <v>1.1306</v>
      </c>
      <c r="AM294" s="5">
        <v>0.19259999999999999</v>
      </c>
      <c r="AN294" s="5">
        <v>0.63260000000000005</v>
      </c>
      <c r="AO294" s="5">
        <f t="shared" si="4"/>
        <v>0.498</v>
      </c>
      <c r="AQ294" s="5">
        <v>1.5741000000000001</v>
      </c>
      <c r="AR294" s="5">
        <v>0.78159999999999996</v>
      </c>
      <c r="AS294" s="5">
        <v>5.0000000000000001E-3</v>
      </c>
      <c r="AT294" s="5">
        <v>2.0799999999999999E-2</v>
      </c>
      <c r="AU294" s="5">
        <v>4.1399999999999999E-2</v>
      </c>
      <c r="AV294" s="5">
        <v>-5.7599999999999998E-2</v>
      </c>
      <c r="AW294" s="5">
        <v>1.0646</v>
      </c>
      <c r="AX294" s="5">
        <v>0.16089999999999999</v>
      </c>
      <c r="AY294" s="5">
        <v>1.5448999999999999</v>
      </c>
      <c r="AZ294" s="5">
        <v>0.78159999999999996</v>
      </c>
      <c r="BA294" s="5">
        <v>0.21310000000000001</v>
      </c>
    </row>
    <row r="295" spans="1:53">
      <c r="A295" s="5" t="s">
        <v>280</v>
      </c>
      <c r="B295" s="5" t="s">
        <v>574</v>
      </c>
      <c r="C295" s="5" t="s">
        <v>50</v>
      </c>
      <c r="F295" s="5" t="s">
        <v>51</v>
      </c>
      <c r="G295" s="5" t="s">
        <v>52</v>
      </c>
      <c r="H295" s="5">
        <v>1173.8</v>
      </c>
      <c r="I295" s="5">
        <v>5902.6</v>
      </c>
      <c r="J295" s="5">
        <v>41.25</v>
      </c>
      <c r="K295" s="5">
        <v>24.247599999999998</v>
      </c>
      <c r="L295" s="5">
        <v>0.88160000000000005</v>
      </c>
      <c r="M295" s="5">
        <v>8.0482999999999993</v>
      </c>
      <c r="N295" s="5">
        <v>7.2279</v>
      </c>
      <c r="O295" s="5">
        <v>0.3821</v>
      </c>
      <c r="P295" s="5">
        <v>-1.32E-2</v>
      </c>
      <c r="Q295" s="5">
        <v>-2.1876000000000002</v>
      </c>
      <c r="R295" s="5">
        <v>3.5499999999999997E-2</v>
      </c>
      <c r="S295" s="5">
        <v>3.9699999999999999E-2</v>
      </c>
      <c r="T295" s="5">
        <v>-0.129</v>
      </c>
      <c r="U295" s="5">
        <v>0.16869999999999999</v>
      </c>
      <c r="V295" s="5">
        <v>1.3165</v>
      </c>
      <c r="W295" s="5">
        <v>218.54140000000001</v>
      </c>
      <c r="X295" s="5">
        <v>0.25040000000000001</v>
      </c>
      <c r="Y295" s="5">
        <v>1.8045</v>
      </c>
      <c r="Z295" s="5">
        <v>0.81430000000000002</v>
      </c>
      <c r="AA295" s="5">
        <v>0.99019999999999997</v>
      </c>
      <c r="AB295" s="5">
        <v>157.75</v>
      </c>
      <c r="AC295" s="5">
        <v>46.819499999999998</v>
      </c>
      <c r="AD295" s="5">
        <v>0.90429999999999999</v>
      </c>
      <c r="AE295" s="5">
        <v>16.5562</v>
      </c>
      <c r="AF295" s="5">
        <v>13.017099999999999</v>
      </c>
      <c r="AG295" s="5">
        <v>0.52470000000000006</v>
      </c>
      <c r="AH295" s="5">
        <v>-3.5000000000000001E-3</v>
      </c>
      <c r="AI295" s="5">
        <v>2.76E-2</v>
      </c>
      <c r="AJ295" s="5">
        <v>5.7099999999999998E-2</v>
      </c>
      <c r="AK295" s="5">
        <v>-0.129</v>
      </c>
      <c r="AL295" s="5">
        <v>1.1672</v>
      </c>
      <c r="AM295" s="5">
        <v>0.20760000000000001</v>
      </c>
      <c r="AN295" s="5">
        <v>0.63260000000000005</v>
      </c>
      <c r="AO295" s="5">
        <f t="shared" si="4"/>
        <v>0.53459999999999996</v>
      </c>
      <c r="AQ295" s="5">
        <v>1.8045</v>
      </c>
      <c r="AR295" s="5">
        <v>0.76870000000000005</v>
      </c>
      <c r="AS295" s="5">
        <v>0</v>
      </c>
      <c r="AT295" s="5">
        <v>2.3300000000000001E-2</v>
      </c>
      <c r="AU295" s="5">
        <v>5.7099999999999998E-2</v>
      </c>
      <c r="AV295" s="5">
        <v>-0.11749999999999999</v>
      </c>
      <c r="AW295" s="5">
        <v>1.1144000000000001</v>
      </c>
      <c r="AX295" s="5">
        <v>0.16009999999999999</v>
      </c>
      <c r="AY295" s="5">
        <v>1.7524</v>
      </c>
      <c r="AZ295" s="5">
        <v>0.76870000000000005</v>
      </c>
      <c r="BA295" s="5">
        <v>0.25729999999999997</v>
      </c>
    </row>
    <row r="296" spans="1:53">
      <c r="A296" s="5" t="s">
        <v>280</v>
      </c>
      <c r="B296" s="5" t="s">
        <v>575</v>
      </c>
      <c r="C296" s="5" t="s">
        <v>50</v>
      </c>
      <c r="F296" s="5" t="s">
        <v>51</v>
      </c>
      <c r="G296" s="5" t="s">
        <v>52</v>
      </c>
      <c r="H296" s="5">
        <v>1190.2</v>
      </c>
      <c r="I296" s="5">
        <v>5908.9</v>
      </c>
      <c r="J296" s="5">
        <v>134.25</v>
      </c>
      <c r="K296" s="5">
        <v>45.004399999999997</v>
      </c>
      <c r="L296" s="5">
        <v>0.83289999999999997</v>
      </c>
      <c r="M296" s="5">
        <v>15.8278</v>
      </c>
      <c r="N296" s="5">
        <v>11.212999999999999</v>
      </c>
      <c r="O296" s="5">
        <v>0.69650000000000001</v>
      </c>
      <c r="P296" s="5">
        <v>-1.46E-2</v>
      </c>
      <c r="Q296" s="5">
        <v>-7.9109999999999996</v>
      </c>
      <c r="R296" s="5">
        <v>3.9300000000000002E-2</v>
      </c>
      <c r="S296" s="5">
        <v>0.1479</v>
      </c>
      <c r="T296" s="5">
        <v>-0.1343</v>
      </c>
      <c r="U296" s="5">
        <v>0.28220000000000001</v>
      </c>
      <c r="V296" s="5">
        <v>1.4120999999999999</v>
      </c>
      <c r="W296" s="5">
        <v>762.5548</v>
      </c>
      <c r="X296" s="5">
        <v>0.2044</v>
      </c>
      <c r="Y296" s="5">
        <v>2.1856</v>
      </c>
      <c r="Z296" s="5">
        <v>0.94</v>
      </c>
      <c r="AA296" s="5">
        <v>1.2456</v>
      </c>
      <c r="AB296" s="5">
        <v>316.5</v>
      </c>
      <c r="AC296" s="5">
        <v>69.7941</v>
      </c>
      <c r="AD296" s="5">
        <v>0.8165</v>
      </c>
      <c r="AE296" s="5">
        <v>24.975000000000001</v>
      </c>
      <c r="AF296" s="5">
        <v>18.881900000000002</v>
      </c>
      <c r="AG296" s="5">
        <v>0.58730000000000004</v>
      </c>
      <c r="AH296" s="5">
        <v>-8.8999999999999999E-3</v>
      </c>
      <c r="AI296" s="5">
        <v>2.93E-2</v>
      </c>
      <c r="AJ296" s="5">
        <v>0.1479</v>
      </c>
      <c r="AK296" s="5">
        <v>-0.1343</v>
      </c>
      <c r="AL296" s="5">
        <v>1.2499</v>
      </c>
      <c r="AM296" s="5">
        <v>0.22370000000000001</v>
      </c>
      <c r="AN296" s="5">
        <v>0.63260000000000005</v>
      </c>
      <c r="AO296" s="5">
        <f t="shared" si="4"/>
        <v>0.61729999999999996</v>
      </c>
      <c r="AQ296" s="5">
        <v>2.1856</v>
      </c>
      <c r="AR296" s="5">
        <v>0.76849999999999996</v>
      </c>
      <c r="AS296" s="5">
        <v>-4.5999999999999999E-3</v>
      </c>
      <c r="AT296" s="5">
        <v>1.78E-2</v>
      </c>
      <c r="AU296" s="5">
        <v>3.5499999999999997E-2</v>
      </c>
      <c r="AV296" s="5">
        <v>-9.3399999999999997E-2</v>
      </c>
      <c r="AW296" s="5">
        <v>1.1299999999999999</v>
      </c>
      <c r="AX296" s="5">
        <v>0.14949999999999999</v>
      </c>
      <c r="AY296" s="5">
        <v>1.5285</v>
      </c>
      <c r="AZ296" s="5">
        <v>0.76849999999999996</v>
      </c>
      <c r="BA296" s="5">
        <v>0.42730000000000001</v>
      </c>
    </row>
    <row r="297" spans="1:53">
      <c r="A297" s="5" t="s">
        <v>280</v>
      </c>
      <c r="B297" s="5" t="s">
        <v>576</v>
      </c>
      <c r="C297" s="5" t="s">
        <v>50</v>
      </c>
      <c r="F297" s="5" t="s">
        <v>51</v>
      </c>
      <c r="G297" s="5" t="s">
        <v>52</v>
      </c>
      <c r="H297" s="5">
        <v>1136.4000000000001</v>
      </c>
      <c r="I297" s="5">
        <v>5908.4</v>
      </c>
      <c r="J297" s="5">
        <v>92</v>
      </c>
      <c r="K297" s="5">
        <v>36.118499999999997</v>
      </c>
      <c r="L297" s="5">
        <v>0.88619999999999999</v>
      </c>
      <c r="M297" s="5">
        <v>11.977</v>
      </c>
      <c r="N297" s="5">
        <v>10.544600000000001</v>
      </c>
      <c r="O297" s="5">
        <v>0.4108</v>
      </c>
      <c r="P297" s="5">
        <v>1.17E-2</v>
      </c>
      <c r="Q297" s="5">
        <v>4.3446999999999996</v>
      </c>
      <c r="R297" s="5">
        <v>2.4199999999999999E-2</v>
      </c>
      <c r="S297" s="5">
        <v>0.1055</v>
      </c>
      <c r="T297" s="5">
        <v>-7.7100000000000002E-2</v>
      </c>
      <c r="U297" s="5">
        <v>0.18260000000000001</v>
      </c>
      <c r="V297" s="5">
        <v>1.0789</v>
      </c>
      <c r="W297" s="5">
        <v>400.2851</v>
      </c>
      <c r="X297" s="5">
        <v>0.22489999999999999</v>
      </c>
      <c r="Y297" s="5">
        <v>1.6424000000000001</v>
      </c>
      <c r="Z297" s="5">
        <v>0.73089999999999999</v>
      </c>
      <c r="AA297" s="5">
        <v>0.91159999999999997</v>
      </c>
      <c r="AB297" s="5">
        <v>320.75</v>
      </c>
      <c r="AC297" s="5">
        <v>64.588200000000001</v>
      </c>
      <c r="AD297" s="5">
        <v>0.96619999999999995</v>
      </c>
      <c r="AE297" s="5">
        <v>21.6998</v>
      </c>
      <c r="AF297" s="5">
        <v>19.0214</v>
      </c>
      <c r="AG297" s="5">
        <v>0.38829999999999998</v>
      </c>
      <c r="AH297" s="5">
        <v>2.1600000000000001E-2</v>
      </c>
      <c r="AI297" s="5">
        <v>1.7999999999999999E-2</v>
      </c>
      <c r="AJ297" s="5">
        <v>0.1055</v>
      </c>
      <c r="AK297" s="5">
        <v>-7.7100000000000002E-2</v>
      </c>
      <c r="AL297" s="5">
        <v>0.91839999999999999</v>
      </c>
      <c r="AM297" s="5">
        <v>0.17699999999999999</v>
      </c>
      <c r="AN297" s="5">
        <v>0.63260000000000005</v>
      </c>
      <c r="AO297" s="5">
        <f t="shared" si="4"/>
        <v>0.28579999999999994</v>
      </c>
      <c r="AQ297" s="5">
        <v>1.6424000000000001</v>
      </c>
      <c r="AR297" s="5">
        <v>0.59750000000000003</v>
      </c>
      <c r="AS297" s="5">
        <v>2.5600000000000001E-2</v>
      </c>
      <c r="AT297" s="5">
        <v>1.2699999999999999E-2</v>
      </c>
      <c r="AU297" s="5">
        <v>8.5999999999999993E-2</v>
      </c>
      <c r="AV297" s="5">
        <v>-1.72E-2</v>
      </c>
      <c r="AW297" s="5">
        <v>0.85340000000000005</v>
      </c>
      <c r="AX297" s="5">
        <v>9.4299999999999995E-2</v>
      </c>
      <c r="AY297" s="5">
        <v>1.0891</v>
      </c>
      <c r="AZ297" s="5">
        <v>0.59750000000000003</v>
      </c>
      <c r="BA297" s="5">
        <v>0.28620000000000001</v>
      </c>
    </row>
    <row r="298" spans="1:53">
      <c r="A298" s="5" t="s">
        <v>280</v>
      </c>
      <c r="B298" s="5" t="s">
        <v>577</v>
      </c>
      <c r="C298" s="5" t="s">
        <v>50</v>
      </c>
      <c r="F298" s="5" t="s">
        <v>51</v>
      </c>
      <c r="G298" s="5" t="s">
        <v>52</v>
      </c>
      <c r="H298" s="5">
        <v>1207.0999999999999</v>
      </c>
      <c r="I298" s="5">
        <v>5910</v>
      </c>
      <c r="J298" s="5">
        <v>103.75</v>
      </c>
      <c r="K298" s="5">
        <v>38.810200000000002</v>
      </c>
      <c r="L298" s="5">
        <v>0.86560000000000004</v>
      </c>
      <c r="M298" s="5">
        <v>13.6104</v>
      </c>
      <c r="N298" s="5">
        <v>9.5670999999999999</v>
      </c>
      <c r="O298" s="5">
        <v>0.70530000000000004</v>
      </c>
      <c r="P298" s="5">
        <v>6.1000000000000004E-3</v>
      </c>
      <c r="Q298" s="5">
        <v>2.5611000000000002</v>
      </c>
      <c r="R298" s="5">
        <v>3.7400000000000003E-2</v>
      </c>
      <c r="S298" s="5">
        <v>0.11990000000000001</v>
      </c>
      <c r="T298" s="5">
        <v>-0.1416</v>
      </c>
      <c r="U298" s="5">
        <v>0.26150000000000001</v>
      </c>
      <c r="V298" s="5">
        <v>1.3498000000000001</v>
      </c>
      <c r="W298" s="5">
        <v>564.20219999999995</v>
      </c>
      <c r="X298" s="5">
        <v>0.2346</v>
      </c>
      <c r="Y298" s="5">
        <v>2.0017</v>
      </c>
      <c r="Z298" s="5">
        <v>0.75590000000000002</v>
      </c>
      <c r="AA298" s="5">
        <v>1.2459</v>
      </c>
      <c r="AB298" s="5">
        <v>299.5</v>
      </c>
      <c r="AC298" s="5">
        <v>63.140700000000002</v>
      </c>
      <c r="AD298" s="5">
        <v>0.94399999999999995</v>
      </c>
      <c r="AE298" s="5">
        <v>22.4831</v>
      </c>
      <c r="AF298" s="5">
        <v>17.5153</v>
      </c>
      <c r="AG298" s="5">
        <v>0.59409999999999996</v>
      </c>
      <c r="AH298" s="5">
        <v>1.0699999999999999E-2</v>
      </c>
      <c r="AI298" s="5">
        <v>2.8000000000000001E-2</v>
      </c>
      <c r="AJ298" s="5">
        <v>0.11990000000000001</v>
      </c>
      <c r="AK298" s="5">
        <v>-0.1416</v>
      </c>
      <c r="AL298" s="5">
        <v>1.097</v>
      </c>
      <c r="AM298" s="5">
        <v>0.27289999999999998</v>
      </c>
      <c r="AN298" s="5">
        <v>0.63260000000000005</v>
      </c>
      <c r="AO298" s="5">
        <f t="shared" si="4"/>
        <v>0.46439999999999992</v>
      </c>
      <c r="AQ298" s="5">
        <v>2.0017</v>
      </c>
      <c r="AR298" s="5">
        <v>0.69410000000000005</v>
      </c>
      <c r="AS298" s="5">
        <v>1.3100000000000001E-2</v>
      </c>
      <c r="AT298" s="5">
        <v>2.1100000000000001E-2</v>
      </c>
      <c r="AU298" s="5">
        <v>6.1699999999999998E-2</v>
      </c>
      <c r="AV298" s="5">
        <v>-7.1099999999999997E-2</v>
      </c>
      <c r="AW298" s="5">
        <v>0.96220000000000006</v>
      </c>
      <c r="AX298" s="5">
        <v>0.1807</v>
      </c>
      <c r="AY298" s="5">
        <v>1.4511000000000001</v>
      </c>
      <c r="AZ298" s="5">
        <v>0.69410000000000005</v>
      </c>
      <c r="BA298" s="5">
        <v>0.3458</v>
      </c>
    </row>
    <row r="299" spans="1:53">
      <c r="A299" s="5" t="s">
        <v>280</v>
      </c>
      <c r="B299" s="5" t="s">
        <v>578</v>
      </c>
      <c r="C299" s="5" t="s">
        <v>50</v>
      </c>
      <c r="F299" s="5" t="s">
        <v>51</v>
      </c>
      <c r="G299" s="5" t="s">
        <v>52</v>
      </c>
      <c r="H299" s="5">
        <v>1022.7</v>
      </c>
      <c r="I299" s="5">
        <v>5919.4</v>
      </c>
      <c r="J299" s="5">
        <v>220.25</v>
      </c>
      <c r="K299" s="5">
        <v>56.273899999999998</v>
      </c>
      <c r="L299" s="5">
        <v>0.874</v>
      </c>
      <c r="M299" s="5">
        <v>20.5627</v>
      </c>
      <c r="N299" s="5">
        <v>15.068099999999999</v>
      </c>
      <c r="O299" s="5">
        <v>0.61029999999999995</v>
      </c>
      <c r="P299" s="5">
        <v>2.2200000000000001E-2</v>
      </c>
      <c r="Q299" s="5">
        <v>19.6663</v>
      </c>
      <c r="R299" s="5">
        <v>1.7000000000000001E-2</v>
      </c>
      <c r="S299" s="5">
        <v>6.83E-2</v>
      </c>
      <c r="T299" s="5">
        <v>-3.3300000000000003E-2</v>
      </c>
      <c r="U299" s="5">
        <v>0.1016</v>
      </c>
      <c r="V299" s="5">
        <v>0.92059999999999997</v>
      </c>
      <c r="W299" s="5">
        <v>815.67039999999997</v>
      </c>
      <c r="X299" s="5">
        <v>0.13639999999999999</v>
      </c>
      <c r="Y299" s="5">
        <v>1.3278000000000001</v>
      </c>
      <c r="Z299" s="5">
        <v>0.59319999999999995</v>
      </c>
      <c r="AA299" s="5">
        <v>0.73470000000000002</v>
      </c>
      <c r="AB299" s="5">
        <v>560.5</v>
      </c>
      <c r="AC299" s="5">
        <v>86.503500000000003</v>
      </c>
      <c r="AD299" s="5">
        <v>0.94130000000000003</v>
      </c>
      <c r="AE299" s="5">
        <v>30.109200000000001</v>
      </c>
      <c r="AF299" s="5">
        <v>25.277000000000001</v>
      </c>
      <c r="AG299" s="5">
        <v>0.53500000000000003</v>
      </c>
      <c r="AH299" s="5">
        <v>3.6700000000000003E-2</v>
      </c>
      <c r="AI299" s="5">
        <v>1.6899999999999998E-2</v>
      </c>
      <c r="AJ299" s="5">
        <v>6.83E-2</v>
      </c>
      <c r="AK299" s="5">
        <v>-3.3300000000000003E-2</v>
      </c>
      <c r="AL299" s="5">
        <v>0.74590000000000001</v>
      </c>
      <c r="AM299" s="5">
        <v>0.16839999999999999</v>
      </c>
      <c r="AN299" s="5">
        <v>0.63260000000000005</v>
      </c>
      <c r="AO299" s="5">
        <f t="shared" si="4"/>
        <v>0.11329999999999996</v>
      </c>
      <c r="AQ299" s="5">
        <v>1.3278000000000001</v>
      </c>
      <c r="AR299" s="5">
        <v>0.53129999999999999</v>
      </c>
      <c r="AS299" s="5">
        <v>4.6199999999999998E-2</v>
      </c>
      <c r="AT299" s="5">
        <v>7.4999999999999997E-3</v>
      </c>
      <c r="AU299" s="5">
        <v>6.54E-2</v>
      </c>
      <c r="AV299" s="5">
        <v>1.44E-2</v>
      </c>
      <c r="AW299" s="5">
        <v>0.63200000000000001</v>
      </c>
      <c r="AX299" s="5">
        <v>4.2900000000000001E-2</v>
      </c>
      <c r="AY299" s="5">
        <v>0.85399999999999998</v>
      </c>
      <c r="AZ299" s="5">
        <v>0.53129999999999999</v>
      </c>
      <c r="BA299" s="5">
        <v>0.39100000000000001</v>
      </c>
    </row>
    <row r="300" spans="1:53">
      <c r="A300" s="5" t="s">
        <v>280</v>
      </c>
      <c r="B300" s="5" t="s">
        <v>579</v>
      </c>
      <c r="C300" s="5" t="s">
        <v>50</v>
      </c>
      <c r="F300" s="5" t="s">
        <v>51</v>
      </c>
      <c r="G300" s="5" t="s">
        <v>52</v>
      </c>
      <c r="H300" s="5">
        <v>1227.5</v>
      </c>
      <c r="I300" s="5">
        <v>5922.6</v>
      </c>
      <c r="J300" s="5">
        <v>204</v>
      </c>
      <c r="K300" s="5">
        <v>59.1569</v>
      </c>
      <c r="L300" s="5">
        <v>0.73250000000000004</v>
      </c>
      <c r="M300" s="5">
        <v>20.7287</v>
      </c>
      <c r="N300" s="5">
        <v>14.829000000000001</v>
      </c>
      <c r="O300" s="5">
        <v>0.72719999999999996</v>
      </c>
      <c r="P300" s="5">
        <v>4.3E-3</v>
      </c>
      <c r="Q300" s="5">
        <v>3.4741</v>
      </c>
      <c r="R300" s="5">
        <v>1.67E-2</v>
      </c>
      <c r="S300" s="5">
        <v>6.3200000000000006E-2</v>
      </c>
      <c r="T300" s="5">
        <v>-6.6600000000000006E-2</v>
      </c>
      <c r="U300" s="5">
        <v>0.12970000000000001</v>
      </c>
      <c r="V300" s="5">
        <v>1.1008</v>
      </c>
      <c r="W300" s="5">
        <v>899.35649999999998</v>
      </c>
      <c r="X300" s="5">
        <v>0.13819999999999999</v>
      </c>
      <c r="Y300" s="5">
        <v>1.4823</v>
      </c>
      <c r="Z300" s="5">
        <v>0.73719999999999997</v>
      </c>
      <c r="AA300" s="5">
        <v>0.74509999999999998</v>
      </c>
      <c r="AB300" s="5">
        <v>547.25</v>
      </c>
      <c r="AC300" s="5">
        <v>87.177400000000006</v>
      </c>
      <c r="AD300" s="5">
        <v>0.90490000000000004</v>
      </c>
      <c r="AE300" s="5">
        <v>30.2425</v>
      </c>
      <c r="AF300" s="5">
        <v>24</v>
      </c>
      <c r="AG300" s="5">
        <v>0.61380000000000001</v>
      </c>
      <c r="AH300" s="5">
        <v>1.7500000000000002E-2</v>
      </c>
      <c r="AI300" s="5">
        <v>1.8499999999999999E-2</v>
      </c>
      <c r="AJ300" s="5">
        <v>7.3200000000000001E-2</v>
      </c>
      <c r="AK300" s="5">
        <v>-6.6600000000000006E-2</v>
      </c>
      <c r="AL300" s="5">
        <v>0.94469999999999998</v>
      </c>
      <c r="AM300" s="5">
        <v>0.18099999999999999</v>
      </c>
      <c r="AN300" s="5">
        <v>0.63260000000000005</v>
      </c>
      <c r="AO300" s="5">
        <f t="shared" si="4"/>
        <v>0.31209999999999993</v>
      </c>
      <c r="AQ300" s="5">
        <v>1.4823</v>
      </c>
      <c r="AR300" s="5">
        <v>0.52980000000000005</v>
      </c>
      <c r="AS300" s="5">
        <v>2.53E-2</v>
      </c>
      <c r="AT300" s="5">
        <v>1.46E-2</v>
      </c>
      <c r="AU300" s="5">
        <v>7.3200000000000001E-2</v>
      </c>
      <c r="AV300" s="5">
        <v>-5.8799999999999998E-2</v>
      </c>
      <c r="AW300" s="5">
        <v>0.85209999999999997</v>
      </c>
      <c r="AX300" s="5">
        <v>0.13350000000000001</v>
      </c>
      <c r="AY300" s="5">
        <v>1.3274999999999999</v>
      </c>
      <c r="AZ300" s="5">
        <v>0.52980000000000005</v>
      </c>
      <c r="BA300" s="5">
        <v>0.37319999999999998</v>
      </c>
    </row>
    <row r="301" spans="1:53">
      <c r="A301" s="5" t="s">
        <v>280</v>
      </c>
      <c r="B301" s="5" t="s">
        <v>580</v>
      </c>
      <c r="C301" s="5" t="s">
        <v>50</v>
      </c>
      <c r="F301" s="5" t="s">
        <v>51</v>
      </c>
      <c r="G301" s="5" t="s">
        <v>52</v>
      </c>
      <c r="H301" s="5">
        <v>1183.0999999999999</v>
      </c>
      <c r="I301" s="5">
        <v>5928.4</v>
      </c>
      <c r="J301" s="5">
        <v>246.25</v>
      </c>
      <c r="K301" s="5">
        <v>75.109399999999994</v>
      </c>
      <c r="L301" s="5">
        <v>0.54849999999999999</v>
      </c>
      <c r="M301" s="5">
        <v>25.5915</v>
      </c>
      <c r="N301" s="5">
        <v>17.5032</v>
      </c>
      <c r="O301" s="5">
        <v>0.72070000000000001</v>
      </c>
      <c r="P301" s="5">
        <v>-1.21E-2</v>
      </c>
      <c r="Q301" s="5">
        <v>-11.978899999999999</v>
      </c>
      <c r="R301" s="5">
        <v>3.2599999999999997E-2</v>
      </c>
      <c r="S301" s="5">
        <v>8.6300000000000002E-2</v>
      </c>
      <c r="T301" s="5">
        <v>-0.14169999999999999</v>
      </c>
      <c r="U301" s="5">
        <v>0.2281</v>
      </c>
      <c r="V301" s="5">
        <v>1.401</v>
      </c>
      <c r="W301" s="5">
        <v>1388.3861999999999</v>
      </c>
      <c r="X301" s="5">
        <v>0.18240000000000001</v>
      </c>
      <c r="Y301" s="5">
        <v>1.8668</v>
      </c>
      <c r="Z301" s="5">
        <v>0.78180000000000005</v>
      </c>
      <c r="AA301" s="5">
        <v>1.085</v>
      </c>
      <c r="AB301" s="5">
        <v>569</v>
      </c>
      <c r="AC301" s="5">
        <v>98.875399999999999</v>
      </c>
      <c r="AD301" s="5">
        <v>0.73140000000000005</v>
      </c>
      <c r="AE301" s="5">
        <v>34.625599999999999</v>
      </c>
      <c r="AF301" s="5">
        <v>25.892900000000001</v>
      </c>
      <c r="AG301" s="5">
        <v>0.75480000000000003</v>
      </c>
      <c r="AH301" s="5">
        <v>6.6E-3</v>
      </c>
      <c r="AI301" s="5">
        <v>3.1399999999999997E-2</v>
      </c>
      <c r="AJ301" s="5">
        <v>8.6300000000000002E-2</v>
      </c>
      <c r="AK301" s="5">
        <v>-0.14169999999999999</v>
      </c>
      <c r="AL301" s="5">
        <v>1.1063000000000001</v>
      </c>
      <c r="AM301" s="5">
        <v>0.32769999999999999</v>
      </c>
      <c r="AN301" s="5">
        <v>0.63260000000000005</v>
      </c>
      <c r="AO301" s="5">
        <f t="shared" si="4"/>
        <v>0.47370000000000001</v>
      </c>
      <c r="AQ301" s="5">
        <v>1.8668</v>
      </c>
      <c r="AR301" s="5">
        <v>0.51039999999999996</v>
      </c>
      <c r="AS301" s="5">
        <v>2.1100000000000001E-2</v>
      </c>
      <c r="AT301" s="5">
        <v>2.1100000000000001E-2</v>
      </c>
      <c r="AU301" s="5">
        <v>6.7599999999999993E-2</v>
      </c>
      <c r="AV301" s="5">
        <v>-0.1057</v>
      </c>
      <c r="AW301" s="5">
        <v>0.87929999999999997</v>
      </c>
      <c r="AX301" s="5">
        <v>0.21460000000000001</v>
      </c>
      <c r="AY301" s="5">
        <v>1.5673999999999999</v>
      </c>
      <c r="AZ301" s="5">
        <v>0.51039999999999996</v>
      </c>
      <c r="BA301" s="5">
        <v>0.433</v>
      </c>
    </row>
    <row r="302" spans="1:53">
      <c r="A302" s="5" t="s">
        <v>280</v>
      </c>
      <c r="B302" s="5" t="s">
        <v>581</v>
      </c>
      <c r="C302" s="5" t="s">
        <v>50</v>
      </c>
      <c r="F302" s="5" t="s">
        <v>51</v>
      </c>
      <c r="G302" s="5" t="s">
        <v>52</v>
      </c>
      <c r="H302" s="5">
        <v>1200.7</v>
      </c>
      <c r="I302" s="5">
        <v>5928.3</v>
      </c>
      <c r="J302" s="5">
        <v>72.75</v>
      </c>
      <c r="K302" s="5">
        <v>32.166200000000003</v>
      </c>
      <c r="L302" s="5">
        <v>0.88360000000000005</v>
      </c>
      <c r="M302" s="5">
        <v>11.468299999999999</v>
      </c>
      <c r="N302" s="5">
        <v>8.2725000000000009</v>
      </c>
      <c r="O302" s="5">
        <v>0.65820000000000001</v>
      </c>
      <c r="P302" s="5">
        <v>5.7000000000000002E-3</v>
      </c>
      <c r="Q302" s="5">
        <v>1.6839</v>
      </c>
      <c r="R302" s="5">
        <v>3.2899999999999999E-2</v>
      </c>
      <c r="S302" s="5">
        <v>0.1915</v>
      </c>
      <c r="T302" s="5">
        <v>-9.0999999999999998E-2</v>
      </c>
      <c r="U302" s="5">
        <v>0.28239999999999998</v>
      </c>
      <c r="V302" s="5">
        <v>1.3083</v>
      </c>
      <c r="W302" s="5">
        <v>383.34519999999998</v>
      </c>
      <c r="X302" s="5">
        <v>0.21190000000000001</v>
      </c>
      <c r="Y302" s="5">
        <v>1.8364</v>
      </c>
      <c r="Z302" s="5">
        <v>0.74109999999999998</v>
      </c>
      <c r="AA302" s="5">
        <v>1.0952999999999999</v>
      </c>
      <c r="AB302" s="5">
        <v>194.25</v>
      </c>
      <c r="AC302" s="5">
        <v>53.191400000000002</v>
      </c>
      <c r="AD302" s="5">
        <v>0.86280000000000001</v>
      </c>
      <c r="AE302" s="5">
        <v>18.856999999999999</v>
      </c>
      <c r="AF302" s="5">
        <v>13.099399999999999</v>
      </c>
      <c r="AG302" s="5">
        <v>0.73119999999999996</v>
      </c>
      <c r="AH302" s="5">
        <v>7.3000000000000001E-3</v>
      </c>
      <c r="AI302" s="5">
        <v>2.4799999999999999E-2</v>
      </c>
      <c r="AJ302" s="5">
        <v>0.1915</v>
      </c>
      <c r="AK302" s="5">
        <v>-9.0999999999999998E-2</v>
      </c>
      <c r="AL302" s="5">
        <v>1.1133</v>
      </c>
      <c r="AM302" s="5">
        <v>0.2492</v>
      </c>
      <c r="AN302" s="5">
        <v>0.63260000000000005</v>
      </c>
      <c r="AO302" s="5">
        <f t="shared" si="4"/>
        <v>0.48069999999999991</v>
      </c>
      <c r="AQ302" s="5">
        <v>1.8364</v>
      </c>
      <c r="AR302" s="5">
        <v>0.66910000000000003</v>
      </c>
      <c r="AS302" s="5">
        <v>8.3000000000000001E-3</v>
      </c>
      <c r="AT302" s="5">
        <v>1.83E-2</v>
      </c>
      <c r="AU302" s="5">
        <v>4.7800000000000002E-2</v>
      </c>
      <c r="AV302" s="5">
        <v>-4.3499999999999997E-2</v>
      </c>
      <c r="AW302" s="5">
        <v>0.99550000000000005</v>
      </c>
      <c r="AX302" s="5">
        <v>0.18890000000000001</v>
      </c>
      <c r="AY302" s="5">
        <v>1.3644000000000001</v>
      </c>
      <c r="AZ302" s="5">
        <v>0.66910000000000003</v>
      </c>
      <c r="BA302" s="5">
        <v>0.3715</v>
      </c>
    </row>
    <row r="303" spans="1:53">
      <c r="A303" s="5" t="s">
        <v>280</v>
      </c>
      <c r="B303" s="5" t="s">
        <v>582</v>
      </c>
      <c r="C303" s="5" t="s">
        <v>50</v>
      </c>
      <c r="F303" s="5" t="s">
        <v>51</v>
      </c>
      <c r="G303" s="5" t="s">
        <v>52</v>
      </c>
      <c r="H303" s="5">
        <v>1045.2</v>
      </c>
      <c r="I303" s="5">
        <v>5936.7</v>
      </c>
      <c r="J303" s="5">
        <v>287.25</v>
      </c>
      <c r="K303" s="5">
        <v>72.884900000000002</v>
      </c>
      <c r="L303" s="5">
        <v>0.67949999999999999</v>
      </c>
      <c r="M303" s="5">
        <v>26.549700000000001</v>
      </c>
      <c r="N303" s="5">
        <v>18.120699999999999</v>
      </c>
      <c r="O303" s="5">
        <v>0.78149999999999997</v>
      </c>
      <c r="P303" s="5">
        <v>1.1900000000000001E-2</v>
      </c>
      <c r="Q303" s="5">
        <v>13.681900000000001</v>
      </c>
      <c r="R303" s="5">
        <v>2.3699999999999999E-2</v>
      </c>
      <c r="S303" s="5">
        <v>8.4400000000000003E-2</v>
      </c>
      <c r="T303" s="5">
        <v>-8.8800000000000004E-2</v>
      </c>
      <c r="U303" s="5">
        <v>0.17319999999999999</v>
      </c>
      <c r="V303" s="5">
        <v>1.0872999999999999</v>
      </c>
      <c r="W303" s="5">
        <v>1248.2489</v>
      </c>
      <c r="X303" s="5">
        <v>0.1807</v>
      </c>
      <c r="Y303" s="5">
        <v>1.6773</v>
      </c>
      <c r="Z303" s="5">
        <v>0.70150000000000001</v>
      </c>
      <c r="AA303" s="5">
        <v>0.97589999999999999</v>
      </c>
      <c r="AB303" s="5">
        <v>702</v>
      </c>
      <c r="AC303" s="5">
        <v>102.13209999999999</v>
      </c>
      <c r="AD303" s="5">
        <v>0.84570000000000001</v>
      </c>
      <c r="AE303" s="5">
        <v>35.910699999999999</v>
      </c>
      <c r="AF303" s="5">
        <v>27.9819</v>
      </c>
      <c r="AG303" s="5">
        <v>0.66100000000000003</v>
      </c>
      <c r="AH303" s="5">
        <v>2.8000000000000001E-2</v>
      </c>
      <c r="AI303" s="5">
        <v>2.1399999999999999E-2</v>
      </c>
      <c r="AJ303" s="5">
        <v>8.4400000000000003E-2</v>
      </c>
      <c r="AK303" s="5">
        <v>-8.8800000000000004E-2</v>
      </c>
      <c r="AL303" s="5">
        <v>0.86929999999999996</v>
      </c>
      <c r="AM303" s="5">
        <v>0.22359999999999999</v>
      </c>
      <c r="AN303" s="5">
        <v>0.63260000000000005</v>
      </c>
      <c r="AO303" s="5">
        <f t="shared" si="4"/>
        <v>0.23669999999999991</v>
      </c>
      <c r="AQ303" s="5">
        <v>1.6773</v>
      </c>
      <c r="AR303" s="5">
        <v>0.56799999999999995</v>
      </c>
      <c r="AS303" s="5">
        <v>3.9100000000000003E-2</v>
      </c>
      <c r="AT303" s="5">
        <v>9.1000000000000004E-3</v>
      </c>
      <c r="AU303" s="5">
        <v>7.4200000000000002E-2</v>
      </c>
      <c r="AV303" s="5">
        <v>6.0000000000000001E-3</v>
      </c>
      <c r="AW303" s="5">
        <v>0.71879999999999999</v>
      </c>
      <c r="AX303" s="5">
        <v>8.0699999999999994E-2</v>
      </c>
      <c r="AY303" s="5">
        <v>1.0381</v>
      </c>
      <c r="AZ303" s="5">
        <v>0.56799999999999995</v>
      </c>
      <c r="BA303" s="5">
        <v>0.41</v>
      </c>
    </row>
    <row r="304" spans="1:53">
      <c r="A304" s="5" t="s">
        <v>280</v>
      </c>
      <c r="B304" s="5" t="s">
        <v>583</v>
      </c>
      <c r="C304" s="5" t="s">
        <v>50</v>
      </c>
      <c r="F304" s="5" t="s">
        <v>51</v>
      </c>
      <c r="G304" s="5" t="s">
        <v>52</v>
      </c>
      <c r="H304" s="5">
        <v>1144.2</v>
      </c>
      <c r="I304" s="5">
        <v>5934.2</v>
      </c>
      <c r="J304" s="5">
        <v>131.75</v>
      </c>
      <c r="K304" s="5">
        <v>48.186599999999999</v>
      </c>
      <c r="L304" s="5">
        <v>0.71299999999999997</v>
      </c>
      <c r="M304" s="5">
        <v>18.0959</v>
      </c>
      <c r="N304" s="5">
        <v>9.9712999999999994</v>
      </c>
      <c r="O304" s="5">
        <v>0.84719999999999995</v>
      </c>
      <c r="P304" s="5">
        <v>-4.4000000000000003E-3</v>
      </c>
      <c r="Q304" s="5">
        <v>-2.3258999999999999</v>
      </c>
      <c r="R304" s="5">
        <v>3.9899999999999998E-2</v>
      </c>
      <c r="S304" s="5">
        <v>0.13850000000000001</v>
      </c>
      <c r="T304" s="5">
        <v>-0.12959999999999999</v>
      </c>
      <c r="U304" s="5">
        <v>0.2681</v>
      </c>
      <c r="V304" s="5">
        <v>1.4934000000000001</v>
      </c>
      <c r="W304" s="5">
        <v>793.00869999999998</v>
      </c>
      <c r="X304" s="5">
        <v>0.22439999999999999</v>
      </c>
      <c r="Y304" s="5">
        <v>2.0741000000000001</v>
      </c>
      <c r="Z304" s="5">
        <v>0.95569999999999999</v>
      </c>
      <c r="AA304" s="5">
        <v>1.1184000000000001</v>
      </c>
      <c r="AB304" s="5">
        <v>353</v>
      </c>
      <c r="AC304" s="5">
        <v>74.007300000000001</v>
      </c>
      <c r="AD304" s="5">
        <v>0.80989999999999995</v>
      </c>
      <c r="AE304" s="5">
        <v>27.034300000000002</v>
      </c>
      <c r="AF304" s="5">
        <v>17.380700000000001</v>
      </c>
      <c r="AG304" s="5">
        <v>0.81569999999999998</v>
      </c>
      <c r="AH304" s="5">
        <v>8.3999999999999995E-3</v>
      </c>
      <c r="AI304" s="5">
        <v>3.2500000000000001E-2</v>
      </c>
      <c r="AJ304" s="5">
        <v>0.13850000000000001</v>
      </c>
      <c r="AK304" s="5">
        <v>-0.12959999999999999</v>
      </c>
      <c r="AL304" s="5">
        <v>1.1519999999999999</v>
      </c>
      <c r="AM304" s="5">
        <v>0.3422</v>
      </c>
      <c r="AN304" s="5">
        <v>0.63260000000000005</v>
      </c>
      <c r="AO304" s="5">
        <f t="shared" si="4"/>
        <v>0.51939999999999986</v>
      </c>
      <c r="AQ304" s="5">
        <v>2.0741000000000001</v>
      </c>
      <c r="AR304" s="5">
        <v>0.6099</v>
      </c>
      <c r="AS304" s="5">
        <v>1.6E-2</v>
      </c>
      <c r="AT304" s="5">
        <v>2.4E-2</v>
      </c>
      <c r="AU304" s="5">
        <v>9.3299999999999994E-2</v>
      </c>
      <c r="AV304" s="5">
        <v>-7.7100000000000002E-2</v>
      </c>
      <c r="AW304" s="5">
        <v>0.9476</v>
      </c>
      <c r="AX304" s="5">
        <v>0.21340000000000001</v>
      </c>
      <c r="AY304" s="5">
        <v>1.6850000000000001</v>
      </c>
      <c r="AZ304" s="5">
        <v>0.6099</v>
      </c>
      <c r="BA304" s="5">
        <v>0.37280000000000002</v>
      </c>
    </row>
    <row r="305" spans="1:53">
      <c r="A305" s="5" t="s">
        <v>280</v>
      </c>
      <c r="B305" s="5" t="s">
        <v>584</v>
      </c>
      <c r="C305" s="5" t="s">
        <v>50</v>
      </c>
      <c r="F305" s="5" t="s">
        <v>51</v>
      </c>
      <c r="G305" s="5" t="s">
        <v>52</v>
      </c>
      <c r="H305" s="5">
        <v>1212.4000000000001</v>
      </c>
      <c r="I305" s="5">
        <v>5935.5</v>
      </c>
      <c r="J305" s="5">
        <v>75.5</v>
      </c>
      <c r="K305" s="5">
        <v>32.379800000000003</v>
      </c>
      <c r="L305" s="5">
        <v>0.90490000000000004</v>
      </c>
      <c r="M305" s="5">
        <v>11.718</v>
      </c>
      <c r="N305" s="5">
        <v>8.8087</v>
      </c>
      <c r="O305" s="5">
        <v>0.65200000000000002</v>
      </c>
      <c r="P305" s="5">
        <v>-9.5999999999999992E-3</v>
      </c>
      <c r="Q305" s="5">
        <v>-2.9289999999999998</v>
      </c>
      <c r="R305" s="5">
        <v>2.3400000000000001E-2</v>
      </c>
      <c r="S305" s="5">
        <v>5.16E-2</v>
      </c>
      <c r="T305" s="5">
        <v>-8.8999999999999996E-2</v>
      </c>
      <c r="U305" s="5">
        <v>0.1406</v>
      </c>
      <c r="V305" s="5">
        <v>1.2921</v>
      </c>
      <c r="W305" s="5">
        <v>394.0951</v>
      </c>
      <c r="X305" s="5">
        <v>0.18410000000000001</v>
      </c>
      <c r="Y305" s="5">
        <v>1.6389</v>
      </c>
      <c r="Z305" s="5">
        <v>0.83299999999999996</v>
      </c>
      <c r="AA305" s="5">
        <v>0.80589999999999995</v>
      </c>
      <c r="AB305" s="5">
        <v>238.75</v>
      </c>
      <c r="AC305" s="5">
        <v>58.620699999999999</v>
      </c>
      <c r="AD305" s="5">
        <v>0.87309999999999999</v>
      </c>
      <c r="AE305" s="5">
        <v>20.017499999999998</v>
      </c>
      <c r="AF305" s="5">
        <v>16.7376</v>
      </c>
      <c r="AG305" s="5">
        <v>0.29449999999999998</v>
      </c>
      <c r="AH305" s="5">
        <v>1.01E-2</v>
      </c>
      <c r="AI305" s="5">
        <v>2.3900000000000001E-2</v>
      </c>
      <c r="AJ305" s="5">
        <v>6.4699999999999994E-2</v>
      </c>
      <c r="AK305" s="5">
        <v>-8.8999999999999996E-2</v>
      </c>
      <c r="AL305" s="5">
        <v>1.0185999999999999</v>
      </c>
      <c r="AM305" s="5">
        <v>0.25019999999999998</v>
      </c>
      <c r="AN305" s="5">
        <v>0.63260000000000005</v>
      </c>
      <c r="AO305" s="5">
        <f t="shared" si="4"/>
        <v>0.3859999999999999</v>
      </c>
      <c r="AQ305" s="5">
        <v>1.6389</v>
      </c>
      <c r="AR305" s="5">
        <v>0.59950000000000003</v>
      </c>
      <c r="AS305" s="5">
        <v>1.9300000000000001E-2</v>
      </c>
      <c r="AT305" s="5">
        <v>1.77E-2</v>
      </c>
      <c r="AU305" s="5">
        <v>6.4699999999999994E-2</v>
      </c>
      <c r="AV305" s="5">
        <v>-4.0399999999999998E-2</v>
      </c>
      <c r="AW305" s="5">
        <v>0.89049999999999996</v>
      </c>
      <c r="AX305" s="5">
        <v>0.15690000000000001</v>
      </c>
      <c r="AY305" s="5">
        <v>1.3190999999999999</v>
      </c>
      <c r="AZ305" s="5">
        <v>0.59950000000000003</v>
      </c>
      <c r="BA305" s="5">
        <v>0.31630000000000003</v>
      </c>
    </row>
    <row r="306" spans="1:53">
      <c r="A306" s="5" t="s">
        <v>280</v>
      </c>
      <c r="B306" s="5" t="s">
        <v>585</v>
      </c>
      <c r="C306" s="5" t="s">
        <v>50</v>
      </c>
      <c r="F306" s="5" t="s">
        <v>51</v>
      </c>
      <c r="G306" s="5" t="s">
        <v>52</v>
      </c>
      <c r="H306" s="5">
        <v>1161.5999999999999</v>
      </c>
      <c r="I306" s="5">
        <v>5940.9</v>
      </c>
      <c r="J306" s="5">
        <v>273.75</v>
      </c>
      <c r="K306" s="5">
        <v>70.151600000000002</v>
      </c>
      <c r="L306" s="5">
        <v>0.69899999999999995</v>
      </c>
      <c r="M306" s="5">
        <v>23.1709</v>
      </c>
      <c r="N306" s="5">
        <v>17.494299999999999</v>
      </c>
      <c r="O306" s="5">
        <v>0.70020000000000004</v>
      </c>
      <c r="P306" s="5">
        <v>-1.8200000000000001E-2</v>
      </c>
      <c r="Q306" s="5">
        <v>-20.077000000000002</v>
      </c>
      <c r="R306" s="5">
        <v>4.4699999999999997E-2</v>
      </c>
      <c r="S306" s="5">
        <v>0.17730000000000001</v>
      </c>
      <c r="T306" s="5">
        <v>-0.193</v>
      </c>
      <c r="U306" s="5">
        <v>0.37030000000000002</v>
      </c>
      <c r="V306" s="5">
        <v>1.4936</v>
      </c>
      <c r="W306" s="5">
        <v>1644.4177</v>
      </c>
      <c r="X306" s="5">
        <v>0.2054</v>
      </c>
      <c r="Y306" s="5">
        <v>2.1032000000000002</v>
      </c>
      <c r="Z306" s="5">
        <v>0.91220000000000001</v>
      </c>
      <c r="AA306" s="5">
        <v>1.1911</v>
      </c>
      <c r="AB306" s="5">
        <v>547.25</v>
      </c>
      <c r="AC306" s="5">
        <v>91.3703</v>
      </c>
      <c r="AD306" s="5">
        <v>0.82369999999999999</v>
      </c>
      <c r="AE306" s="5">
        <v>31.5884</v>
      </c>
      <c r="AF306" s="5">
        <v>23.2044</v>
      </c>
      <c r="AG306" s="5">
        <v>0.67669999999999997</v>
      </c>
      <c r="AH306" s="5">
        <v>-2.0999999999999999E-3</v>
      </c>
      <c r="AI306" s="5">
        <v>4.19E-2</v>
      </c>
      <c r="AJ306" s="5">
        <v>0.17730000000000001</v>
      </c>
      <c r="AK306" s="5">
        <v>-0.193</v>
      </c>
      <c r="AL306" s="5">
        <v>1.2397</v>
      </c>
      <c r="AM306" s="5">
        <v>0.33889999999999998</v>
      </c>
      <c r="AN306" s="5">
        <v>0.63260000000000005</v>
      </c>
      <c r="AO306" s="5">
        <f t="shared" si="4"/>
        <v>0.60709999999999997</v>
      </c>
      <c r="AQ306" s="5">
        <v>2.1032000000000002</v>
      </c>
      <c r="AR306" s="5">
        <v>0.51039999999999996</v>
      </c>
      <c r="AS306" s="5">
        <v>1.41E-2</v>
      </c>
      <c r="AT306" s="5">
        <v>3.1300000000000001E-2</v>
      </c>
      <c r="AU306" s="5">
        <v>6.8900000000000003E-2</v>
      </c>
      <c r="AV306" s="5">
        <v>-0.1114</v>
      </c>
      <c r="AW306" s="5">
        <v>0.98409999999999997</v>
      </c>
      <c r="AX306" s="5">
        <v>0.2404</v>
      </c>
      <c r="AY306" s="5">
        <v>1.6357999999999999</v>
      </c>
      <c r="AZ306" s="5">
        <v>0.51039999999999996</v>
      </c>
      <c r="BA306" s="5">
        <v>0.49940000000000001</v>
      </c>
    </row>
    <row r="307" spans="1:53">
      <c r="A307" s="5" t="s">
        <v>280</v>
      </c>
      <c r="B307" s="5" t="s">
        <v>586</v>
      </c>
      <c r="C307" s="5" t="s">
        <v>50</v>
      </c>
      <c r="F307" s="5" t="s">
        <v>51</v>
      </c>
      <c r="G307" s="5" t="s">
        <v>52</v>
      </c>
      <c r="H307" s="5">
        <v>1124.9000000000001</v>
      </c>
      <c r="I307" s="5">
        <v>5943.3</v>
      </c>
      <c r="J307" s="5">
        <v>131</v>
      </c>
      <c r="K307" s="5">
        <v>46.091799999999999</v>
      </c>
      <c r="L307" s="5">
        <v>0.77490000000000003</v>
      </c>
      <c r="M307" s="5">
        <v>16.3047</v>
      </c>
      <c r="N307" s="5">
        <v>11.5745</v>
      </c>
      <c r="O307" s="5">
        <v>0.76270000000000004</v>
      </c>
      <c r="P307" s="5">
        <v>-1.0200000000000001E-2</v>
      </c>
      <c r="Q307" s="5">
        <v>-5.3674999999999997</v>
      </c>
      <c r="R307" s="5">
        <v>0.03</v>
      </c>
      <c r="S307" s="5">
        <v>5.6899999999999999E-2</v>
      </c>
      <c r="T307" s="5">
        <v>-0.1353</v>
      </c>
      <c r="U307" s="5">
        <v>0.19220000000000001</v>
      </c>
      <c r="V307" s="5">
        <v>1.2874000000000001</v>
      </c>
      <c r="W307" s="5">
        <v>677.19590000000005</v>
      </c>
      <c r="X307" s="5">
        <v>0.19589999999999999</v>
      </c>
      <c r="Y307" s="5">
        <v>1.9982</v>
      </c>
      <c r="Z307" s="5">
        <v>0.75139999999999996</v>
      </c>
      <c r="AA307" s="5">
        <v>1.2467999999999999</v>
      </c>
      <c r="AB307" s="5">
        <v>368.25</v>
      </c>
      <c r="AC307" s="5">
        <v>72.176000000000002</v>
      </c>
      <c r="AD307" s="5">
        <v>0.88829999999999998</v>
      </c>
      <c r="AE307" s="5">
        <v>26.074400000000001</v>
      </c>
      <c r="AF307" s="5">
        <v>18.2439</v>
      </c>
      <c r="AG307" s="5">
        <v>0.71479999999999999</v>
      </c>
      <c r="AH307" s="5">
        <v>1.2500000000000001E-2</v>
      </c>
      <c r="AI307" s="5">
        <v>3.0499999999999999E-2</v>
      </c>
      <c r="AJ307" s="5">
        <v>6.3799999999999996E-2</v>
      </c>
      <c r="AK307" s="5">
        <v>-0.1353</v>
      </c>
      <c r="AL307" s="5">
        <v>1.0197000000000001</v>
      </c>
      <c r="AM307" s="5">
        <v>0.27879999999999999</v>
      </c>
      <c r="AN307" s="5">
        <v>0.63260000000000005</v>
      </c>
      <c r="AO307" s="5">
        <f t="shared" si="4"/>
        <v>0.3871</v>
      </c>
      <c r="AQ307" s="5">
        <v>1.9982</v>
      </c>
      <c r="AR307" s="5">
        <v>0.624</v>
      </c>
      <c r="AS307" s="5">
        <v>2.5100000000000001E-2</v>
      </c>
      <c r="AT307" s="5">
        <v>2.24E-2</v>
      </c>
      <c r="AU307" s="5">
        <v>6.3799999999999996E-2</v>
      </c>
      <c r="AV307" s="5">
        <v>-6.2300000000000001E-2</v>
      </c>
      <c r="AW307" s="5">
        <v>0.87129999999999996</v>
      </c>
      <c r="AX307" s="5">
        <v>0.1943</v>
      </c>
      <c r="AY307" s="5">
        <v>1.4633</v>
      </c>
      <c r="AZ307" s="5">
        <v>0.624</v>
      </c>
      <c r="BA307" s="5">
        <v>0.35470000000000002</v>
      </c>
    </row>
    <row r="308" spans="1:53">
      <c r="A308" s="5" t="s">
        <v>280</v>
      </c>
      <c r="B308" s="5" t="s">
        <v>587</v>
      </c>
      <c r="C308" s="5" t="s">
        <v>50</v>
      </c>
      <c r="F308" s="5" t="s">
        <v>51</v>
      </c>
      <c r="G308" s="5" t="s">
        <v>52</v>
      </c>
      <c r="H308" s="5">
        <v>1202.5</v>
      </c>
      <c r="I308" s="5">
        <v>5951.5</v>
      </c>
      <c r="J308" s="5">
        <v>218.5</v>
      </c>
      <c r="K308" s="5">
        <v>60.734200000000001</v>
      </c>
      <c r="L308" s="5">
        <v>0.74439999999999995</v>
      </c>
      <c r="M308" s="5">
        <v>21.369599999999998</v>
      </c>
      <c r="N308" s="5">
        <v>15.7463</v>
      </c>
      <c r="O308" s="5">
        <v>0.66390000000000005</v>
      </c>
      <c r="P308" s="5">
        <v>-2.5999999999999999E-3</v>
      </c>
      <c r="Q308" s="5">
        <v>-2.2907999999999999</v>
      </c>
      <c r="R308" s="5">
        <v>3.6499999999999998E-2</v>
      </c>
      <c r="S308" s="5">
        <v>8.8300000000000003E-2</v>
      </c>
      <c r="T308" s="5">
        <v>-0.18190000000000001</v>
      </c>
      <c r="U308" s="5">
        <v>0.2702</v>
      </c>
      <c r="V308" s="5">
        <v>1.365</v>
      </c>
      <c r="W308" s="5">
        <v>1195.7547999999999</v>
      </c>
      <c r="X308" s="5">
        <v>0.26919999999999999</v>
      </c>
      <c r="Y308" s="5">
        <v>2.1991000000000001</v>
      </c>
      <c r="Z308" s="5">
        <v>0.8206</v>
      </c>
      <c r="AA308" s="5">
        <v>1.3785000000000001</v>
      </c>
      <c r="AB308" s="5">
        <v>488.25</v>
      </c>
      <c r="AC308" s="5">
        <v>83.569299999999998</v>
      </c>
      <c r="AD308" s="5">
        <v>0.87849999999999995</v>
      </c>
      <c r="AE308" s="5">
        <v>30.846499999999999</v>
      </c>
      <c r="AF308" s="5">
        <v>21.082000000000001</v>
      </c>
      <c r="AG308" s="5">
        <v>0.70799999999999996</v>
      </c>
      <c r="AH308" s="5">
        <v>1.61E-2</v>
      </c>
      <c r="AI308" s="5">
        <v>3.15E-2</v>
      </c>
      <c r="AJ308" s="5">
        <v>8.8300000000000003E-2</v>
      </c>
      <c r="AK308" s="5">
        <v>-0.18190000000000001</v>
      </c>
      <c r="AL308" s="5">
        <v>1.0639000000000001</v>
      </c>
      <c r="AM308" s="5">
        <v>0.33800000000000002</v>
      </c>
      <c r="AN308" s="5">
        <v>0.63260000000000005</v>
      </c>
      <c r="AO308" s="5">
        <f t="shared" si="4"/>
        <v>0.43130000000000002</v>
      </c>
      <c r="AQ308" s="5">
        <v>2.1991000000000001</v>
      </c>
      <c r="AR308" s="5">
        <v>0.60140000000000005</v>
      </c>
      <c r="AS308" s="5">
        <v>3.1300000000000001E-2</v>
      </c>
      <c r="AT308" s="5">
        <v>1.4E-2</v>
      </c>
      <c r="AU308" s="5">
        <v>6.8500000000000005E-2</v>
      </c>
      <c r="AV308" s="5">
        <v>-3.6600000000000001E-2</v>
      </c>
      <c r="AW308" s="5">
        <v>0.8196</v>
      </c>
      <c r="AX308" s="5">
        <v>0.122</v>
      </c>
      <c r="AY308" s="5">
        <v>1.2443</v>
      </c>
      <c r="AZ308" s="5">
        <v>0.60140000000000005</v>
      </c>
      <c r="BA308" s="5">
        <v>0.44390000000000002</v>
      </c>
    </row>
    <row r="309" spans="1:53">
      <c r="A309" s="5" t="s">
        <v>280</v>
      </c>
      <c r="B309" s="5" t="s">
        <v>588</v>
      </c>
      <c r="C309" s="5" t="s">
        <v>50</v>
      </c>
      <c r="F309" s="5" t="s">
        <v>51</v>
      </c>
      <c r="G309" s="5" t="s">
        <v>52</v>
      </c>
      <c r="H309" s="5">
        <v>1174</v>
      </c>
      <c r="I309" s="5">
        <v>5957.1</v>
      </c>
      <c r="J309" s="5">
        <v>277.75</v>
      </c>
      <c r="K309" s="5">
        <v>75.259900000000002</v>
      </c>
      <c r="L309" s="5">
        <v>0.61619999999999997</v>
      </c>
      <c r="M309" s="5">
        <v>28.026800000000001</v>
      </c>
      <c r="N309" s="5">
        <v>15.489699999999999</v>
      </c>
      <c r="O309" s="5">
        <v>0.8649</v>
      </c>
      <c r="P309" s="5">
        <v>-1.8700000000000001E-2</v>
      </c>
      <c r="Q309" s="5">
        <v>-20.808900000000001</v>
      </c>
      <c r="R309" s="5">
        <v>3.9199999999999999E-2</v>
      </c>
      <c r="S309" s="5">
        <v>0.1167</v>
      </c>
      <c r="T309" s="5">
        <v>-0.18609999999999999</v>
      </c>
      <c r="U309" s="5">
        <v>0.30280000000000001</v>
      </c>
      <c r="V309" s="5">
        <v>1.4690000000000001</v>
      </c>
      <c r="W309" s="5">
        <v>1635.0328</v>
      </c>
      <c r="X309" s="5">
        <v>0.15190000000000001</v>
      </c>
      <c r="Y309" s="5">
        <v>2.0215000000000001</v>
      </c>
      <c r="Z309" s="5">
        <v>0.9143</v>
      </c>
      <c r="AA309" s="5">
        <v>1.1072</v>
      </c>
      <c r="AB309" s="5">
        <v>635.5</v>
      </c>
      <c r="AC309" s="5">
        <v>100.7388</v>
      </c>
      <c r="AD309" s="5">
        <v>0.78690000000000004</v>
      </c>
      <c r="AE309" s="5">
        <v>36.959099999999999</v>
      </c>
      <c r="AF309" s="5">
        <v>23.2439</v>
      </c>
      <c r="AG309" s="5">
        <v>0.77810000000000001</v>
      </c>
      <c r="AH309" s="5">
        <v>-2.3E-3</v>
      </c>
      <c r="AI309" s="5">
        <v>3.4299999999999997E-2</v>
      </c>
      <c r="AJ309" s="5">
        <v>0.1167</v>
      </c>
      <c r="AK309" s="5">
        <v>-0.18609999999999999</v>
      </c>
      <c r="AL309" s="5">
        <v>1.2123999999999999</v>
      </c>
      <c r="AM309" s="5">
        <v>0.29049999999999998</v>
      </c>
      <c r="AN309" s="5">
        <v>0.63260000000000005</v>
      </c>
      <c r="AO309" s="5">
        <f t="shared" si="4"/>
        <v>0.57979999999999987</v>
      </c>
      <c r="AQ309" s="5">
        <v>2.0215000000000001</v>
      </c>
      <c r="AR309" s="5">
        <v>0.61499999999999999</v>
      </c>
      <c r="AS309" s="5">
        <v>1.04E-2</v>
      </c>
      <c r="AT309" s="5">
        <v>2.2800000000000001E-2</v>
      </c>
      <c r="AU309" s="5">
        <v>7.6799999999999993E-2</v>
      </c>
      <c r="AV309" s="5">
        <v>-8.2799999999999999E-2</v>
      </c>
      <c r="AW309" s="5">
        <v>1.0129999999999999</v>
      </c>
      <c r="AX309" s="5">
        <v>0.2026</v>
      </c>
      <c r="AY309" s="5">
        <v>1.5023</v>
      </c>
      <c r="AZ309" s="5">
        <v>0.61499999999999999</v>
      </c>
      <c r="BA309" s="5">
        <v>0.43480000000000002</v>
      </c>
    </row>
    <row r="310" spans="1:53">
      <c r="A310" s="5" t="s">
        <v>280</v>
      </c>
      <c r="B310" s="6" t="s">
        <v>589</v>
      </c>
      <c r="C310" s="5" t="s">
        <v>50</v>
      </c>
      <c r="F310" s="5" t="s">
        <v>51</v>
      </c>
      <c r="G310" s="5" t="s">
        <v>52</v>
      </c>
      <c r="H310" s="5">
        <v>1084.3</v>
      </c>
      <c r="I310" s="5">
        <v>5956.7</v>
      </c>
      <c r="J310" s="5">
        <v>111.75</v>
      </c>
      <c r="K310" s="5">
        <v>43.362499999999997</v>
      </c>
      <c r="L310" s="5">
        <v>0.74680000000000002</v>
      </c>
      <c r="M310" s="5">
        <v>16.123200000000001</v>
      </c>
      <c r="N310" s="5">
        <v>10.514099999999999</v>
      </c>
      <c r="O310" s="5">
        <v>0.75409999999999999</v>
      </c>
      <c r="P310" s="5">
        <v>1.1299999999999999E-2</v>
      </c>
      <c r="Q310" s="5">
        <v>5.0909000000000004</v>
      </c>
      <c r="R310" s="5">
        <v>2.8500000000000001E-2</v>
      </c>
      <c r="S310" s="5">
        <v>7.6300000000000007E-2</v>
      </c>
      <c r="T310" s="5">
        <v>-9.1700000000000004E-2</v>
      </c>
      <c r="U310" s="5">
        <v>0.16800000000000001</v>
      </c>
      <c r="V310" s="5">
        <v>1.0951</v>
      </c>
      <c r="W310" s="5">
        <v>493.89019999999999</v>
      </c>
      <c r="X310" s="5">
        <v>0.27439999999999998</v>
      </c>
      <c r="Y310" s="5">
        <v>1.7864</v>
      </c>
      <c r="Z310" s="5">
        <v>0.66959999999999997</v>
      </c>
      <c r="AA310" s="5">
        <v>1.1168</v>
      </c>
      <c r="AB310" s="5">
        <v>384.5</v>
      </c>
      <c r="AC310" s="5">
        <v>72.650899999999993</v>
      </c>
      <c r="AD310" s="5">
        <v>0.91539999999999999</v>
      </c>
      <c r="AE310" s="5">
        <v>26.506900000000002</v>
      </c>
      <c r="AF310" s="5">
        <v>19.091899999999999</v>
      </c>
      <c r="AG310" s="5">
        <v>0.70150000000000001</v>
      </c>
      <c r="AH310" s="5">
        <v>2.4899999999999999E-2</v>
      </c>
      <c r="AI310" s="5">
        <v>2.18E-2</v>
      </c>
      <c r="AJ310" s="5">
        <v>7.6300000000000007E-2</v>
      </c>
      <c r="AK310" s="5">
        <v>-9.1700000000000004E-2</v>
      </c>
      <c r="AL310" s="5">
        <v>0.87929999999999997</v>
      </c>
      <c r="AM310" s="5">
        <v>0.24099999999999999</v>
      </c>
      <c r="AN310" s="5">
        <v>0.63260000000000005</v>
      </c>
      <c r="AO310" s="5">
        <f t="shared" si="4"/>
        <v>0.24669999999999992</v>
      </c>
      <c r="AQ310" s="5">
        <v>1.7864</v>
      </c>
      <c r="AR310" s="5">
        <v>0.52600000000000002</v>
      </c>
      <c r="AS310" s="5">
        <v>3.0499999999999999E-2</v>
      </c>
      <c r="AT310" s="5">
        <v>1.5100000000000001E-2</v>
      </c>
      <c r="AU310" s="5">
        <v>7.0599999999999996E-2</v>
      </c>
      <c r="AV310" s="5">
        <v>-4.87E-2</v>
      </c>
      <c r="AW310" s="5">
        <v>0.78979999999999995</v>
      </c>
      <c r="AX310" s="5">
        <v>0.1537</v>
      </c>
      <c r="AY310" s="5">
        <v>1.3701000000000001</v>
      </c>
      <c r="AZ310" s="5">
        <v>0.52600000000000002</v>
      </c>
      <c r="BA310" s="5">
        <v>0.29210000000000003</v>
      </c>
    </row>
    <row r="311" spans="1:53">
      <c r="A311" s="5" t="s">
        <v>280</v>
      </c>
      <c r="B311" s="5" t="s">
        <v>590</v>
      </c>
      <c r="C311" s="5" t="s">
        <v>50</v>
      </c>
      <c r="F311" s="5" t="s">
        <v>51</v>
      </c>
      <c r="G311" s="5" t="s">
        <v>52</v>
      </c>
      <c r="H311" s="5">
        <v>1134.8</v>
      </c>
      <c r="I311" s="5">
        <v>5965.1</v>
      </c>
      <c r="J311" s="5">
        <v>344</v>
      </c>
      <c r="K311" s="5">
        <v>97.88</v>
      </c>
      <c r="L311" s="5">
        <v>0.45119999999999999</v>
      </c>
      <c r="M311" s="5">
        <v>43.037999999999997</v>
      </c>
      <c r="N311" s="5">
        <v>12.8499</v>
      </c>
      <c r="O311" s="5">
        <v>0.95960000000000001</v>
      </c>
      <c r="P311" s="5">
        <v>-1.4500000000000001E-2</v>
      </c>
      <c r="Q311" s="5">
        <v>-19.989100000000001</v>
      </c>
      <c r="R311" s="5">
        <v>5.1700000000000003E-2</v>
      </c>
      <c r="S311" s="5">
        <v>0.2097</v>
      </c>
      <c r="T311" s="5">
        <v>-0.28100000000000003</v>
      </c>
      <c r="U311" s="5">
        <v>0.49070000000000003</v>
      </c>
      <c r="V311" s="5">
        <v>1.5266999999999999</v>
      </c>
      <c r="W311" s="5">
        <v>2105.2759000000001</v>
      </c>
      <c r="X311" s="5">
        <v>0.25640000000000002</v>
      </c>
      <c r="Y311" s="5">
        <v>2.5070000000000001</v>
      </c>
      <c r="Z311" s="5">
        <v>0.9476</v>
      </c>
      <c r="AA311" s="5">
        <v>1.5593999999999999</v>
      </c>
      <c r="AB311" s="5">
        <v>828.5</v>
      </c>
      <c r="AC311" s="5">
        <v>124.2634</v>
      </c>
      <c r="AD311" s="5">
        <v>0.67420000000000002</v>
      </c>
      <c r="AE311" s="5">
        <v>52.912500000000001</v>
      </c>
      <c r="AF311" s="5">
        <v>22.772200000000002</v>
      </c>
      <c r="AG311" s="5">
        <v>0.91549999999999998</v>
      </c>
      <c r="AH311" s="5">
        <v>1.5E-3</v>
      </c>
      <c r="AI311" s="5">
        <v>4.02E-2</v>
      </c>
      <c r="AJ311" s="5">
        <v>0.2097</v>
      </c>
      <c r="AK311" s="5">
        <v>-0.28100000000000003</v>
      </c>
      <c r="AL311" s="5">
        <v>1.2018</v>
      </c>
      <c r="AM311" s="5">
        <v>0.3538</v>
      </c>
      <c r="AN311" s="5">
        <v>0.63260000000000005</v>
      </c>
      <c r="AO311" s="5">
        <f t="shared" si="4"/>
        <v>0.56919999999999993</v>
      </c>
      <c r="AQ311" s="5">
        <v>2.5070000000000001</v>
      </c>
      <c r="AR311" s="5">
        <v>0.64949999999999997</v>
      </c>
      <c r="AS311" s="5">
        <v>1.29E-2</v>
      </c>
      <c r="AT311" s="5">
        <v>2.3599999999999999E-2</v>
      </c>
      <c r="AU311" s="5">
        <v>9.1600000000000001E-2</v>
      </c>
      <c r="AV311" s="5">
        <v>-0.11</v>
      </c>
      <c r="AW311" s="5">
        <v>0.9708</v>
      </c>
      <c r="AX311" s="5">
        <v>0.1976</v>
      </c>
      <c r="AY311" s="5">
        <v>1.6071</v>
      </c>
      <c r="AZ311" s="5">
        <v>0.64949999999999997</v>
      </c>
      <c r="BA311" s="5">
        <v>0.41470000000000001</v>
      </c>
    </row>
    <row r="312" spans="1:53">
      <c r="A312" s="5" t="s">
        <v>280</v>
      </c>
      <c r="B312" s="5" t="s">
        <v>591</v>
      </c>
      <c r="C312" s="5" t="s">
        <v>50</v>
      </c>
      <c r="F312" s="5" t="s">
        <v>51</v>
      </c>
      <c r="G312" s="5" t="s">
        <v>52</v>
      </c>
      <c r="H312" s="5">
        <v>1195.3</v>
      </c>
      <c r="I312" s="5">
        <v>5966.6</v>
      </c>
      <c r="J312" s="5">
        <v>76.75</v>
      </c>
      <c r="K312" s="5">
        <v>34.215000000000003</v>
      </c>
      <c r="L312" s="5">
        <v>0.82389999999999997</v>
      </c>
      <c r="M312" s="5">
        <v>11.851599999999999</v>
      </c>
      <c r="N312" s="5">
        <v>8.7842000000000002</v>
      </c>
      <c r="O312" s="5">
        <v>0.70840000000000003</v>
      </c>
      <c r="P312" s="5">
        <v>-4.8999999999999998E-3</v>
      </c>
      <c r="Q312" s="5">
        <v>-1.5047999999999999</v>
      </c>
      <c r="R312" s="5">
        <v>2.41E-2</v>
      </c>
      <c r="S312" s="5">
        <v>5.0900000000000001E-2</v>
      </c>
      <c r="T312" s="5">
        <v>-0.1052</v>
      </c>
      <c r="U312" s="5">
        <v>0.15609999999999999</v>
      </c>
      <c r="V312" s="5">
        <v>1.2323</v>
      </c>
      <c r="W312" s="5">
        <v>378.32589999999999</v>
      </c>
      <c r="X312" s="5">
        <v>0.1754</v>
      </c>
      <c r="Y312" s="5">
        <v>1.7452000000000001</v>
      </c>
      <c r="Z312" s="5">
        <v>0.78639999999999999</v>
      </c>
      <c r="AA312" s="5">
        <v>0.95879999999999999</v>
      </c>
      <c r="AB312" s="5">
        <v>191.75</v>
      </c>
      <c r="AC312" s="5">
        <v>56.197699999999998</v>
      </c>
      <c r="AD312" s="5">
        <v>0.76300000000000001</v>
      </c>
      <c r="AE312" s="5">
        <v>20.550999999999998</v>
      </c>
      <c r="AF312" s="5">
        <v>13.799200000000001</v>
      </c>
      <c r="AG312" s="5">
        <v>0.68210000000000004</v>
      </c>
      <c r="AH312" s="5">
        <v>1.47E-2</v>
      </c>
      <c r="AI312" s="5">
        <v>2.52E-2</v>
      </c>
      <c r="AJ312" s="5">
        <v>7.3700000000000002E-2</v>
      </c>
      <c r="AK312" s="5">
        <v>-0.1052</v>
      </c>
      <c r="AL312" s="5">
        <v>0.9859</v>
      </c>
      <c r="AM312" s="5">
        <v>0.25890000000000002</v>
      </c>
      <c r="AN312" s="5">
        <v>0.63260000000000005</v>
      </c>
      <c r="AO312" s="5">
        <f t="shared" si="4"/>
        <v>0.35329999999999995</v>
      </c>
      <c r="AQ312" s="5">
        <v>1.7452000000000001</v>
      </c>
      <c r="AR312" s="5">
        <v>0.51770000000000005</v>
      </c>
      <c r="AS312" s="5">
        <v>2.7799999999999998E-2</v>
      </c>
      <c r="AT312" s="5">
        <v>1.5699999999999999E-2</v>
      </c>
      <c r="AU312" s="5">
        <v>7.3700000000000002E-2</v>
      </c>
      <c r="AV312" s="5">
        <v>-3.6700000000000003E-2</v>
      </c>
      <c r="AW312" s="5">
        <v>0.82220000000000004</v>
      </c>
      <c r="AX312" s="5">
        <v>0.15459999999999999</v>
      </c>
      <c r="AY312" s="5">
        <v>1.3648</v>
      </c>
      <c r="AZ312" s="5">
        <v>0.51770000000000005</v>
      </c>
      <c r="BA312" s="5">
        <v>0.39860000000000001</v>
      </c>
    </row>
    <row r="313" spans="1:53">
      <c r="A313" s="5" t="s">
        <v>280</v>
      </c>
      <c r="B313" s="5" t="s">
        <v>592</v>
      </c>
      <c r="C313" s="5" t="s">
        <v>50</v>
      </c>
      <c r="F313" s="5" t="s">
        <v>51</v>
      </c>
      <c r="G313" s="5" t="s">
        <v>52</v>
      </c>
      <c r="H313" s="5">
        <v>1075.9000000000001</v>
      </c>
      <c r="I313" s="5">
        <v>5969.3</v>
      </c>
      <c r="J313" s="5">
        <v>90.75</v>
      </c>
      <c r="K313" s="5">
        <v>44.775199999999998</v>
      </c>
      <c r="L313" s="5">
        <v>0.56879999999999997</v>
      </c>
      <c r="M313" s="5">
        <v>17.598700000000001</v>
      </c>
      <c r="N313" s="5">
        <v>8.3350000000000009</v>
      </c>
      <c r="O313" s="5">
        <v>0.86919999999999997</v>
      </c>
      <c r="P313" s="5">
        <v>-5.7999999999999996E-3</v>
      </c>
      <c r="Q313" s="5">
        <v>-2.0998999999999999</v>
      </c>
      <c r="R313" s="5">
        <v>2.29E-2</v>
      </c>
      <c r="S313" s="5">
        <v>6.0499999999999998E-2</v>
      </c>
      <c r="T313" s="5">
        <v>-0.106</v>
      </c>
      <c r="U313" s="5">
        <v>0.16650000000000001</v>
      </c>
      <c r="V313" s="5">
        <v>1.2013</v>
      </c>
      <c r="W313" s="5">
        <v>438.4853</v>
      </c>
      <c r="X313" s="5">
        <v>0.17249999999999999</v>
      </c>
      <c r="Y313" s="5">
        <v>1.6389</v>
      </c>
      <c r="Z313" s="5">
        <v>0.80730000000000002</v>
      </c>
      <c r="AA313" s="5">
        <v>0.83160000000000001</v>
      </c>
      <c r="AB313" s="5">
        <v>227.75</v>
      </c>
      <c r="AC313" s="5">
        <v>65.939400000000006</v>
      </c>
      <c r="AD313" s="5">
        <v>0.65820000000000001</v>
      </c>
      <c r="AE313" s="5">
        <v>24.127300000000002</v>
      </c>
      <c r="AF313" s="5">
        <v>14.2532</v>
      </c>
      <c r="AG313" s="5">
        <v>0.85809999999999997</v>
      </c>
      <c r="AH313" s="5">
        <v>1.3100000000000001E-2</v>
      </c>
      <c r="AI313" s="5">
        <v>2.4400000000000002E-2</v>
      </c>
      <c r="AJ313" s="5">
        <v>6.0499999999999998E-2</v>
      </c>
      <c r="AK313" s="5">
        <v>-0.106</v>
      </c>
      <c r="AL313" s="5">
        <v>0.99409999999999998</v>
      </c>
      <c r="AM313" s="5">
        <v>0.23580000000000001</v>
      </c>
      <c r="AN313" s="5">
        <v>0.63260000000000005</v>
      </c>
      <c r="AO313" s="5">
        <f t="shared" si="4"/>
        <v>0.36149999999999993</v>
      </c>
      <c r="AQ313" s="5">
        <v>1.6389</v>
      </c>
      <c r="AR313" s="5">
        <v>0.60570000000000002</v>
      </c>
      <c r="AS313" s="5">
        <v>2.5499999999999998E-2</v>
      </c>
      <c r="AT313" s="5">
        <v>1.5800000000000002E-2</v>
      </c>
      <c r="AU313" s="5">
        <v>5.7299999999999997E-2</v>
      </c>
      <c r="AV313" s="5">
        <v>-3.0099999999999998E-2</v>
      </c>
      <c r="AW313" s="5">
        <v>0.8569</v>
      </c>
      <c r="AX313" s="5">
        <v>0.15959999999999999</v>
      </c>
      <c r="AY313" s="5">
        <v>1.3707</v>
      </c>
      <c r="AZ313" s="5">
        <v>0.60570000000000002</v>
      </c>
      <c r="BA313" s="5">
        <v>0.39450000000000002</v>
      </c>
    </row>
    <row r="314" spans="1:53">
      <c r="A314" s="5" t="s">
        <v>280</v>
      </c>
      <c r="B314" s="5" t="s">
        <v>593</v>
      </c>
      <c r="C314" s="5" t="s">
        <v>50</v>
      </c>
      <c r="F314" s="5" t="s">
        <v>51</v>
      </c>
      <c r="G314" s="5" t="s">
        <v>52</v>
      </c>
      <c r="H314" s="5">
        <v>1062.8</v>
      </c>
      <c r="I314" s="5">
        <v>5977</v>
      </c>
      <c r="J314" s="5">
        <v>218.5</v>
      </c>
      <c r="K314" s="5">
        <v>55.648299999999999</v>
      </c>
      <c r="L314" s="5">
        <v>0.88670000000000004</v>
      </c>
      <c r="M314" s="5">
        <v>18.2242</v>
      </c>
      <c r="N314" s="5">
        <v>16.033799999999999</v>
      </c>
      <c r="O314" s="5">
        <v>0.47570000000000001</v>
      </c>
      <c r="P314" s="5">
        <v>-3.0999999999999999E-3</v>
      </c>
      <c r="Q314" s="5">
        <v>-2.6713</v>
      </c>
      <c r="R314" s="5">
        <v>2.7300000000000001E-2</v>
      </c>
      <c r="S314" s="5">
        <v>0.1111</v>
      </c>
      <c r="T314" s="5">
        <v>-0.10150000000000001</v>
      </c>
      <c r="U314" s="5">
        <v>0.21260000000000001</v>
      </c>
      <c r="V314" s="5">
        <v>1.2216</v>
      </c>
      <c r="W314" s="5">
        <v>1068.8805</v>
      </c>
      <c r="X314" s="5">
        <v>0.1726</v>
      </c>
      <c r="Y314" s="5">
        <v>1.7936000000000001</v>
      </c>
      <c r="Z314" s="5">
        <v>0.73070000000000002</v>
      </c>
      <c r="AA314" s="5">
        <v>1.0629</v>
      </c>
      <c r="AB314" s="5">
        <v>450.5</v>
      </c>
      <c r="AC314" s="5">
        <v>78.829300000000003</v>
      </c>
      <c r="AD314" s="5">
        <v>0.91100000000000003</v>
      </c>
      <c r="AE314" s="5">
        <v>27.6419</v>
      </c>
      <c r="AF314" s="5">
        <v>21.375900000000001</v>
      </c>
      <c r="AG314" s="5">
        <v>0.61860000000000004</v>
      </c>
      <c r="AH314" s="5">
        <v>1.54E-2</v>
      </c>
      <c r="AI314" s="5">
        <v>2.8299999999999999E-2</v>
      </c>
      <c r="AJ314" s="5">
        <v>0.1111</v>
      </c>
      <c r="AK314" s="5">
        <v>-0.10150000000000001</v>
      </c>
      <c r="AL314" s="5">
        <v>0.97450000000000003</v>
      </c>
      <c r="AM314" s="5">
        <v>0.28370000000000001</v>
      </c>
      <c r="AN314" s="5">
        <v>0.63260000000000005</v>
      </c>
      <c r="AO314" s="5">
        <f t="shared" si="4"/>
        <v>0.34189999999999998</v>
      </c>
      <c r="AQ314" s="5">
        <v>1.7936000000000001</v>
      </c>
      <c r="AR314" s="5">
        <v>0.53690000000000004</v>
      </c>
      <c r="AS314" s="5">
        <v>3.2800000000000003E-2</v>
      </c>
      <c r="AT314" s="5">
        <v>1.52E-2</v>
      </c>
      <c r="AU314" s="5">
        <v>5.96E-2</v>
      </c>
      <c r="AV314" s="5">
        <v>-5.5E-2</v>
      </c>
      <c r="AW314" s="5">
        <v>0.74150000000000005</v>
      </c>
      <c r="AX314" s="5">
        <v>0.12809999999999999</v>
      </c>
      <c r="AY314" s="5">
        <v>1.3275999999999999</v>
      </c>
      <c r="AZ314" s="5">
        <v>0.53690000000000004</v>
      </c>
      <c r="BA314" s="5">
        <v>0.4844</v>
      </c>
    </row>
    <row r="315" spans="1:53">
      <c r="A315" s="5" t="s">
        <v>280</v>
      </c>
      <c r="B315" s="5" t="s">
        <v>594</v>
      </c>
      <c r="C315" s="5" t="s">
        <v>50</v>
      </c>
      <c r="F315" s="5" t="s">
        <v>51</v>
      </c>
      <c r="G315" s="5" t="s">
        <v>52</v>
      </c>
      <c r="H315" s="5">
        <v>1204.0999999999999</v>
      </c>
      <c r="I315" s="5">
        <v>5976</v>
      </c>
      <c r="J315" s="5">
        <v>97.25</v>
      </c>
      <c r="K315" s="5">
        <v>38.670400000000001</v>
      </c>
      <c r="L315" s="5">
        <v>0.81720000000000004</v>
      </c>
      <c r="M315" s="5">
        <v>12.9091</v>
      </c>
      <c r="N315" s="5">
        <v>10.2119</v>
      </c>
      <c r="O315" s="5">
        <v>0.64070000000000005</v>
      </c>
      <c r="P315" s="5">
        <v>1.47E-2</v>
      </c>
      <c r="Q315" s="5">
        <v>5.8314000000000004</v>
      </c>
      <c r="R315" s="5">
        <v>2.6100000000000002E-2</v>
      </c>
      <c r="S315" s="5">
        <v>7.3400000000000007E-2</v>
      </c>
      <c r="T315" s="5">
        <v>-9.1899999999999996E-2</v>
      </c>
      <c r="U315" s="5">
        <v>0.16539999999999999</v>
      </c>
      <c r="V315" s="5">
        <v>1.0308999999999999</v>
      </c>
      <c r="W315" s="5">
        <v>409.27589999999998</v>
      </c>
      <c r="X315" s="5">
        <v>0.24540000000000001</v>
      </c>
      <c r="Y315" s="5">
        <v>1.6912</v>
      </c>
      <c r="Z315" s="5">
        <v>0.60129999999999995</v>
      </c>
      <c r="AA315" s="5">
        <v>1.0899000000000001</v>
      </c>
      <c r="AB315" s="5">
        <v>288.5</v>
      </c>
      <c r="AC315" s="5">
        <v>64.720699999999994</v>
      </c>
      <c r="AD315" s="5">
        <v>0.86550000000000005</v>
      </c>
      <c r="AE315" s="5">
        <v>22.629000000000001</v>
      </c>
      <c r="AF315" s="5">
        <v>16.066299999999998</v>
      </c>
      <c r="AG315" s="5">
        <v>0.69910000000000005</v>
      </c>
      <c r="AH315" s="5">
        <v>3.5099999999999999E-2</v>
      </c>
      <c r="AI315" s="5">
        <v>2.41E-2</v>
      </c>
      <c r="AJ315" s="5">
        <v>8.0699999999999994E-2</v>
      </c>
      <c r="AK315" s="5">
        <v>-9.1899999999999996E-2</v>
      </c>
      <c r="AL315" s="5">
        <v>0.77929999999999999</v>
      </c>
      <c r="AM315" s="5">
        <v>0.255</v>
      </c>
      <c r="AN315" s="5">
        <v>0.63260000000000005</v>
      </c>
      <c r="AO315" s="5">
        <f t="shared" si="4"/>
        <v>0.14669999999999994</v>
      </c>
      <c r="AQ315" s="5">
        <v>1.6912</v>
      </c>
      <c r="AR315" s="5">
        <v>0.439</v>
      </c>
      <c r="AS315" s="5">
        <v>4.58E-2</v>
      </c>
      <c r="AT315" s="5">
        <v>1.3899999999999999E-2</v>
      </c>
      <c r="AU315" s="5">
        <v>8.0699999999999994E-2</v>
      </c>
      <c r="AV315" s="5">
        <v>-4.7000000000000002E-3</v>
      </c>
      <c r="AW315" s="5">
        <v>0.64800000000000002</v>
      </c>
      <c r="AX315" s="5">
        <v>0.1313</v>
      </c>
      <c r="AY315" s="5">
        <v>1.1156999999999999</v>
      </c>
      <c r="AZ315" s="5">
        <v>0.439</v>
      </c>
      <c r="BA315" s="5">
        <v>0.34210000000000002</v>
      </c>
    </row>
    <row r="316" spans="1:53">
      <c r="A316" s="5" t="s">
        <v>280</v>
      </c>
      <c r="B316" s="5" t="s">
        <v>595</v>
      </c>
      <c r="C316" s="5" t="s">
        <v>50</v>
      </c>
      <c r="F316" s="5" t="s">
        <v>51</v>
      </c>
      <c r="G316" s="5" t="s">
        <v>52</v>
      </c>
      <c r="H316" s="5">
        <v>1111.7</v>
      </c>
      <c r="I316" s="5">
        <v>5973.6</v>
      </c>
      <c r="J316" s="5">
        <v>117</v>
      </c>
      <c r="K316" s="5">
        <v>42.084400000000002</v>
      </c>
      <c r="L316" s="5">
        <v>0.83009999999999995</v>
      </c>
      <c r="M316" s="5">
        <v>15.3827</v>
      </c>
      <c r="N316" s="5">
        <v>10.6027</v>
      </c>
      <c r="O316" s="5">
        <v>0.73540000000000005</v>
      </c>
      <c r="P316" s="5">
        <v>-3.8E-3</v>
      </c>
      <c r="Q316" s="5">
        <v>-1.8078000000000001</v>
      </c>
      <c r="R316" s="5">
        <v>2.5999999999999999E-2</v>
      </c>
      <c r="S316" s="5">
        <v>6.5299999999999997E-2</v>
      </c>
      <c r="T316" s="5">
        <v>-0.1061</v>
      </c>
      <c r="U316" s="5">
        <v>0.1714</v>
      </c>
      <c r="V316" s="5">
        <v>1.22</v>
      </c>
      <c r="W316" s="5">
        <v>578.28589999999997</v>
      </c>
      <c r="X316" s="5">
        <v>0.16200000000000001</v>
      </c>
      <c r="Y316" s="5">
        <v>1.5934999999999999</v>
      </c>
      <c r="Z316" s="5">
        <v>0.78690000000000004</v>
      </c>
      <c r="AA316" s="5">
        <v>0.80669999999999997</v>
      </c>
      <c r="AB316" s="5">
        <v>358</v>
      </c>
      <c r="AC316" s="5">
        <v>71.034700000000001</v>
      </c>
      <c r="AD316" s="5">
        <v>0.89159999999999995</v>
      </c>
      <c r="AE316" s="5">
        <v>25.0914</v>
      </c>
      <c r="AF316" s="5">
        <v>18.699300000000001</v>
      </c>
      <c r="AG316" s="5">
        <v>0.68020000000000003</v>
      </c>
      <c r="AH316" s="5">
        <v>1.8499999999999999E-2</v>
      </c>
      <c r="AI316" s="5">
        <v>2.4799999999999999E-2</v>
      </c>
      <c r="AJ316" s="5">
        <v>6.5299999999999997E-2</v>
      </c>
      <c r="AK316" s="5">
        <v>-0.1061</v>
      </c>
      <c r="AL316" s="5">
        <v>0.94159999999999999</v>
      </c>
      <c r="AM316" s="5">
        <v>0.2366</v>
      </c>
      <c r="AN316" s="5">
        <v>0.63260000000000005</v>
      </c>
      <c r="AO316" s="5">
        <f t="shared" si="4"/>
        <v>0.30899999999999994</v>
      </c>
      <c r="AQ316" s="5">
        <v>1.5934999999999999</v>
      </c>
      <c r="AR316" s="5">
        <v>0.63529999999999998</v>
      </c>
      <c r="AS316" s="5">
        <v>2.9600000000000001E-2</v>
      </c>
      <c r="AT316" s="5">
        <v>1.47E-2</v>
      </c>
      <c r="AU316" s="5">
        <v>6.0699999999999997E-2</v>
      </c>
      <c r="AV316" s="5">
        <v>-2.52E-2</v>
      </c>
      <c r="AW316" s="5">
        <v>0.80420000000000003</v>
      </c>
      <c r="AX316" s="5">
        <v>0.1164</v>
      </c>
      <c r="AY316" s="5">
        <v>1.2192000000000001</v>
      </c>
      <c r="AZ316" s="5">
        <v>0.63529999999999998</v>
      </c>
      <c r="BA316" s="5">
        <v>0.32700000000000001</v>
      </c>
    </row>
    <row r="317" spans="1:53">
      <c r="A317" s="5" t="s">
        <v>280</v>
      </c>
      <c r="B317" s="5" t="s">
        <v>596</v>
      </c>
      <c r="C317" s="5" t="s">
        <v>50</v>
      </c>
      <c r="F317" s="5" t="s">
        <v>51</v>
      </c>
      <c r="G317" s="5" t="s">
        <v>52</v>
      </c>
      <c r="H317" s="5">
        <v>1082.2</v>
      </c>
      <c r="I317" s="5">
        <v>5987.4</v>
      </c>
      <c r="J317" s="5">
        <v>139.25</v>
      </c>
      <c r="K317" s="5">
        <v>45.904699999999998</v>
      </c>
      <c r="L317" s="5">
        <v>0.83040000000000003</v>
      </c>
      <c r="M317" s="5">
        <v>16.211200000000002</v>
      </c>
      <c r="N317" s="5">
        <v>11.621499999999999</v>
      </c>
      <c r="O317" s="5">
        <v>0.71589999999999998</v>
      </c>
      <c r="P317" s="5">
        <v>2.0999999999999999E-3</v>
      </c>
      <c r="Q317" s="5">
        <v>1.1589</v>
      </c>
      <c r="R317" s="5">
        <v>2.06E-2</v>
      </c>
      <c r="S317" s="5">
        <v>7.1400000000000005E-2</v>
      </c>
      <c r="T317" s="5">
        <v>-7.1099999999999997E-2</v>
      </c>
      <c r="U317" s="5">
        <v>0.14249999999999999</v>
      </c>
      <c r="V317" s="5">
        <v>1.0924</v>
      </c>
      <c r="W317" s="5">
        <v>606.28909999999996</v>
      </c>
      <c r="X317" s="5">
        <v>0.15709999999999999</v>
      </c>
      <c r="Y317" s="5">
        <v>1.4977</v>
      </c>
      <c r="Z317" s="5">
        <v>0.66210000000000002</v>
      </c>
      <c r="AA317" s="5">
        <v>0.83560000000000001</v>
      </c>
      <c r="AB317" s="5">
        <v>357</v>
      </c>
      <c r="AC317" s="5">
        <v>71.215699999999998</v>
      </c>
      <c r="AD317" s="5">
        <v>0.88460000000000005</v>
      </c>
      <c r="AE317" s="5">
        <v>25.26</v>
      </c>
      <c r="AF317" s="5">
        <v>19.2958</v>
      </c>
      <c r="AG317" s="5">
        <v>0.66620000000000001</v>
      </c>
      <c r="AH317" s="5">
        <v>2.2499999999999999E-2</v>
      </c>
      <c r="AI317" s="5">
        <v>2.4E-2</v>
      </c>
      <c r="AJ317" s="5">
        <v>7.1400000000000005E-2</v>
      </c>
      <c r="AK317" s="5">
        <v>-7.1099999999999997E-2</v>
      </c>
      <c r="AL317" s="5">
        <v>0.87680000000000002</v>
      </c>
      <c r="AM317" s="5">
        <v>0.2276</v>
      </c>
      <c r="AN317" s="5">
        <v>0.63260000000000005</v>
      </c>
      <c r="AO317" s="5">
        <f t="shared" si="4"/>
        <v>0.24419999999999997</v>
      </c>
      <c r="AQ317" s="5">
        <v>1.4977</v>
      </c>
      <c r="AR317" s="5">
        <v>0.53300000000000003</v>
      </c>
      <c r="AS317" s="5">
        <v>3.5400000000000001E-2</v>
      </c>
      <c r="AT317" s="5">
        <v>1.55E-2</v>
      </c>
      <c r="AU317" s="5">
        <v>7.1199999999999999E-2</v>
      </c>
      <c r="AV317" s="5">
        <v>-2.1700000000000001E-2</v>
      </c>
      <c r="AW317" s="5">
        <v>0.74050000000000005</v>
      </c>
      <c r="AX317" s="5">
        <v>0.1447</v>
      </c>
      <c r="AY317" s="5">
        <v>1.3644000000000001</v>
      </c>
      <c r="AZ317" s="5">
        <v>0.53300000000000003</v>
      </c>
      <c r="BA317" s="5">
        <v>0.38729999999999998</v>
      </c>
    </row>
    <row r="318" spans="1:53">
      <c r="A318" s="5" t="s">
        <v>280</v>
      </c>
      <c r="B318" s="5" t="s">
        <v>597</v>
      </c>
      <c r="C318" s="5" t="s">
        <v>50</v>
      </c>
      <c r="F318" s="5" t="s">
        <v>51</v>
      </c>
      <c r="G318" s="5" t="s">
        <v>52</v>
      </c>
      <c r="H318" s="5">
        <v>1108</v>
      </c>
      <c r="I318" s="5">
        <v>5989.7</v>
      </c>
      <c r="J318" s="5">
        <v>165</v>
      </c>
      <c r="K318" s="5">
        <v>56.666899999999998</v>
      </c>
      <c r="L318" s="5">
        <v>0.64570000000000005</v>
      </c>
      <c r="M318" s="5">
        <v>21.746300000000002</v>
      </c>
      <c r="N318" s="5">
        <v>11.3246</v>
      </c>
      <c r="O318" s="5">
        <v>0.86439999999999995</v>
      </c>
      <c r="P318" s="5">
        <v>-1.0200000000000001E-2</v>
      </c>
      <c r="Q318" s="5">
        <v>-6.7489999999999997</v>
      </c>
      <c r="R318" s="5">
        <v>2.35E-2</v>
      </c>
      <c r="S318" s="5">
        <v>5.2999999999999999E-2</v>
      </c>
      <c r="T318" s="5">
        <v>-0.14219999999999999</v>
      </c>
      <c r="U318" s="5">
        <v>0.19520000000000001</v>
      </c>
      <c r="V318" s="5">
        <v>1.2226999999999999</v>
      </c>
      <c r="W318" s="5">
        <v>810.62980000000005</v>
      </c>
      <c r="X318" s="5">
        <v>0.15010000000000001</v>
      </c>
      <c r="Y318" s="5">
        <v>1.7114</v>
      </c>
      <c r="Z318" s="5">
        <v>0.89390000000000003</v>
      </c>
      <c r="AA318" s="5">
        <v>0.81759999999999999</v>
      </c>
      <c r="AB318" s="5">
        <v>382</v>
      </c>
      <c r="AC318" s="5">
        <v>75.484899999999996</v>
      </c>
      <c r="AD318" s="5">
        <v>0.84250000000000003</v>
      </c>
      <c r="AE318" s="5">
        <v>27.112400000000001</v>
      </c>
      <c r="AF318" s="5">
        <v>19.396999999999998</v>
      </c>
      <c r="AG318" s="5">
        <v>0.70799999999999996</v>
      </c>
      <c r="AH318" s="5">
        <v>6.0000000000000001E-3</v>
      </c>
      <c r="AI318" s="5">
        <v>2.4500000000000001E-2</v>
      </c>
      <c r="AJ318" s="5">
        <v>5.5E-2</v>
      </c>
      <c r="AK318" s="5">
        <v>-0.14219999999999999</v>
      </c>
      <c r="AL318" s="5">
        <v>1.0387</v>
      </c>
      <c r="AM318" s="5">
        <v>0.21709999999999999</v>
      </c>
      <c r="AN318" s="5">
        <v>0.63260000000000005</v>
      </c>
      <c r="AO318" s="5">
        <f t="shared" si="4"/>
        <v>0.40609999999999991</v>
      </c>
      <c r="AQ318" s="5">
        <v>1.7114</v>
      </c>
      <c r="AR318" s="5">
        <v>0.57750000000000001</v>
      </c>
      <c r="AS318" s="5">
        <v>1.84E-2</v>
      </c>
      <c r="AT318" s="5">
        <v>1.6799999999999999E-2</v>
      </c>
      <c r="AU318" s="5">
        <v>5.5E-2</v>
      </c>
      <c r="AV318" s="5">
        <v>-6.5199999999999994E-2</v>
      </c>
      <c r="AW318" s="5">
        <v>0.89839999999999998</v>
      </c>
      <c r="AX318" s="5">
        <v>0.1429</v>
      </c>
      <c r="AY318" s="5">
        <v>1.4661999999999999</v>
      </c>
      <c r="AZ318" s="5">
        <v>0.57750000000000001</v>
      </c>
      <c r="BA318" s="5">
        <v>0.43180000000000002</v>
      </c>
    </row>
    <row r="319" spans="1:53">
      <c r="A319" s="5" t="s">
        <v>280</v>
      </c>
      <c r="B319" s="5" t="s">
        <v>598</v>
      </c>
      <c r="C319" s="5" t="s">
        <v>50</v>
      </c>
      <c r="F319" s="5" t="s">
        <v>51</v>
      </c>
      <c r="G319" s="5" t="s">
        <v>52</v>
      </c>
      <c r="H319" s="5">
        <v>1130.8</v>
      </c>
      <c r="I319" s="5">
        <v>5987</v>
      </c>
      <c r="J319" s="5">
        <v>96.75</v>
      </c>
      <c r="K319" s="5">
        <v>38.125799999999998</v>
      </c>
      <c r="L319" s="5">
        <v>0.83640000000000003</v>
      </c>
      <c r="M319" s="5">
        <v>14.0177</v>
      </c>
      <c r="N319" s="5">
        <v>9.7110000000000003</v>
      </c>
      <c r="O319" s="5">
        <v>0.74770000000000003</v>
      </c>
      <c r="P319" s="5">
        <v>1.6999999999999999E-3</v>
      </c>
      <c r="Q319" s="5">
        <v>0.65990000000000004</v>
      </c>
      <c r="R319" s="5">
        <v>2.5899999999999999E-2</v>
      </c>
      <c r="S319" s="5">
        <v>5.6000000000000001E-2</v>
      </c>
      <c r="T319" s="5">
        <v>-9.0999999999999998E-2</v>
      </c>
      <c r="U319" s="5">
        <v>0.14699999999999999</v>
      </c>
      <c r="V319" s="5">
        <v>1.1315</v>
      </c>
      <c r="W319" s="5">
        <v>442.42950000000002</v>
      </c>
      <c r="X319" s="5">
        <v>0.2271</v>
      </c>
      <c r="Y319" s="5">
        <v>1.7419</v>
      </c>
      <c r="Z319" s="5">
        <v>0.7329</v>
      </c>
      <c r="AA319" s="5">
        <v>1.0089999999999999</v>
      </c>
      <c r="AB319" s="5">
        <v>320.75</v>
      </c>
      <c r="AC319" s="5">
        <v>65.372200000000007</v>
      </c>
      <c r="AD319" s="5">
        <v>0.94320000000000004</v>
      </c>
      <c r="AE319" s="5">
        <v>21.981000000000002</v>
      </c>
      <c r="AF319" s="5">
        <v>19.080200000000001</v>
      </c>
      <c r="AG319" s="5">
        <v>0.46129999999999999</v>
      </c>
      <c r="AH319" s="5">
        <v>1.6400000000000001E-2</v>
      </c>
      <c r="AI319" s="5">
        <v>2.0299999999999999E-2</v>
      </c>
      <c r="AJ319" s="5">
        <v>5.8799999999999998E-2</v>
      </c>
      <c r="AK319" s="5">
        <v>-9.0999999999999998E-2</v>
      </c>
      <c r="AL319" s="5">
        <v>0.94399999999999995</v>
      </c>
      <c r="AM319" s="5">
        <v>0.2044</v>
      </c>
      <c r="AN319" s="5">
        <v>0.63260000000000005</v>
      </c>
      <c r="AO319" s="5">
        <f t="shared" si="4"/>
        <v>0.3113999999999999</v>
      </c>
      <c r="AQ319" s="5">
        <v>1.7419</v>
      </c>
      <c r="AR319" s="5">
        <v>0.62660000000000005</v>
      </c>
      <c r="AS319" s="5">
        <v>2.2800000000000001E-2</v>
      </c>
      <c r="AT319" s="5">
        <v>1.2800000000000001E-2</v>
      </c>
      <c r="AU319" s="5">
        <v>5.8799999999999998E-2</v>
      </c>
      <c r="AV319" s="5">
        <v>-3.8300000000000001E-2</v>
      </c>
      <c r="AW319" s="5">
        <v>0.8619</v>
      </c>
      <c r="AX319" s="5">
        <v>0.124</v>
      </c>
      <c r="AY319" s="5">
        <v>1.3704000000000001</v>
      </c>
      <c r="AZ319" s="5">
        <v>0.62660000000000005</v>
      </c>
      <c r="BA319" s="5">
        <v>0.30330000000000001</v>
      </c>
    </row>
    <row r="320" spans="1:53">
      <c r="A320" s="5" t="s">
        <v>280</v>
      </c>
      <c r="B320" s="5" t="s">
        <v>599</v>
      </c>
      <c r="C320" s="5" t="s">
        <v>50</v>
      </c>
      <c r="F320" s="5" t="s">
        <v>51</v>
      </c>
      <c r="G320" s="5" t="s">
        <v>52</v>
      </c>
      <c r="H320" s="5">
        <v>1153.5</v>
      </c>
      <c r="I320" s="5">
        <v>5988.4</v>
      </c>
      <c r="J320" s="5">
        <v>169.75</v>
      </c>
      <c r="K320" s="5">
        <v>54.6708</v>
      </c>
      <c r="L320" s="5">
        <v>0.7137</v>
      </c>
      <c r="M320" s="5">
        <v>18.887</v>
      </c>
      <c r="N320" s="5">
        <v>12.418900000000001</v>
      </c>
      <c r="O320" s="5">
        <v>0.74629999999999996</v>
      </c>
      <c r="P320" s="5">
        <v>-1.77E-2</v>
      </c>
      <c r="Q320" s="5">
        <v>-12.109500000000001</v>
      </c>
      <c r="R320" s="5">
        <v>3.8899999999999997E-2</v>
      </c>
      <c r="S320" s="5">
        <v>7.9100000000000004E-2</v>
      </c>
      <c r="T320" s="5">
        <v>-0.14219999999999999</v>
      </c>
      <c r="U320" s="5">
        <v>0.2213</v>
      </c>
      <c r="V320" s="5">
        <v>1.4591000000000001</v>
      </c>
      <c r="W320" s="5">
        <v>996.53240000000005</v>
      </c>
      <c r="X320" s="5">
        <v>0.19040000000000001</v>
      </c>
      <c r="Y320" s="5">
        <v>2.0017</v>
      </c>
      <c r="Z320" s="5">
        <v>0.90310000000000001</v>
      </c>
      <c r="AA320" s="5">
        <v>1.0986</v>
      </c>
      <c r="AB320" s="5">
        <v>404.25</v>
      </c>
      <c r="AC320" s="5">
        <v>79.458500000000001</v>
      </c>
      <c r="AD320" s="5">
        <v>0.80459999999999998</v>
      </c>
      <c r="AE320" s="5">
        <v>28.709700000000002</v>
      </c>
      <c r="AF320" s="5">
        <v>19.247399999999999</v>
      </c>
      <c r="AG320" s="5">
        <v>0.78820000000000001</v>
      </c>
      <c r="AH320" s="5">
        <v>-1.1999999999999999E-3</v>
      </c>
      <c r="AI320" s="5">
        <v>3.2899999999999999E-2</v>
      </c>
      <c r="AJ320" s="5">
        <v>7.9100000000000004E-2</v>
      </c>
      <c r="AK320" s="5">
        <v>-0.14219999999999999</v>
      </c>
      <c r="AL320" s="5">
        <v>1.1733</v>
      </c>
      <c r="AM320" s="5">
        <v>0.309</v>
      </c>
      <c r="AN320" s="5">
        <v>0.63260000000000005</v>
      </c>
      <c r="AO320" s="5">
        <f t="shared" si="4"/>
        <v>0.54069999999999996</v>
      </c>
      <c r="AQ320" s="5">
        <v>2.0017</v>
      </c>
      <c r="AR320" s="5">
        <v>0.61709999999999998</v>
      </c>
      <c r="AS320" s="5">
        <v>1.09E-2</v>
      </c>
      <c r="AT320" s="5">
        <v>2.06E-2</v>
      </c>
      <c r="AU320" s="5">
        <v>7.6799999999999993E-2</v>
      </c>
      <c r="AV320" s="5">
        <v>-5.9299999999999999E-2</v>
      </c>
      <c r="AW320" s="5">
        <v>0.96460000000000001</v>
      </c>
      <c r="AX320" s="5">
        <v>0.1885</v>
      </c>
      <c r="AY320" s="5">
        <v>1.7591000000000001</v>
      </c>
      <c r="AZ320" s="5">
        <v>0.61709999999999998</v>
      </c>
      <c r="BA320" s="5">
        <v>0.4214</v>
      </c>
    </row>
    <row r="321" spans="1:53">
      <c r="A321" s="5" t="s">
        <v>280</v>
      </c>
      <c r="B321" s="5" t="s">
        <v>600</v>
      </c>
      <c r="C321" s="5" t="s">
        <v>50</v>
      </c>
      <c r="F321" s="5" t="s">
        <v>51</v>
      </c>
      <c r="G321" s="5" t="s">
        <v>52</v>
      </c>
      <c r="H321" s="5">
        <v>1179.0999999999999</v>
      </c>
      <c r="I321" s="5">
        <v>5993.7</v>
      </c>
      <c r="J321" s="5">
        <v>152.25</v>
      </c>
      <c r="K321" s="5">
        <v>46.064999999999998</v>
      </c>
      <c r="L321" s="5">
        <v>0.90159999999999996</v>
      </c>
      <c r="M321" s="5">
        <v>16.239699999999999</v>
      </c>
      <c r="N321" s="5">
        <v>12.5166</v>
      </c>
      <c r="O321" s="5">
        <v>0.66200000000000003</v>
      </c>
      <c r="P321" s="5">
        <v>-2.3E-3</v>
      </c>
      <c r="Q321" s="5">
        <v>-1.4032</v>
      </c>
      <c r="R321" s="5">
        <v>2.5399999999999999E-2</v>
      </c>
      <c r="S321" s="5">
        <v>6.9099999999999995E-2</v>
      </c>
      <c r="T321" s="5">
        <v>-9.8100000000000007E-2</v>
      </c>
      <c r="U321" s="5">
        <v>0.16719999999999999</v>
      </c>
      <c r="V321" s="5">
        <v>1.1816</v>
      </c>
      <c r="W321" s="5">
        <v>720.76009999999997</v>
      </c>
      <c r="X321" s="5">
        <v>0.17910000000000001</v>
      </c>
      <c r="Y321" s="5">
        <v>1.6032999999999999</v>
      </c>
      <c r="Z321" s="5">
        <v>0.65539999999999998</v>
      </c>
      <c r="AA321" s="5">
        <v>0.94789999999999996</v>
      </c>
      <c r="AB321" s="5">
        <v>417.25</v>
      </c>
      <c r="AC321" s="5">
        <v>74.414900000000003</v>
      </c>
      <c r="AD321" s="5">
        <v>0.94689999999999996</v>
      </c>
      <c r="AE321" s="5">
        <v>26.150300000000001</v>
      </c>
      <c r="AF321" s="5">
        <v>19.443300000000001</v>
      </c>
      <c r="AG321" s="5">
        <v>0.65439999999999998</v>
      </c>
      <c r="AH321" s="5">
        <v>2.0799999999999999E-2</v>
      </c>
      <c r="AI321" s="5">
        <v>2.5399999999999999E-2</v>
      </c>
      <c r="AJ321" s="5">
        <v>7.4800000000000005E-2</v>
      </c>
      <c r="AK321" s="5">
        <v>-9.8100000000000007E-2</v>
      </c>
      <c r="AL321" s="5">
        <v>0.90990000000000004</v>
      </c>
      <c r="AM321" s="5">
        <v>0.24970000000000001</v>
      </c>
      <c r="AN321" s="5">
        <v>0.63260000000000005</v>
      </c>
      <c r="AO321" s="5">
        <f t="shared" si="4"/>
        <v>0.27729999999999999</v>
      </c>
      <c r="AQ321" s="5">
        <v>1.6032999999999999</v>
      </c>
      <c r="AR321" s="5">
        <v>0.53669999999999995</v>
      </c>
      <c r="AS321" s="5">
        <v>3.4200000000000001E-2</v>
      </c>
      <c r="AT321" s="5">
        <v>1.2699999999999999E-2</v>
      </c>
      <c r="AU321" s="5">
        <v>7.4800000000000005E-2</v>
      </c>
      <c r="AV321" s="5">
        <v>-2.2800000000000001E-2</v>
      </c>
      <c r="AW321" s="5">
        <v>0.75339999999999996</v>
      </c>
      <c r="AX321" s="5">
        <v>0.113</v>
      </c>
      <c r="AY321" s="5">
        <v>1.2466999999999999</v>
      </c>
      <c r="AZ321" s="5">
        <v>0.53669999999999995</v>
      </c>
      <c r="BA321" s="5">
        <v>0.3629</v>
      </c>
    </row>
    <row r="322" spans="1:53">
      <c r="A322" s="5" t="s">
        <v>280</v>
      </c>
      <c r="B322" s="5" t="s">
        <v>601</v>
      </c>
      <c r="C322" s="5" t="s">
        <v>50</v>
      </c>
      <c r="F322" s="5" t="s">
        <v>51</v>
      </c>
      <c r="G322" s="5" t="s">
        <v>52</v>
      </c>
      <c r="H322" s="5">
        <v>1034.5</v>
      </c>
      <c r="I322" s="5">
        <v>6000.8</v>
      </c>
      <c r="J322" s="5">
        <v>237.25</v>
      </c>
      <c r="K322" s="5">
        <v>63.747199999999999</v>
      </c>
      <c r="L322" s="5">
        <v>0.73370000000000002</v>
      </c>
      <c r="M322" s="5">
        <v>21.874400000000001</v>
      </c>
      <c r="N322" s="5">
        <v>14.5632</v>
      </c>
      <c r="O322" s="5">
        <v>0.70909999999999995</v>
      </c>
      <c r="P322" s="5">
        <v>-1E-3</v>
      </c>
      <c r="Q322" s="5">
        <v>-0.90010000000000001</v>
      </c>
      <c r="R322" s="5">
        <v>2.81E-2</v>
      </c>
      <c r="S322" s="5">
        <v>7.2800000000000004E-2</v>
      </c>
      <c r="T322" s="5">
        <v>-0.12529999999999999</v>
      </c>
      <c r="U322" s="5">
        <v>0.1981</v>
      </c>
      <c r="V322" s="5">
        <v>1.2186999999999999</v>
      </c>
      <c r="W322" s="5">
        <v>1152.8978999999999</v>
      </c>
      <c r="X322" s="5">
        <v>0.19789999999999999</v>
      </c>
      <c r="Y322" s="5">
        <v>1.7856000000000001</v>
      </c>
      <c r="Z322" s="5">
        <v>0.76439999999999997</v>
      </c>
      <c r="AA322" s="5">
        <v>1.0213000000000001</v>
      </c>
      <c r="AB322" s="5">
        <v>598.5</v>
      </c>
      <c r="AC322" s="5">
        <v>92.292299999999997</v>
      </c>
      <c r="AD322" s="5">
        <v>0.88300000000000001</v>
      </c>
      <c r="AE322" s="5">
        <v>31.6615</v>
      </c>
      <c r="AF322" s="5">
        <v>24.614899999999999</v>
      </c>
      <c r="AG322" s="5">
        <v>0.53149999999999997</v>
      </c>
      <c r="AH322" s="5">
        <v>1.84E-2</v>
      </c>
      <c r="AI322" s="5">
        <v>2.58E-2</v>
      </c>
      <c r="AJ322" s="5">
        <v>7.2800000000000004E-2</v>
      </c>
      <c r="AK322" s="5">
        <v>-0.12529999999999999</v>
      </c>
      <c r="AL322" s="5">
        <v>0.9405</v>
      </c>
      <c r="AM322" s="5">
        <v>0.27029999999999998</v>
      </c>
      <c r="AN322" s="5">
        <v>0.63260000000000005</v>
      </c>
      <c r="AO322" s="5">
        <f t="shared" si="4"/>
        <v>0.30789999999999995</v>
      </c>
      <c r="AQ322" s="5">
        <v>1.7856000000000001</v>
      </c>
      <c r="AR322" s="5">
        <v>0.51729999999999998</v>
      </c>
      <c r="AS322" s="5">
        <v>3.1E-2</v>
      </c>
      <c r="AT322" s="5">
        <v>1.3299999999999999E-2</v>
      </c>
      <c r="AU322" s="5">
        <v>6.5500000000000003E-2</v>
      </c>
      <c r="AV322" s="5">
        <v>-1.38E-2</v>
      </c>
      <c r="AW322" s="5">
        <v>0.75890000000000002</v>
      </c>
      <c r="AX322" s="5">
        <v>0.10829999999999999</v>
      </c>
      <c r="AY322" s="5">
        <v>1.1288</v>
      </c>
      <c r="AZ322" s="5">
        <v>0.51729999999999998</v>
      </c>
      <c r="BA322" s="5">
        <v>0.39400000000000002</v>
      </c>
    </row>
    <row r="323" spans="1:53">
      <c r="A323" s="5" t="s">
        <v>280</v>
      </c>
      <c r="B323" s="5" t="s">
        <v>602</v>
      </c>
      <c r="C323" s="5" t="s">
        <v>50</v>
      </c>
      <c r="F323" s="5" t="s">
        <v>51</v>
      </c>
      <c r="G323" s="5" t="s">
        <v>52</v>
      </c>
      <c r="H323" s="5">
        <v>1157.5999999999999</v>
      </c>
      <c r="I323" s="5">
        <v>6001.9</v>
      </c>
      <c r="J323" s="5">
        <v>118</v>
      </c>
      <c r="K323" s="5">
        <v>43.269199999999998</v>
      </c>
      <c r="L323" s="5">
        <v>0.79200000000000004</v>
      </c>
      <c r="M323" s="5">
        <v>14.3779</v>
      </c>
      <c r="N323" s="5">
        <v>11.976100000000001</v>
      </c>
      <c r="O323" s="5">
        <v>0.53539999999999999</v>
      </c>
      <c r="P323" s="5">
        <v>-2.5000000000000001E-2</v>
      </c>
      <c r="Q323" s="5">
        <v>-11.9336</v>
      </c>
      <c r="R323" s="5">
        <v>4.4200000000000003E-2</v>
      </c>
      <c r="S323" s="5">
        <v>6.9699999999999998E-2</v>
      </c>
      <c r="T323" s="5">
        <v>-0.1537</v>
      </c>
      <c r="U323" s="5">
        <v>0.22339999999999999</v>
      </c>
      <c r="V323" s="5">
        <v>1.5809</v>
      </c>
      <c r="W323" s="5">
        <v>754.08100000000002</v>
      </c>
      <c r="X323" s="5">
        <v>0.15790000000000001</v>
      </c>
      <c r="Y323" s="5">
        <v>2.0057999999999998</v>
      </c>
      <c r="Z323" s="5">
        <v>1.1689000000000001</v>
      </c>
      <c r="AA323" s="5">
        <v>0.83689999999999998</v>
      </c>
      <c r="AB323" s="5">
        <v>217</v>
      </c>
      <c r="AC323" s="5">
        <v>61.333300000000001</v>
      </c>
      <c r="AD323" s="5">
        <v>0.72489999999999999</v>
      </c>
      <c r="AE323" s="5">
        <v>22.418099999999999</v>
      </c>
      <c r="AF323" s="5">
        <v>15.085000000000001</v>
      </c>
      <c r="AG323" s="5">
        <v>0.74439999999999995</v>
      </c>
      <c r="AH323" s="5">
        <v>-1.54E-2</v>
      </c>
      <c r="AI323" s="5">
        <v>3.7400000000000003E-2</v>
      </c>
      <c r="AJ323" s="5">
        <v>6.9699999999999998E-2</v>
      </c>
      <c r="AK323" s="5">
        <v>-0.1537</v>
      </c>
      <c r="AL323" s="5">
        <v>1.3694999999999999</v>
      </c>
      <c r="AM323" s="5">
        <v>0.2883</v>
      </c>
      <c r="AN323" s="5">
        <v>0.63260000000000005</v>
      </c>
      <c r="AO323" s="5">
        <f t="shared" ref="AO323:AO386" si="5">AL323-AN323</f>
        <v>0.73689999999999989</v>
      </c>
      <c r="AQ323" s="5">
        <v>2.0057999999999998</v>
      </c>
      <c r="AR323" s="5">
        <v>0.7621</v>
      </c>
      <c r="AS323" s="5">
        <v>-3.8E-3</v>
      </c>
      <c r="AT323" s="5">
        <v>2.1899999999999999E-2</v>
      </c>
      <c r="AU323" s="5">
        <v>5.0299999999999997E-2</v>
      </c>
      <c r="AV323" s="5">
        <v>-8.7999999999999995E-2</v>
      </c>
      <c r="AW323" s="5">
        <v>1.1154999999999999</v>
      </c>
      <c r="AX323" s="5">
        <v>0.18640000000000001</v>
      </c>
      <c r="AY323" s="5">
        <v>1.6135999999999999</v>
      </c>
      <c r="AZ323" s="5">
        <v>0.7621</v>
      </c>
      <c r="BA323" s="5">
        <v>0.55059999999999998</v>
      </c>
    </row>
    <row r="324" spans="1:53">
      <c r="A324" s="5" t="s">
        <v>280</v>
      </c>
      <c r="B324" s="5" t="s">
        <v>603</v>
      </c>
      <c r="C324" s="5" t="s">
        <v>50</v>
      </c>
      <c r="F324" s="5" t="s">
        <v>51</v>
      </c>
      <c r="G324" s="5" t="s">
        <v>52</v>
      </c>
      <c r="H324" s="5">
        <v>1117.9000000000001</v>
      </c>
      <c r="I324" s="5">
        <v>6004</v>
      </c>
      <c r="J324" s="5">
        <v>129.25</v>
      </c>
      <c r="K324" s="5">
        <v>47.435899999999997</v>
      </c>
      <c r="L324" s="5">
        <v>0.7218</v>
      </c>
      <c r="M324" s="5">
        <v>15.758800000000001</v>
      </c>
      <c r="N324" s="5">
        <v>12.430400000000001</v>
      </c>
      <c r="O324" s="5">
        <v>0.55459999999999998</v>
      </c>
      <c r="P324" s="5">
        <v>-1.5100000000000001E-2</v>
      </c>
      <c r="Q324" s="5">
        <v>-7.8895999999999997</v>
      </c>
      <c r="R324" s="5">
        <v>2.9600000000000001E-2</v>
      </c>
      <c r="S324" s="5">
        <v>7.3400000000000007E-2</v>
      </c>
      <c r="T324" s="5">
        <v>-0.1313</v>
      </c>
      <c r="U324" s="5">
        <v>0.20469999999999999</v>
      </c>
      <c r="V324" s="5">
        <v>1.2803</v>
      </c>
      <c r="W324" s="5">
        <v>667.03390000000002</v>
      </c>
      <c r="X324" s="5">
        <v>0.1598</v>
      </c>
      <c r="Y324" s="5">
        <v>1.7556</v>
      </c>
      <c r="Z324" s="5">
        <v>0.96389999999999998</v>
      </c>
      <c r="AA324" s="5">
        <v>0.79169999999999996</v>
      </c>
      <c r="AB324" s="5">
        <v>300</v>
      </c>
      <c r="AC324" s="5">
        <v>70.251900000000006</v>
      </c>
      <c r="AD324" s="5">
        <v>0.76390000000000002</v>
      </c>
      <c r="AE324" s="5">
        <v>25.022400000000001</v>
      </c>
      <c r="AF324" s="5">
        <v>15.919</v>
      </c>
      <c r="AG324" s="5">
        <v>0.79120000000000001</v>
      </c>
      <c r="AH324" s="5">
        <v>2.3E-3</v>
      </c>
      <c r="AI324" s="5">
        <v>2.8199999999999999E-2</v>
      </c>
      <c r="AJ324" s="5">
        <v>7.3400000000000007E-2</v>
      </c>
      <c r="AK324" s="5">
        <v>-0.1313</v>
      </c>
      <c r="AL324" s="5">
        <v>1.0822000000000001</v>
      </c>
      <c r="AM324" s="5">
        <v>0.23669999999999999</v>
      </c>
      <c r="AN324" s="5">
        <v>0.63260000000000005</v>
      </c>
      <c r="AO324" s="5">
        <f t="shared" si="5"/>
        <v>0.4496</v>
      </c>
      <c r="AQ324" s="5">
        <v>1.7556</v>
      </c>
      <c r="AR324" s="5">
        <v>0.62849999999999995</v>
      </c>
      <c r="AS324" s="5">
        <v>1.5599999999999999E-2</v>
      </c>
      <c r="AT324" s="5">
        <v>1.7899999999999999E-2</v>
      </c>
      <c r="AU324" s="5">
        <v>0.05</v>
      </c>
      <c r="AV324" s="5">
        <v>-5.91E-2</v>
      </c>
      <c r="AW324" s="5">
        <v>0.93059999999999998</v>
      </c>
      <c r="AX324" s="5">
        <v>0.16239999999999999</v>
      </c>
      <c r="AY324" s="5">
        <v>1.409</v>
      </c>
      <c r="AZ324" s="5">
        <v>0.62849999999999995</v>
      </c>
      <c r="BA324" s="5">
        <v>0.43340000000000001</v>
      </c>
    </row>
    <row r="325" spans="1:53">
      <c r="A325" s="5" t="s">
        <v>280</v>
      </c>
      <c r="B325" s="5" t="s">
        <v>604</v>
      </c>
      <c r="C325" s="5" t="s">
        <v>50</v>
      </c>
      <c r="F325" s="5" t="s">
        <v>51</v>
      </c>
      <c r="G325" s="5" t="s">
        <v>52</v>
      </c>
      <c r="H325" s="5">
        <v>966.42</v>
      </c>
      <c r="I325" s="5">
        <v>6009.1</v>
      </c>
      <c r="J325" s="5">
        <v>190</v>
      </c>
      <c r="K325" s="5">
        <v>54.169499999999999</v>
      </c>
      <c r="L325" s="5">
        <v>0.81369999999999998</v>
      </c>
      <c r="M325" s="5">
        <v>20.788399999999999</v>
      </c>
      <c r="N325" s="5">
        <v>12.2608</v>
      </c>
      <c r="O325" s="5">
        <v>0.79949999999999999</v>
      </c>
      <c r="P325" s="5">
        <v>1.7500000000000002E-2</v>
      </c>
      <c r="Q325" s="5">
        <v>13.400499999999999</v>
      </c>
      <c r="R325" s="5">
        <v>1.9599999999999999E-2</v>
      </c>
      <c r="S325" s="5">
        <v>7.5200000000000003E-2</v>
      </c>
      <c r="T325" s="5">
        <v>-4.3700000000000003E-2</v>
      </c>
      <c r="U325" s="5">
        <v>0.11890000000000001</v>
      </c>
      <c r="V325" s="5">
        <v>1.0357000000000001</v>
      </c>
      <c r="W325" s="5">
        <v>794.41759999999999</v>
      </c>
      <c r="X325" s="5">
        <v>0.1837</v>
      </c>
      <c r="Y325" s="5">
        <v>1.5221</v>
      </c>
      <c r="Z325" s="5">
        <v>0.65649999999999997</v>
      </c>
      <c r="AA325" s="5">
        <v>0.86560000000000004</v>
      </c>
      <c r="AB325" s="5">
        <v>526.75</v>
      </c>
      <c r="AC325" s="5">
        <v>84.462599999999995</v>
      </c>
      <c r="AD325" s="5">
        <v>0.92789999999999995</v>
      </c>
      <c r="AE325" s="5">
        <v>30.509699999999999</v>
      </c>
      <c r="AF325" s="5">
        <v>22.1172</v>
      </c>
      <c r="AG325" s="5">
        <v>0.67889999999999995</v>
      </c>
      <c r="AH325" s="5">
        <v>3.2000000000000001E-2</v>
      </c>
      <c r="AI325" s="5">
        <v>1.78E-2</v>
      </c>
      <c r="AJ325" s="5">
        <v>7.5200000000000003E-2</v>
      </c>
      <c r="AK325" s="5">
        <v>-4.3700000000000003E-2</v>
      </c>
      <c r="AL325" s="5">
        <v>0.81720000000000004</v>
      </c>
      <c r="AM325" s="5">
        <v>0.20300000000000001</v>
      </c>
      <c r="AN325" s="5">
        <v>0.63260000000000005</v>
      </c>
      <c r="AO325" s="5">
        <f t="shared" si="5"/>
        <v>0.18459999999999999</v>
      </c>
      <c r="AQ325" s="5">
        <v>1.5221</v>
      </c>
      <c r="AR325" s="5">
        <v>0.56599999999999995</v>
      </c>
      <c r="AS325" s="5">
        <v>4.0300000000000002E-2</v>
      </c>
      <c r="AT325" s="5">
        <v>9.2999999999999992E-3</v>
      </c>
      <c r="AU325" s="5">
        <v>6.6500000000000004E-2</v>
      </c>
      <c r="AV325" s="5">
        <v>3.2000000000000002E-3</v>
      </c>
      <c r="AW325" s="5">
        <v>0.6925</v>
      </c>
      <c r="AX325" s="5">
        <v>5.1799999999999999E-2</v>
      </c>
      <c r="AY325" s="5">
        <v>0.87119999999999997</v>
      </c>
      <c r="AZ325" s="5">
        <v>0.56599999999999995</v>
      </c>
      <c r="BA325" s="5">
        <v>0.36030000000000001</v>
      </c>
    </row>
    <row r="326" spans="1:53">
      <c r="A326" s="5" t="s">
        <v>280</v>
      </c>
      <c r="B326" s="5" t="s">
        <v>605</v>
      </c>
      <c r="C326" s="5" t="s">
        <v>50</v>
      </c>
      <c r="F326" s="5" t="s">
        <v>51</v>
      </c>
      <c r="G326" s="5" t="s">
        <v>52</v>
      </c>
      <c r="H326" s="5">
        <v>1167.5</v>
      </c>
      <c r="I326" s="5">
        <v>6006.2</v>
      </c>
      <c r="J326" s="5">
        <v>71</v>
      </c>
      <c r="K326" s="5">
        <v>32.688800000000001</v>
      </c>
      <c r="L326" s="5">
        <v>0.83499999999999996</v>
      </c>
      <c r="M326" s="5">
        <v>12.2719</v>
      </c>
      <c r="N326" s="5">
        <v>8.3829999999999991</v>
      </c>
      <c r="O326" s="5">
        <v>0.74480000000000002</v>
      </c>
      <c r="P326" s="5">
        <v>-1.1599999999999999E-2</v>
      </c>
      <c r="Q326" s="5">
        <v>-3.3386999999999998</v>
      </c>
      <c r="R326" s="5">
        <v>2.9700000000000001E-2</v>
      </c>
      <c r="S326" s="5">
        <v>8.7999999999999995E-2</v>
      </c>
      <c r="T326" s="5">
        <v>-9.8699999999999996E-2</v>
      </c>
      <c r="U326" s="5">
        <v>0.1867</v>
      </c>
      <c r="V326" s="5">
        <v>1.4368000000000001</v>
      </c>
      <c r="W326" s="5">
        <v>415.24340000000001</v>
      </c>
      <c r="X326" s="5">
        <v>0.17710000000000001</v>
      </c>
      <c r="Y326" s="5">
        <v>1.837</v>
      </c>
      <c r="Z326" s="5">
        <v>1.1020000000000001</v>
      </c>
      <c r="AA326" s="5">
        <v>0.73499999999999999</v>
      </c>
      <c r="AB326" s="5">
        <v>146</v>
      </c>
      <c r="AC326" s="5">
        <v>51.788400000000003</v>
      </c>
      <c r="AD326" s="5">
        <v>0.68410000000000004</v>
      </c>
      <c r="AE326" s="5">
        <v>19.381499999999999</v>
      </c>
      <c r="AF326" s="5">
        <v>11.5794</v>
      </c>
      <c r="AG326" s="5">
        <v>0.82430000000000003</v>
      </c>
      <c r="AH326" s="5">
        <v>-1.6000000000000001E-3</v>
      </c>
      <c r="AI326" s="5">
        <v>2.86E-2</v>
      </c>
      <c r="AJ326" s="5">
        <v>8.7999999999999995E-2</v>
      </c>
      <c r="AK326" s="5">
        <v>-9.8699999999999996E-2</v>
      </c>
      <c r="AL326" s="5">
        <v>1.2177</v>
      </c>
      <c r="AM326" s="5">
        <v>0.30220000000000002</v>
      </c>
      <c r="AN326" s="5">
        <v>0.63260000000000005</v>
      </c>
      <c r="AO326" s="5">
        <f t="shared" si="5"/>
        <v>0.58509999999999995</v>
      </c>
      <c r="AQ326" s="5">
        <v>1.837</v>
      </c>
      <c r="AR326" s="5">
        <v>0.62009999999999998</v>
      </c>
      <c r="AS326" s="5">
        <v>7.7999999999999996E-3</v>
      </c>
      <c r="AT326" s="5">
        <v>2.3900000000000001E-2</v>
      </c>
      <c r="AU326" s="5">
        <v>6.0199999999999997E-2</v>
      </c>
      <c r="AV326" s="5">
        <v>-5.8700000000000002E-2</v>
      </c>
      <c r="AW326" s="5">
        <v>1.0085999999999999</v>
      </c>
      <c r="AX326" s="5">
        <v>0.2429</v>
      </c>
      <c r="AY326" s="5">
        <v>1.5721000000000001</v>
      </c>
      <c r="AZ326" s="5">
        <v>0.62009999999999998</v>
      </c>
      <c r="BA326" s="5">
        <v>0.48549999999999999</v>
      </c>
    </row>
    <row r="327" spans="1:53">
      <c r="A327" s="5" t="s">
        <v>280</v>
      </c>
      <c r="B327" s="5" t="s">
        <v>606</v>
      </c>
      <c r="C327" s="5" t="s">
        <v>50</v>
      </c>
      <c r="F327" s="5" t="s">
        <v>51</v>
      </c>
      <c r="G327" s="5" t="s">
        <v>52</v>
      </c>
      <c r="H327" s="5">
        <v>1138.3</v>
      </c>
      <c r="I327" s="5">
        <v>6004.3</v>
      </c>
      <c r="J327" s="5">
        <v>75.5</v>
      </c>
      <c r="K327" s="5">
        <v>34.036999999999999</v>
      </c>
      <c r="L327" s="5">
        <v>0.81889999999999996</v>
      </c>
      <c r="M327" s="5">
        <v>11.566599999999999</v>
      </c>
      <c r="N327" s="5">
        <v>9.8803999999999998</v>
      </c>
      <c r="O327" s="5">
        <v>0.44490000000000002</v>
      </c>
      <c r="P327" s="5">
        <v>-1.41E-2</v>
      </c>
      <c r="Q327" s="5">
        <v>-4.3451000000000004</v>
      </c>
      <c r="R327" s="5">
        <v>2.5100000000000001E-2</v>
      </c>
      <c r="S327" s="5">
        <v>4.3299999999999998E-2</v>
      </c>
      <c r="T327" s="5">
        <v>-0.1007</v>
      </c>
      <c r="U327" s="5">
        <v>0.14399999999999999</v>
      </c>
      <c r="V327" s="5">
        <v>1.2831999999999999</v>
      </c>
      <c r="W327" s="5">
        <v>396.5138</v>
      </c>
      <c r="X327" s="5">
        <v>0.14580000000000001</v>
      </c>
      <c r="Y327" s="5">
        <v>1.6001000000000001</v>
      </c>
      <c r="Z327" s="5">
        <v>0.9123</v>
      </c>
      <c r="AA327" s="5">
        <v>0.68779999999999997</v>
      </c>
      <c r="AB327" s="5">
        <v>220</v>
      </c>
      <c r="AC327" s="5">
        <v>55.559800000000003</v>
      </c>
      <c r="AD327" s="5">
        <v>0.89559999999999995</v>
      </c>
      <c r="AE327" s="5">
        <v>18.369900000000001</v>
      </c>
      <c r="AF327" s="5">
        <v>16.6357</v>
      </c>
      <c r="AG327" s="5">
        <v>0.317</v>
      </c>
      <c r="AH327" s="5">
        <v>3.8E-3</v>
      </c>
      <c r="AI327" s="5">
        <v>2.5999999999999999E-2</v>
      </c>
      <c r="AJ327" s="5">
        <v>5.6099999999999997E-2</v>
      </c>
      <c r="AK327" s="5">
        <v>-0.1007</v>
      </c>
      <c r="AL327" s="5">
        <v>1.0806</v>
      </c>
      <c r="AM327" s="5">
        <v>0.22370000000000001</v>
      </c>
      <c r="AN327" s="5">
        <v>0.63260000000000005</v>
      </c>
      <c r="AO327" s="5">
        <f t="shared" si="5"/>
        <v>0.44799999999999995</v>
      </c>
      <c r="AQ327" s="5">
        <v>1.6001000000000001</v>
      </c>
      <c r="AR327" s="5">
        <v>0.68079999999999996</v>
      </c>
      <c r="AS327" s="5">
        <v>1.34E-2</v>
      </c>
      <c r="AT327" s="5">
        <v>2.0899999999999998E-2</v>
      </c>
      <c r="AU327" s="5">
        <v>5.6099999999999997E-2</v>
      </c>
      <c r="AV327" s="5">
        <v>-6.3899999999999998E-2</v>
      </c>
      <c r="AW327" s="5">
        <v>0.97160000000000002</v>
      </c>
      <c r="AX327" s="5">
        <v>0.1777</v>
      </c>
      <c r="AY327" s="5">
        <v>1.5350999999999999</v>
      </c>
      <c r="AZ327" s="5">
        <v>0.68079999999999996</v>
      </c>
      <c r="BA327" s="5">
        <v>0.34410000000000002</v>
      </c>
    </row>
    <row r="328" spans="1:53">
      <c r="A328" s="5" t="s">
        <v>280</v>
      </c>
      <c r="B328" s="5" t="s">
        <v>607</v>
      </c>
      <c r="C328" s="5" t="s">
        <v>50</v>
      </c>
      <c r="F328" s="5" t="s">
        <v>51</v>
      </c>
      <c r="G328" s="5" t="s">
        <v>52</v>
      </c>
      <c r="H328" s="5">
        <v>1146.2</v>
      </c>
      <c r="I328" s="5">
        <v>6016.8</v>
      </c>
      <c r="J328" s="5">
        <v>94.75</v>
      </c>
      <c r="K328" s="5">
        <v>38.5565</v>
      </c>
      <c r="L328" s="5">
        <v>0.80089999999999995</v>
      </c>
      <c r="M328" s="5">
        <v>14.2874</v>
      </c>
      <c r="N328" s="5">
        <v>9.3765000000000001</v>
      </c>
      <c r="O328" s="5">
        <v>0.69069999999999998</v>
      </c>
      <c r="P328" s="5">
        <v>-1.21E-2</v>
      </c>
      <c r="Q328" s="5">
        <v>-4.6275000000000004</v>
      </c>
      <c r="R328" s="5">
        <v>2.2800000000000001E-2</v>
      </c>
      <c r="S328" s="5">
        <v>5.2699999999999997E-2</v>
      </c>
      <c r="T328" s="5">
        <v>-9.8199999999999996E-2</v>
      </c>
      <c r="U328" s="5">
        <v>0.15090000000000001</v>
      </c>
      <c r="V328" s="5">
        <v>1.2986</v>
      </c>
      <c r="W328" s="5">
        <v>497.37689999999998</v>
      </c>
      <c r="X328" s="5">
        <v>0.17430000000000001</v>
      </c>
      <c r="Y328" s="5">
        <v>1.7164999999999999</v>
      </c>
      <c r="Z328" s="5">
        <v>0.84299999999999997</v>
      </c>
      <c r="AA328" s="5">
        <v>0.87350000000000005</v>
      </c>
      <c r="AB328" s="5">
        <v>248.75</v>
      </c>
      <c r="AC328" s="5">
        <v>60.563099999999999</v>
      </c>
      <c r="AD328" s="5">
        <v>0.85219999999999996</v>
      </c>
      <c r="AE328" s="5">
        <v>22.15</v>
      </c>
      <c r="AF328" s="5">
        <v>15.615600000000001</v>
      </c>
      <c r="AG328" s="5">
        <v>0.70079999999999998</v>
      </c>
      <c r="AH328" s="5">
        <v>4.1999999999999997E-3</v>
      </c>
      <c r="AI328" s="5">
        <v>2.5399999999999999E-2</v>
      </c>
      <c r="AJ328" s="5">
        <v>5.8099999999999999E-2</v>
      </c>
      <c r="AK328" s="5">
        <v>-9.8199999999999996E-2</v>
      </c>
      <c r="AL328" s="5">
        <v>1.0699000000000001</v>
      </c>
      <c r="AM328" s="5">
        <v>0.26390000000000002</v>
      </c>
      <c r="AN328" s="5">
        <v>0.63260000000000005</v>
      </c>
      <c r="AO328" s="5">
        <f t="shared" si="5"/>
        <v>0.43730000000000002</v>
      </c>
      <c r="AQ328" s="5">
        <v>1.7164999999999999</v>
      </c>
      <c r="AR328" s="5">
        <v>0.60940000000000005</v>
      </c>
      <c r="AS328" s="5">
        <v>1.43E-2</v>
      </c>
      <c r="AT328" s="5">
        <v>2.1399999999999999E-2</v>
      </c>
      <c r="AU328" s="5">
        <v>5.8099999999999999E-2</v>
      </c>
      <c r="AV328" s="5">
        <v>-8.9599999999999999E-2</v>
      </c>
      <c r="AW328" s="5">
        <v>0.9274</v>
      </c>
      <c r="AX328" s="5">
        <v>0.20300000000000001</v>
      </c>
      <c r="AY328" s="5">
        <v>1.6029</v>
      </c>
      <c r="AZ328" s="5">
        <v>0.60940000000000005</v>
      </c>
      <c r="BA328" s="5">
        <v>0.38300000000000001</v>
      </c>
    </row>
    <row r="329" spans="1:53">
      <c r="A329" s="5" t="s">
        <v>280</v>
      </c>
      <c r="B329" s="5" t="s">
        <v>608</v>
      </c>
      <c r="C329" s="5" t="s">
        <v>50</v>
      </c>
      <c r="F329" s="5" t="s">
        <v>51</v>
      </c>
      <c r="G329" s="5" t="s">
        <v>52</v>
      </c>
      <c r="H329" s="5">
        <v>1008.6</v>
      </c>
      <c r="I329" s="5">
        <v>6015.8</v>
      </c>
      <c r="J329" s="5">
        <v>222.75</v>
      </c>
      <c r="K329" s="5">
        <v>57.322600000000001</v>
      </c>
      <c r="L329" s="5">
        <v>0.85189999999999999</v>
      </c>
      <c r="M329" s="5">
        <v>21.790199999999999</v>
      </c>
      <c r="N329" s="5">
        <v>13.7156</v>
      </c>
      <c r="O329" s="5">
        <v>0.75760000000000005</v>
      </c>
      <c r="P329" s="5">
        <v>-9.7999999999999997E-3</v>
      </c>
      <c r="Q329" s="5">
        <v>-8.7886000000000006</v>
      </c>
      <c r="R329" s="5">
        <v>3.2399999999999998E-2</v>
      </c>
      <c r="S329" s="5">
        <v>0.1016</v>
      </c>
      <c r="T329" s="5">
        <v>-0.15010000000000001</v>
      </c>
      <c r="U329" s="5">
        <v>0.25169999999999998</v>
      </c>
      <c r="V329" s="5">
        <v>1.3938999999999999</v>
      </c>
      <c r="W329" s="5">
        <v>1248.979</v>
      </c>
      <c r="X329" s="5">
        <v>0.17230000000000001</v>
      </c>
      <c r="Y329" s="5">
        <v>1.8665</v>
      </c>
      <c r="Z329" s="5">
        <v>0.85929999999999995</v>
      </c>
      <c r="AA329" s="5">
        <v>1.0072000000000001</v>
      </c>
      <c r="AB329" s="5">
        <v>519</v>
      </c>
      <c r="AC329" s="5">
        <v>85.918899999999994</v>
      </c>
      <c r="AD329" s="5">
        <v>0.88349999999999995</v>
      </c>
      <c r="AE329" s="5">
        <v>31.664400000000001</v>
      </c>
      <c r="AF329" s="5">
        <v>21.015899999999998</v>
      </c>
      <c r="AG329" s="5">
        <v>0.74629999999999996</v>
      </c>
      <c r="AH329" s="5">
        <v>1.11E-2</v>
      </c>
      <c r="AI329" s="5">
        <v>2.9899999999999999E-2</v>
      </c>
      <c r="AJ329" s="5">
        <v>0.1016</v>
      </c>
      <c r="AK329" s="5">
        <v>-0.15010000000000001</v>
      </c>
      <c r="AL329" s="5">
        <v>1.0610999999999999</v>
      </c>
      <c r="AM329" s="5">
        <v>0.32150000000000001</v>
      </c>
      <c r="AN329" s="5">
        <v>0.63260000000000005</v>
      </c>
      <c r="AO329" s="5">
        <f t="shared" si="5"/>
        <v>0.42849999999999988</v>
      </c>
      <c r="AQ329" s="5">
        <v>1.8665</v>
      </c>
      <c r="AR329" s="5">
        <v>0.58730000000000004</v>
      </c>
      <c r="AS329" s="5">
        <v>2.7E-2</v>
      </c>
      <c r="AT329" s="5">
        <v>1.37E-2</v>
      </c>
      <c r="AU329" s="5">
        <v>7.5600000000000001E-2</v>
      </c>
      <c r="AV329" s="5">
        <v>-6.13E-2</v>
      </c>
      <c r="AW329" s="5">
        <v>0.80889999999999995</v>
      </c>
      <c r="AX329" s="5">
        <v>0.1075</v>
      </c>
      <c r="AY329" s="5">
        <v>1.3511</v>
      </c>
      <c r="AZ329" s="5">
        <v>0.58730000000000004</v>
      </c>
      <c r="BA329" s="5">
        <v>0.4299</v>
      </c>
    </row>
    <row r="330" spans="1:53">
      <c r="A330" s="5" t="s">
        <v>280</v>
      </c>
      <c r="B330" s="5" t="s">
        <v>609</v>
      </c>
      <c r="C330" s="5" t="s">
        <v>50</v>
      </c>
      <c r="F330" s="5" t="s">
        <v>51</v>
      </c>
      <c r="G330" s="5" t="s">
        <v>52</v>
      </c>
      <c r="H330" s="5">
        <v>1125.4000000000001</v>
      </c>
      <c r="I330" s="5">
        <v>6020.2</v>
      </c>
      <c r="J330" s="5">
        <v>212.5</v>
      </c>
      <c r="K330" s="5">
        <v>55.949300000000001</v>
      </c>
      <c r="L330" s="5">
        <v>0.85309999999999997</v>
      </c>
      <c r="M330" s="5">
        <v>17.898099999999999</v>
      </c>
      <c r="N330" s="5">
        <v>15.446099999999999</v>
      </c>
      <c r="O330" s="5">
        <v>0.36830000000000002</v>
      </c>
      <c r="P330" s="5">
        <v>-9.7999999999999997E-3</v>
      </c>
      <c r="Q330" s="5">
        <v>-8.3626000000000005</v>
      </c>
      <c r="R330" s="5">
        <v>4.4200000000000003E-2</v>
      </c>
      <c r="S330" s="5">
        <v>0.1391</v>
      </c>
      <c r="T330" s="5">
        <v>-0.20780000000000001</v>
      </c>
      <c r="U330" s="5">
        <v>0.34689999999999999</v>
      </c>
      <c r="V330" s="5">
        <v>1.4801</v>
      </c>
      <c r="W330" s="5">
        <v>1256.5812000000001</v>
      </c>
      <c r="X330" s="5">
        <v>0.23039999999999999</v>
      </c>
      <c r="Y330" s="5">
        <v>2.1983000000000001</v>
      </c>
      <c r="Z330" s="5">
        <v>1.0003</v>
      </c>
      <c r="AA330" s="5">
        <v>1.1980999999999999</v>
      </c>
      <c r="AB330" s="5">
        <v>435.5</v>
      </c>
      <c r="AC330" s="5">
        <v>79.169600000000003</v>
      </c>
      <c r="AD330" s="5">
        <v>0.87309999999999999</v>
      </c>
      <c r="AE330" s="5">
        <v>26.082599999999999</v>
      </c>
      <c r="AF330" s="5">
        <v>22.7974</v>
      </c>
      <c r="AG330" s="5">
        <v>0.53010000000000002</v>
      </c>
      <c r="AH330" s="5">
        <v>-1.4E-3</v>
      </c>
      <c r="AI330" s="5">
        <v>3.5700000000000003E-2</v>
      </c>
      <c r="AJ330" s="5">
        <v>0.1391</v>
      </c>
      <c r="AK330" s="5">
        <v>-0.20780000000000001</v>
      </c>
      <c r="AL330" s="5">
        <v>1.2484999999999999</v>
      </c>
      <c r="AM330" s="5">
        <v>0.31030000000000002</v>
      </c>
      <c r="AN330" s="5">
        <v>0.63260000000000005</v>
      </c>
      <c r="AO330" s="5">
        <f t="shared" si="5"/>
        <v>0.61589999999999989</v>
      </c>
      <c r="AQ330" s="5">
        <v>2.1983000000000001</v>
      </c>
      <c r="AR330" s="5">
        <v>0.70579999999999998</v>
      </c>
      <c r="AS330" s="5">
        <v>6.4999999999999997E-3</v>
      </c>
      <c r="AT330" s="5">
        <v>2.2499999999999999E-2</v>
      </c>
      <c r="AU330" s="5">
        <v>6.3500000000000001E-2</v>
      </c>
      <c r="AV330" s="5">
        <v>-0.11550000000000001</v>
      </c>
      <c r="AW330" s="5">
        <v>1.0296000000000001</v>
      </c>
      <c r="AX330" s="5">
        <v>0.19639999999999999</v>
      </c>
      <c r="AY330" s="5">
        <v>1.6134999999999999</v>
      </c>
      <c r="AZ330" s="5">
        <v>0.70579999999999998</v>
      </c>
      <c r="BA330" s="5">
        <v>0.48480000000000001</v>
      </c>
    </row>
    <row r="331" spans="1:53">
      <c r="A331" s="5" t="s">
        <v>280</v>
      </c>
      <c r="B331" s="5" t="s">
        <v>610</v>
      </c>
      <c r="C331" s="5" t="s">
        <v>50</v>
      </c>
      <c r="F331" s="5" t="s">
        <v>51</v>
      </c>
      <c r="G331" s="5" t="s">
        <v>52</v>
      </c>
      <c r="H331" s="5">
        <v>1172.8</v>
      </c>
      <c r="I331" s="5">
        <v>6014.9</v>
      </c>
      <c r="J331" s="5">
        <v>72.5</v>
      </c>
      <c r="K331" s="5">
        <v>32.648600000000002</v>
      </c>
      <c r="L331" s="5">
        <v>0.85470000000000002</v>
      </c>
      <c r="M331" s="5">
        <v>12.3817</v>
      </c>
      <c r="N331" s="5">
        <v>8.1732999999999993</v>
      </c>
      <c r="O331" s="5">
        <v>0.74199999999999999</v>
      </c>
      <c r="P331" s="5">
        <v>-9.2999999999999992E-3</v>
      </c>
      <c r="Q331" s="5">
        <v>-2.7166000000000001</v>
      </c>
      <c r="R331" s="5">
        <v>2.3E-2</v>
      </c>
      <c r="S331" s="5">
        <v>3.8800000000000001E-2</v>
      </c>
      <c r="T331" s="5">
        <v>-7.2800000000000004E-2</v>
      </c>
      <c r="U331" s="5">
        <v>0.1116</v>
      </c>
      <c r="V331" s="5">
        <v>1.2819</v>
      </c>
      <c r="W331" s="5">
        <v>375.5924</v>
      </c>
      <c r="X331" s="5">
        <v>0.13039999999999999</v>
      </c>
      <c r="Y331" s="5">
        <v>1.5964</v>
      </c>
      <c r="Z331" s="5">
        <v>0.89390000000000003</v>
      </c>
      <c r="AA331" s="5">
        <v>0.70250000000000001</v>
      </c>
      <c r="AB331" s="5">
        <v>180</v>
      </c>
      <c r="AC331" s="5">
        <v>53.0154</v>
      </c>
      <c r="AD331" s="5">
        <v>0.80479999999999996</v>
      </c>
      <c r="AE331" s="5">
        <v>19.863800000000001</v>
      </c>
      <c r="AF331" s="5">
        <v>11.6721</v>
      </c>
      <c r="AG331" s="5">
        <v>0.82040000000000002</v>
      </c>
      <c r="AH331" s="5">
        <v>1.03E-2</v>
      </c>
      <c r="AI331" s="5">
        <v>2.5499999999999998E-2</v>
      </c>
      <c r="AJ331" s="5">
        <v>6.0199999999999997E-2</v>
      </c>
      <c r="AK331" s="5">
        <v>-7.2800000000000004E-2</v>
      </c>
      <c r="AL331" s="5">
        <v>1.0414000000000001</v>
      </c>
      <c r="AM331" s="5">
        <v>0.24879999999999999</v>
      </c>
      <c r="AN331" s="5">
        <v>0.63260000000000005</v>
      </c>
      <c r="AO331" s="5">
        <f t="shared" si="5"/>
        <v>0.40880000000000005</v>
      </c>
      <c r="AQ331" s="5">
        <v>1.5964</v>
      </c>
      <c r="AR331" s="5">
        <v>0.57930000000000004</v>
      </c>
      <c r="AS331" s="5">
        <v>2.3599999999999999E-2</v>
      </c>
      <c r="AT331" s="5">
        <v>1.7399999999999999E-2</v>
      </c>
      <c r="AU331" s="5">
        <v>6.0199999999999997E-2</v>
      </c>
      <c r="AV331" s="5">
        <v>-5.28E-2</v>
      </c>
      <c r="AW331" s="5">
        <v>0.87749999999999995</v>
      </c>
      <c r="AX331" s="5">
        <v>0.1618</v>
      </c>
      <c r="AY331" s="5">
        <v>1.2324999999999999</v>
      </c>
      <c r="AZ331" s="5">
        <v>0.57930000000000004</v>
      </c>
      <c r="BA331" s="5">
        <v>0.40050000000000002</v>
      </c>
    </row>
    <row r="332" spans="1:53">
      <c r="A332" s="5" t="s">
        <v>280</v>
      </c>
      <c r="B332" s="5" t="s">
        <v>611</v>
      </c>
      <c r="C332" s="5" t="s">
        <v>50</v>
      </c>
      <c r="F332" s="5" t="s">
        <v>51</v>
      </c>
      <c r="G332" s="5" t="s">
        <v>52</v>
      </c>
      <c r="H332" s="5">
        <v>1042.9000000000001</v>
      </c>
      <c r="I332" s="5">
        <v>6019.5</v>
      </c>
      <c r="J332" s="5">
        <v>104.25</v>
      </c>
      <c r="K332" s="5">
        <v>47.919400000000003</v>
      </c>
      <c r="L332" s="5">
        <v>0.57050000000000001</v>
      </c>
      <c r="M332" s="5">
        <v>18.8447</v>
      </c>
      <c r="N332" s="5">
        <v>8.1867000000000001</v>
      </c>
      <c r="O332" s="5">
        <v>0.92320000000000002</v>
      </c>
      <c r="P332" s="5">
        <v>6.1000000000000004E-3</v>
      </c>
      <c r="Q332" s="5">
        <v>2.5901000000000001</v>
      </c>
      <c r="R332" s="5">
        <v>1.67E-2</v>
      </c>
      <c r="S332" s="5">
        <v>4.6399999999999997E-2</v>
      </c>
      <c r="T332" s="5">
        <v>-4.8599999999999997E-2</v>
      </c>
      <c r="U332" s="5">
        <v>9.5000000000000001E-2</v>
      </c>
      <c r="V332" s="5">
        <v>1.1103000000000001</v>
      </c>
      <c r="W332" s="5">
        <v>469.65179999999998</v>
      </c>
      <c r="X332" s="5">
        <v>0.17</v>
      </c>
      <c r="Y332" s="5">
        <v>1.4953000000000001</v>
      </c>
      <c r="Z332" s="5">
        <v>0.71899999999999997</v>
      </c>
      <c r="AA332" s="5">
        <v>0.77629999999999999</v>
      </c>
      <c r="AB332" s="5">
        <v>314</v>
      </c>
      <c r="AC332" s="5">
        <v>71.728700000000003</v>
      </c>
      <c r="AD332" s="5">
        <v>0.76690000000000003</v>
      </c>
      <c r="AE332" s="5">
        <v>28.565200000000001</v>
      </c>
      <c r="AF332" s="5">
        <v>13.7727</v>
      </c>
      <c r="AG332" s="5">
        <v>0.88500000000000001</v>
      </c>
      <c r="AH332" s="5">
        <v>1.9099999999999999E-2</v>
      </c>
      <c r="AI332" s="5">
        <v>1.7600000000000001E-2</v>
      </c>
      <c r="AJ332" s="5">
        <v>5.9700000000000003E-2</v>
      </c>
      <c r="AK332" s="5">
        <v>-4.8599999999999997E-2</v>
      </c>
      <c r="AL332" s="5">
        <v>0.92400000000000004</v>
      </c>
      <c r="AM332" s="5">
        <v>0.19350000000000001</v>
      </c>
      <c r="AN332" s="5">
        <v>0.63260000000000005</v>
      </c>
      <c r="AO332" s="5">
        <f t="shared" si="5"/>
        <v>0.29139999999999999</v>
      </c>
      <c r="AQ332" s="5">
        <v>1.4953000000000001</v>
      </c>
      <c r="AR332" s="5">
        <v>0.59530000000000005</v>
      </c>
      <c r="AS332" s="5">
        <v>2.5600000000000001E-2</v>
      </c>
      <c r="AT332" s="5">
        <v>1.4E-2</v>
      </c>
      <c r="AU332" s="5">
        <v>5.9700000000000003E-2</v>
      </c>
      <c r="AV332" s="5">
        <v>-3.9100000000000003E-2</v>
      </c>
      <c r="AW332" s="5">
        <v>0.82989999999999997</v>
      </c>
      <c r="AX332" s="5">
        <v>0.12379999999999999</v>
      </c>
      <c r="AY332" s="5">
        <v>1.2968</v>
      </c>
      <c r="AZ332" s="5">
        <v>0.59530000000000005</v>
      </c>
      <c r="BA332" s="5">
        <v>0.33310000000000001</v>
      </c>
    </row>
    <row r="333" spans="1:53">
      <c r="A333" s="5" t="s">
        <v>280</v>
      </c>
      <c r="B333" s="5" t="s">
        <v>612</v>
      </c>
      <c r="C333" s="5" t="s">
        <v>50</v>
      </c>
      <c r="F333" s="5" t="s">
        <v>51</v>
      </c>
      <c r="G333" s="5" t="s">
        <v>52</v>
      </c>
      <c r="H333" s="5">
        <v>1161.9000000000001</v>
      </c>
      <c r="I333" s="5">
        <v>6029.8</v>
      </c>
      <c r="J333" s="5">
        <v>178.25</v>
      </c>
      <c r="K333" s="5">
        <v>55.044600000000003</v>
      </c>
      <c r="L333" s="5">
        <v>0.73929999999999996</v>
      </c>
      <c r="M333" s="5">
        <v>20.888200000000001</v>
      </c>
      <c r="N333" s="5">
        <v>11.903</v>
      </c>
      <c r="O333" s="5">
        <v>0.84289999999999998</v>
      </c>
      <c r="P333" s="5">
        <v>4.4999999999999997E-3</v>
      </c>
      <c r="Q333" s="5">
        <v>3.2107999999999999</v>
      </c>
      <c r="R333" s="5">
        <v>2.8199999999999999E-2</v>
      </c>
      <c r="S333" s="5">
        <v>0.113</v>
      </c>
      <c r="T333" s="5">
        <v>-0.1192</v>
      </c>
      <c r="U333" s="5">
        <v>0.23219999999999999</v>
      </c>
      <c r="V333" s="5">
        <v>1.272</v>
      </c>
      <c r="W333" s="5">
        <v>912.00710000000004</v>
      </c>
      <c r="X333" s="5">
        <v>0.18890000000000001</v>
      </c>
      <c r="Y333" s="5">
        <v>1.9258999999999999</v>
      </c>
      <c r="Z333" s="5">
        <v>0.75170000000000003</v>
      </c>
      <c r="AA333" s="5">
        <v>1.1741999999999999</v>
      </c>
      <c r="AB333" s="5">
        <v>466</v>
      </c>
      <c r="AC333" s="5">
        <v>82.366500000000002</v>
      </c>
      <c r="AD333" s="5">
        <v>0.86319999999999997</v>
      </c>
      <c r="AE333" s="5">
        <v>30.6402</v>
      </c>
      <c r="AF333" s="5">
        <v>19.290700000000001</v>
      </c>
      <c r="AG333" s="5">
        <v>0.74409999999999998</v>
      </c>
      <c r="AH333" s="5">
        <v>2.0899999999999998E-2</v>
      </c>
      <c r="AI333" s="5">
        <v>2.5100000000000001E-2</v>
      </c>
      <c r="AJ333" s="5">
        <v>0.113</v>
      </c>
      <c r="AK333" s="5">
        <v>-0.1192</v>
      </c>
      <c r="AL333" s="5">
        <v>0.9748</v>
      </c>
      <c r="AM333" s="5">
        <v>0.29170000000000001</v>
      </c>
      <c r="AN333" s="5">
        <v>0.63260000000000005</v>
      </c>
      <c r="AO333" s="5">
        <f t="shared" si="5"/>
        <v>0.34219999999999995</v>
      </c>
      <c r="AQ333" s="5">
        <v>1.9258999999999999</v>
      </c>
      <c r="AR333" s="5">
        <v>0.52580000000000005</v>
      </c>
      <c r="AS333" s="5">
        <v>3.1199999999999999E-2</v>
      </c>
      <c r="AT333" s="5">
        <v>1.5800000000000002E-2</v>
      </c>
      <c r="AU333" s="5">
        <v>6.3600000000000004E-2</v>
      </c>
      <c r="AV333" s="5">
        <v>-4.5900000000000003E-2</v>
      </c>
      <c r="AW333" s="5">
        <v>0.78900000000000003</v>
      </c>
      <c r="AX333" s="5">
        <v>0.16189999999999999</v>
      </c>
      <c r="AY333" s="5">
        <v>1.3454999999999999</v>
      </c>
      <c r="AZ333" s="5">
        <v>0.52580000000000005</v>
      </c>
      <c r="BA333" s="5">
        <v>0.38419999999999999</v>
      </c>
    </row>
    <row r="334" spans="1:53">
      <c r="A334" s="5" t="s">
        <v>280</v>
      </c>
      <c r="B334" s="5" t="s">
        <v>613</v>
      </c>
      <c r="C334" s="5" t="s">
        <v>50</v>
      </c>
      <c r="F334" s="5" t="s">
        <v>51</v>
      </c>
      <c r="G334" s="5" t="s">
        <v>52</v>
      </c>
      <c r="H334" s="5">
        <v>1179</v>
      </c>
      <c r="I334" s="5">
        <v>6025.2</v>
      </c>
      <c r="J334" s="5">
        <v>57.25</v>
      </c>
      <c r="K334" s="5">
        <v>29.038799999999998</v>
      </c>
      <c r="L334" s="5">
        <v>0.85319999999999996</v>
      </c>
      <c r="M334" s="5">
        <v>10.447900000000001</v>
      </c>
      <c r="N334" s="5">
        <v>7.9926000000000004</v>
      </c>
      <c r="O334" s="5">
        <v>0.60929999999999995</v>
      </c>
      <c r="P334" s="5">
        <v>1.0800000000000001E-2</v>
      </c>
      <c r="Q334" s="5">
        <v>2.5356999999999998</v>
      </c>
      <c r="R334" s="5">
        <v>3.5900000000000001E-2</v>
      </c>
      <c r="S334" s="5">
        <v>6.5299999999999997E-2</v>
      </c>
      <c r="T334" s="5">
        <v>-0.14410000000000001</v>
      </c>
      <c r="U334" s="5">
        <v>0.2094</v>
      </c>
      <c r="V334" s="5">
        <v>1.1382000000000001</v>
      </c>
      <c r="W334" s="5">
        <v>266.34949999999998</v>
      </c>
      <c r="X334" s="5">
        <v>0.28949999999999998</v>
      </c>
      <c r="Y334" s="5">
        <v>1.9972000000000001</v>
      </c>
      <c r="Z334" s="5">
        <v>0.66739999999999999</v>
      </c>
      <c r="AA334" s="5">
        <v>1.3298000000000001</v>
      </c>
      <c r="AB334" s="5">
        <v>191.75</v>
      </c>
      <c r="AC334" s="5">
        <v>53.116599999999998</v>
      </c>
      <c r="AD334" s="5">
        <v>0.85409999999999997</v>
      </c>
      <c r="AE334" s="5">
        <v>18.4985</v>
      </c>
      <c r="AF334" s="5">
        <v>14.880800000000001</v>
      </c>
      <c r="AG334" s="5">
        <v>0.45679999999999998</v>
      </c>
      <c r="AH334" s="5">
        <v>2.9700000000000001E-2</v>
      </c>
      <c r="AI334" s="5">
        <v>2.5499999999999998E-2</v>
      </c>
      <c r="AJ334" s="5">
        <v>6.5699999999999995E-2</v>
      </c>
      <c r="AK334" s="5">
        <v>-0.14410000000000001</v>
      </c>
      <c r="AL334" s="5">
        <v>0.8609</v>
      </c>
      <c r="AM334" s="5">
        <v>0.26850000000000002</v>
      </c>
      <c r="AN334" s="5">
        <v>0.63260000000000005</v>
      </c>
      <c r="AO334" s="5">
        <f t="shared" si="5"/>
        <v>0.22829999999999995</v>
      </c>
      <c r="AQ334" s="5">
        <v>1.9972000000000001</v>
      </c>
      <c r="AR334" s="5">
        <v>0.46929999999999999</v>
      </c>
      <c r="AS334" s="5">
        <v>3.7900000000000003E-2</v>
      </c>
      <c r="AT334" s="5">
        <v>1.24E-2</v>
      </c>
      <c r="AU334" s="5">
        <v>6.5699999999999995E-2</v>
      </c>
      <c r="AV334" s="5">
        <v>-2.9999999999999997E-4</v>
      </c>
      <c r="AW334" s="5">
        <v>0.73980000000000001</v>
      </c>
      <c r="AX334" s="5">
        <v>0.13719999999999999</v>
      </c>
      <c r="AY334" s="5">
        <v>1.1209</v>
      </c>
      <c r="AZ334" s="5">
        <v>0.46929999999999999</v>
      </c>
      <c r="BA334" s="5">
        <v>0.30559999999999998</v>
      </c>
    </row>
    <row r="335" spans="1:53">
      <c r="A335" s="5" t="s">
        <v>280</v>
      </c>
      <c r="B335" s="5" t="s">
        <v>614</v>
      </c>
      <c r="C335" s="5" t="s">
        <v>50</v>
      </c>
      <c r="F335" s="5" t="s">
        <v>51</v>
      </c>
      <c r="G335" s="5" t="s">
        <v>52</v>
      </c>
      <c r="H335" s="5">
        <v>998.67</v>
      </c>
      <c r="I335" s="5">
        <v>6035</v>
      </c>
      <c r="J335" s="5">
        <v>228.75</v>
      </c>
      <c r="K335" s="5">
        <v>62.554600000000001</v>
      </c>
      <c r="L335" s="5">
        <v>0.73460000000000003</v>
      </c>
      <c r="M335" s="5">
        <v>22.059000000000001</v>
      </c>
      <c r="N335" s="5">
        <v>15.998699999999999</v>
      </c>
      <c r="O335" s="5">
        <v>0.74009999999999998</v>
      </c>
      <c r="P335" s="5">
        <v>6.9999999999999999E-4</v>
      </c>
      <c r="Q335" s="5">
        <v>0.60270000000000001</v>
      </c>
      <c r="R335" s="5">
        <v>2.81E-2</v>
      </c>
      <c r="S335" s="5">
        <v>0.12</v>
      </c>
      <c r="T335" s="5">
        <v>-0.1236</v>
      </c>
      <c r="U335" s="5">
        <v>0.24360000000000001</v>
      </c>
      <c r="V335" s="5">
        <v>1.2438</v>
      </c>
      <c r="W335" s="5">
        <v>1144.2738999999999</v>
      </c>
      <c r="X335" s="5">
        <v>0.18740000000000001</v>
      </c>
      <c r="Y335" s="5">
        <v>1.7559</v>
      </c>
      <c r="Z335" s="5">
        <v>0.81020000000000003</v>
      </c>
      <c r="AA335" s="5">
        <v>0.9456</v>
      </c>
      <c r="AB335" s="5">
        <v>542.5</v>
      </c>
      <c r="AC335" s="5">
        <v>88.1554</v>
      </c>
      <c r="AD335" s="5">
        <v>0.87719999999999998</v>
      </c>
      <c r="AE335" s="5">
        <v>28.919699999999999</v>
      </c>
      <c r="AF335" s="5">
        <v>25.5</v>
      </c>
      <c r="AG335" s="5">
        <v>0.4365</v>
      </c>
      <c r="AH335" s="5">
        <v>1.6799999999999999E-2</v>
      </c>
      <c r="AI335" s="5">
        <v>2.5100000000000001E-2</v>
      </c>
      <c r="AJ335" s="5">
        <v>0.12</v>
      </c>
      <c r="AK335" s="5">
        <v>-0.1236</v>
      </c>
      <c r="AL335" s="5">
        <v>0.99829999999999997</v>
      </c>
      <c r="AM335" s="5">
        <v>0.26090000000000002</v>
      </c>
      <c r="AN335" s="5">
        <v>0.63260000000000005</v>
      </c>
      <c r="AO335" s="5">
        <f t="shared" si="5"/>
        <v>0.36569999999999991</v>
      </c>
      <c r="AQ335" s="5">
        <v>1.7559</v>
      </c>
      <c r="AR335" s="5">
        <v>0.56040000000000001</v>
      </c>
      <c r="AS335" s="5">
        <v>2.86E-2</v>
      </c>
      <c r="AT335" s="5">
        <v>1.34E-2</v>
      </c>
      <c r="AU335" s="5">
        <v>5.7200000000000001E-2</v>
      </c>
      <c r="AV335" s="5">
        <v>-3.95E-2</v>
      </c>
      <c r="AW335" s="5">
        <v>0.81789999999999996</v>
      </c>
      <c r="AX335" s="5">
        <v>0.1242</v>
      </c>
      <c r="AY335" s="5">
        <v>1.2549999999999999</v>
      </c>
      <c r="AZ335" s="5">
        <v>0.56040000000000001</v>
      </c>
      <c r="BA335" s="5">
        <v>0.42209999999999998</v>
      </c>
    </row>
    <row r="336" spans="1:53">
      <c r="A336" s="5" t="s">
        <v>280</v>
      </c>
      <c r="B336" s="5" t="s">
        <v>615</v>
      </c>
      <c r="C336" s="5" t="s">
        <v>50</v>
      </c>
      <c r="F336" s="5" t="s">
        <v>51</v>
      </c>
      <c r="G336" s="5" t="s">
        <v>52</v>
      </c>
      <c r="H336" s="5">
        <v>1046.5</v>
      </c>
      <c r="I336" s="5">
        <v>6033.2</v>
      </c>
      <c r="J336" s="5">
        <v>147.75</v>
      </c>
      <c r="K336" s="5">
        <v>49.870800000000003</v>
      </c>
      <c r="L336" s="5">
        <v>0.74650000000000005</v>
      </c>
      <c r="M336" s="5">
        <v>17.180299999999999</v>
      </c>
      <c r="N336" s="5">
        <v>13.248699999999999</v>
      </c>
      <c r="O336" s="5">
        <v>0.60219999999999996</v>
      </c>
      <c r="P336" s="5">
        <v>-3.5000000000000001E-3</v>
      </c>
      <c r="Q336" s="5">
        <v>-2.1202000000000001</v>
      </c>
      <c r="R336" s="5">
        <v>3.0499999999999999E-2</v>
      </c>
      <c r="S336" s="5">
        <v>7.4999999999999997E-2</v>
      </c>
      <c r="T336" s="5">
        <v>-0.1241</v>
      </c>
      <c r="U336" s="5">
        <v>0.1991</v>
      </c>
      <c r="V336" s="5">
        <v>1.2228000000000001</v>
      </c>
      <c r="W336" s="5">
        <v>731.24530000000004</v>
      </c>
      <c r="X336" s="5">
        <v>0.19270000000000001</v>
      </c>
      <c r="Y336" s="5">
        <v>1.6982999999999999</v>
      </c>
      <c r="Z336" s="5">
        <v>0.87839999999999996</v>
      </c>
      <c r="AA336" s="5">
        <v>0.81989999999999996</v>
      </c>
      <c r="AB336" s="5">
        <v>307.75</v>
      </c>
      <c r="AC336" s="5">
        <v>70.163300000000007</v>
      </c>
      <c r="AD336" s="5">
        <v>0.78559999999999997</v>
      </c>
      <c r="AE336" s="5">
        <v>26.368400000000001</v>
      </c>
      <c r="AF336" s="5">
        <v>16.1082</v>
      </c>
      <c r="AG336" s="5">
        <v>0.82909999999999995</v>
      </c>
      <c r="AH336" s="5">
        <v>1.11E-2</v>
      </c>
      <c r="AI336" s="5">
        <v>2.7E-2</v>
      </c>
      <c r="AJ336" s="5">
        <v>7.4999999999999997E-2</v>
      </c>
      <c r="AK336" s="5">
        <v>-0.1241</v>
      </c>
      <c r="AL336" s="5">
        <v>1.0339</v>
      </c>
      <c r="AM336" s="5">
        <v>0.24329999999999999</v>
      </c>
      <c r="AN336" s="5">
        <v>0.63260000000000005</v>
      </c>
      <c r="AO336" s="5">
        <f t="shared" si="5"/>
        <v>0.40129999999999999</v>
      </c>
      <c r="AQ336" s="5">
        <v>1.6982999999999999</v>
      </c>
      <c r="AR336" s="5">
        <v>0.66439999999999999</v>
      </c>
      <c r="AS336" s="5">
        <v>2.4799999999999999E-2</v>
      </c>
      <c r="AT336" s="5">
        <v>1.23E-2</v>
      </c>
      <c r="AU336" s="5">
        <v>6.2100000000000002E-2</v>
      </c>
      <c r="AV336" s="5">
        <v>-3.09E-2</v>
      </c>
      <c r="AW336" s="5">
        <v>0.8579</v>
      </c>
      <c r="AX336" s="5">
        <v>0.1245</v>
      </c>
      <c r="AY336" s="5">
        <v>1.4215</v>
      </c>
      <c r="AZ336" s="5">
        <v>0.66439999999999999</v>
      </c>
      <c r="BA336" s="5">
        <v>0.48349999999999999</v>
      </c>
    </row>
    <row r="337" spans="1:53">
      <c r="A337" s="5" t="s">
        <v>280</v>
      </c>
      <c r="B337" s="5" t="s">
        <v>616</v>
      </c>
      <c r="C337" s="5" t="s">
        <v>50</v>
      </c>
      <c r="F337" s="5" t="s">
        <v>51</v>
      </c>
      <c r="G337" s="5" t="s">
        <v>52</v>
      </c>
      <c r="H337" s="5">
        <v>1095.4000000000001</v>
      </c>
      <c r="I337" s="5">
        <v>6036.5</v>
      </c>
      <c r="J337" s="5">
        <v>234.25</v>
      </c>
      <c r="K337" s="5">
        <v>66.849900000000005</v>
      </c>
      <c r="L337" s="5">
        <v>0.65869999999999995</v>
      </c>
      <c r="M337" s="5">
        <v>23.415400000000002</v>
      </c>
      <c r="N337" s="5">
        <v>15.397600000000001</v>
      </c>
      <c r="O337" s="5">
        <v>0.77849999999999997</v>
      </c>
      <c r="P337" s="5">
        <v>-1.4E-3</v>
      </c>
      <c r="Q337" s="5">
        <v>-1.3098000000000001</v>
      </c>
      <c r="R337" s="5">
        <v>3.7999999999999999E-2</v>
      </c>
      <c r="S337" s="5">
        <v>0.16539999999999999</v>
      </c>
      <c r="T337" s="5">
        <v>-0.1356</v>
      </c>
      <c r="U337" s="5">
        <v>0.30099999999999999</v>
      </c>
      <c r="V337" s="5">
        <v>1.3855</v>
      </c>
      <c r="W337" s="5">
        <v>1306.5250000000001</v>
      </c>
      <c r="X337" s="5">
        <v>0.2427</v>
      </c>
      <c r="Y337" s="5">
        <v>1.8855</v>
      </c>
      <c r="Z337" s="5">
        <v>0.72309999999999997</v>
      </c>
      <c r="AA337" s="5">
        <v>1.1625000000000001</v>
      </c>
      <c r="AB337" s="5">
        <v>595</v>
      </c>
      <c r="AC337" s="5">
        <v>92.641800000000003</v>
      </c>
      <c r="AD337" s="5">
        <v>0.87119999999999997</v>
      </c>
      <c r="AE337" s="5">
        <v>33.0486</v>
      </c>
      <c r="AF337" s="5">
        <v>25.287199999999999</v>
      </c>
      <c r="AG337" s="5">
        <v>0.63539999999999996</v>
      </c>
      <c r="AH337" s="5">
        <v>8.0999999999999996E-3</v>
      </c>
      <c r="AI337" s="5">
        <v>2.9600000000000001E-2</v>
      </c>
      <c r="AJ337" s="5">
        <v>0.16539999999999999</v>
      </c>
      <c r="AK337" s="5">
        <v>-0.1356</v>
      </c>
      <c r="AL337" s="5">
        <v>1.1194</v>
      </c>
      <c r="AM337" s="5">
        <v>0.29530000000000001</v>
      </c>
      <c r="AN337" s="5">
        <v>0.63260000000000005</v>
      </c>
      <c r="AO337" s="5">
        <f t="shared" si="5"/>
        <v>0.4867999999999999</v>
      </c>
      <c r="AQ337" s="5">
        <v>1.8855</v>
      </c>
      <c r="AR337" s="5">
        <v>0.53290000000000004</v>
      </c>
      <c r="AS337" s="5">
        <v>1.43E-2</v>
      </c>
      <c r="AT337" s="5">
        <v>0.02</v>
      </c>
      <c r="AU337" s="5">
        <v>6.8400000000000002E-2</v>
      </c>
      <c r="AV337" s="5">
        <v>-5.67E-2</v>
      </c>
      <c r="AW337" s="5">
        <v>0.94499999999999995</v>
      </c>
      <c r="AX337" s="5">
        <v>0.17019999999999999</v>
      </c>
      <c r="AY337" s="5">
        <v>1.5086999999999999</v>
      </c>
      <c r="AZ337" s="5">
        <v>0.53290000000000004</v>
      </c>
      <c r="BA337" s="5">
        <v>0.3952</v>
      </c>
    </row>
    <row r="338" spans="1:53">
      <c r="A338" s="5" t="s">
        <v>280</v>
      </c>
      <c r="B338" s="5" t="s">
        <v>617</v>
      </c>
      <c r="C338" s="5" t="s">
        <v>50</v>
      </c>
      <c r="F338" s="5" t="s">
        <v>51</v>
      </c>
      <c r="G338" s="5" t="s">
        <v>52</v>
      </c>
      <c r="H338" s="5">
        <v>1061.2</v>
      </c>
      <c r="I338" s="5">
        <v>6038.1</v>
      </c>
      <c r="J338" s="5">
        <v>133.25</v>
      </c>
      <c r="K338" s="5">
        <v>43.278599999999997</v>
      </c>
      <c r="L338" s="5">
        <v>0.89400000000000002</v>
      </c>
      <c r="M338" s="5">
        <v>14.466200000000001</v>
      </c>
      <c r="N338" s="5">
        <v>12.152799999999999</v>
      </c>
      <c r="O338" s="5">
        <v>0.5151</v>
      </c>
      <c r="P338" s="5">
        <v>0</v>
      </c>
      <c r="Q338" s="5">
        <v>3.0999999999999999E-3</v>
      </c>
      <c r="R338" s="5">
        <v>3.0700000000000002E-2</v>
      </c>
      <c r="S338" s="5">
        <v>0.1158</v>
      </c>
      <c r="T338" s="5">
        <v>-0.12659999999999999</v>
      </c>
      <c r="U338" s="5">
        <v>0.24229999999999999</v>
      </c>
      <c r="V338" s="5">
        <v>1.2196</v>
      </c>
      <c r="W338" s="5">
        <v>654.90980000000002</v>
      </c>
      <c r="X338" s="5">
        <v>0.24299999999999999</v>
      </c>
      <c r="Y338" s="5">
        <v>1.9097999999999999</v>
      </c>
      <c r="Z338" s="5">
        <v>0.69779999999999998</v>
      </c>
      <c r="AA338" s="5">
        <v>1.2121</v>
      </c>
      <c r="AB338" s="5">
        <v>339.75</v>
      </c>
      <c r="AC338" s="5">
        <v>70.627099999999999</v>
      </c>
      <c r="AD338" s="5">
        <v>0.85589999999999999</v>
      </c>
      <c r="AE338" s="5">
        <v>24.410499999999999</v>
      </c>
      <c r="AF338" s="5">
        <v>18.3992</v>
      </c>
      <c r="AG338" s="5">
        <v>0.68089999999999995</v>
      </c>
      <c r="AH338" s="5">
        <v>1.66E-2</v>
      </c>
      <c r="AI338" s="5">
        <v>2.6200000000000001E-2</v>
      </c>
      <c r="AJ338" s="5">
        <v>0.1158</v>
      </c>
      <c r="AK338" s="5">
        <v>-0.12659999999999999</v>
      </c>
      <c r="AL338" s="5">
        <v>0.9819</v>
      </c>
      <c r="AM338" s="5">
        <v>0.2661</v>
      </c>
      <c r="AN338" s="5">
        <v>0.63260000000000005</v>
      </c>
      <c r="AO338" s="5">
        <f t="shared" si="5"/>
        <v>0.34929999999999994</v>
      </c>
      <c r="AQ338" s="5">
        <v>1.9097999999999999</v>
      </c>
      <c r="AR338" s="5">
        <v>0.60589999999999999</v>
      </c>
      <c r="AS338" s="5">
        <v>2.75E-2</v>
      </c>
      <c r="AT338" s="5">
        <v>1.49E-2</v>
      </c>
      <c r="AU338" s="5">
        <v>0.06</v>
      </c>
      <c r="AV338" s="5">
        <v>-3.49E-2</v>
      </c>
      <c r="AW338" s="5">
        <v>0.82699999999999996</v>
      </c>
      <c r="AX338" s="5">
        <v>0.13300000000000001</v>
      </c>
      <c r="AY338" s="5">
        <v>1.2728999999999999</v>
      </c>
      <c r="AZ338" s="5">
        <v>0.60589999999999999</v>
      </c>
      <c r="BA338" s="5">
        <v>0.39240000000000003</v>
      </c>
    </row>
    <row r="339" spans="1:53">
      <c r="A339" s="5" t="s">
        <v>280</v>
      </c>
      <c r="B339" s="6" t="s">
        <v>618</v>
      </c>
      <c r="C339" s="5" t="s">
        <v>50</v>
      </c>
      <c r="F339" s="5" t="s">
        <v>51</v>
      </c>
      <c r="G339" s="5" t="s">
        <v>52</v>
      </c>
      <c r="H339" s="5">
        <v>1126.2</v>
      </c>
      <c r="I339" s="5">
        <v>6037.9</v>
      </c>
      <c r="J339" s="5">
        <v>79.25</v>
      </c>
      <c r="K339" s="5">
        <v>34.955599999999997</v>
      </c>
      <c r="L339" s="5">
        <v>0.81499999999999995</v>
      </c>
      <c r="M339" s="5">
        <v>13.223100000000001</v>
      </c>
      <c r="N339" s="5">
        <v>8.2318999999999996</v>
      </c>
      <c r="O339" s="5">
        <v>0.79359999999999997</v>
      </c>
      <c r="P339" s="5">
        <v>-7.1000000000000004E-3</v>
      </c>
      <c r="Q339" s="5">
        <v>-2.2614000000000001</v>
      </c>
      <c r="R339" s="5">
        <v>2.4E-2</v>
      </c>
      <c r="S339" s="5">
        <v>4.5900000000000003E-2</v>
      </c>
      <c r="T339" s="5">
        <v>-6.5500000000000003E-2</v>
      </c>
      <c r="U339" s="5">
        <v>0.1114</v>
      </c>
      <c r="V339" s="5">
        <v>1.2605</v>
      </c>
      <c r="W339" s="5">
        <v>402.1019</v>
      </c>
      <c r="X339" s="5">
        <v>0.12520000000000001</v>
      </c>
      <c r="Y339" s="5">
        <v>1.5221</v>
      </c>
      <c r="Z339" s="5">
        <v>0.90510000000000002</v>
      </c>
      <c r="AA339" s="5">
        <v>0.61699999999999999</v>
      </c>
      <c r="AB339" s="5">
        <v>230</v>
      </c>
      <c r="AC339" s="5">
        <v>56.897199999999998</v>
      </c>
      <c r="AD339" s="5">
        <v>0.89280000000000004</v>
      </c>
      <c r="AE339" s="5">
        <v>20.1264</v>
      </c>
      <c r="AF339" s="5">
        <v>16.2501</v>
      </c>
      <c r="AG339" s="5">
        <v>0.43180000000000002</v>
      </c>
      <c r="AH339" s="5">
        <v>8.2000000000000007E-3</v>
      </c>
      <c r="AI339" s="5">
        <v>2.18E-2</v>
      </c>
      <c r="AJ339" s="5">
        <v>7.0900000000000005E-2</v>
      </c>
      <c r="AK339" s="5">
        <v>-6.5500000000000003E-2</v>
      </c>
      <c r="AL339" s="5">
        <v>1.0521</v>
      </c>
      <c r="AM339" s="5">
        <v>0.2011</v>
      </c>
      <c r="AN339" s="5">
        <v>0.63260000000000005</v>
      </c>
      <c r="AO339" s="5">
        <f t="shared" si="5"/>
        <v>0.41949999999999998</v>
      </c>
      <c r="AQ339" s="5">
        <v>1.5221</v>
      </c>
      <c r="AR339" s="5">
        <v>0.60450000000000004</v>
      </c>
      <c r="AS339" s="5">
        <v>1.6199999999999999E-2</v>
      </c>
      <c r="AT339" s="5">
        <v>1.5299999999999999E-2</v>
      </c>
      <c r="AU339" s="5">
        <v>7.0900000000000005E-2</v>
      </c>
      <c r="AV339" s="5">
        <v>-3.7499999999999999E-2</v>
      </c>
      <c r="AW339" s="5">
        <v>0.94220000000000004</v>
      </c>
      <c r="AX339" s="5">
        <v>0.13619999999999999</v>
      </c>
      <c r="AY339" s="5">
        <v>1.2972999999999999</v>
      </c>
      <c r="AZ339" s="5">
        <v>0.60450000000000004</v>
      </c>
      <c r="BA339" s="5">
        <v>0.34300000000000003</v>
      </c>
    </row>
    <row r="340" spans="1:53">
      <c r="A340" s="5" t="s">
        <v>280</v>
      </c>
      <c r="B340" s="5" t="s">
        <v>619</v>
      </c>
      <c r="C340" s="5" t="s">
        <v>50</v>
      </c>
      <c r="F340" s="5" t="s">
        <v>51</v>
      </c>
      <c r="G340" s="5" t="s">
        <v>52</v>
      </c>
      <c r="H340" s="5">
        <v>1142.7</v>
      </c>
      <c r="I340" s="5">
        <v>6042.5</v>
      </c>
      <c r="J340" s="5">
        <v>107.75</v>
      </c>
      <c r="K340" s="5">
        <v>40.841099999999997</v>
      </c>
      <c r="L340" s="5">
        <v>0.81179999999999997</v>
      </c>
      <c r="M340" s="5">
        <v>15.02</v>
      </c>
      <c r="N340" s="5">
        <v>10.4734</v>
      </c>
      <c r="O340" s="5">
        <v>0.63980000000000004</v>
      </c>
      <c r="P340" s="5">
        <v>8.0000000000000004E-4</v>
      </c>
      <c r="Q340" s="5">
        <v>0.36570000000000003</v>
      </c>
      <c r="R340" s="5">
        <v>2.8400000000000002E-2</v>
      </c>
      <c r="S340" s="5">
        <v>9.6000000000000002E-2</v>
      </c>
      <c r="T340" s="5">
        <v>-0.12529999999999999</v>
      </c>
      <c r="U340" s="5">
        <v>0.2213</v>
      </c>
      <c r="V340" s="5">
        <v>1.1814</v>
      </c>
      <c r="W340" s="5">
        <v>517.46050000000002</v>
      </c>
      <c r="X340" s="5">
        <v>0.18429999999999999</v>
      </c>
      <c r="Y340" s="5">
        <v>1.7521</v>
      </c>
      <c r="Z340" s="5">
        <v>0.74929999999999997</v>
      </c>
      <c r="AA340" s="5">
        <v>1.0028999999999999</v>
      </c>
      <c r="AB340" s="5">
        <v>332</v>
      </c>
      <c r="AC340" s="5">
        <v>67.555400000000006</v>
      </c>
      <c r="AD340" s="5">
        <v>0.91420000000000001</v>
      </c>
      <c r="AE340" s="5">
        <v>25.0655</v>
      </c>
      <c r="AF340" s="5">
        <v>18</v>
      </c>
      <c r="AG340" s="5">
        <v>0.69010000000000005</v>
      </c>
      <c r="AH340" s="5">
        <v>1.6799999999999999E-2</v>
      </c>
      <c r="AI340" s="5">
        <v>2.5499999999999998E-2</v>
      </c>
      <c r="AJ340" s="5">
        <v>9.6000000000000002E-2</v>
      </c>
      <c r="AK340" s="5">
        <v>-0.12529999999999999</v>
      </c>
      <c r="AL340" s="5">
        <v>0.97989999999999999</v>
      </c>
      <c r="AM340" s="5">
        <v>0.24079999999999999</v>
      </c>
      <c r="AN340" s="5">
        <v>0.63260000000000005</v>
      </c>
      <c r="AO340" s="5">
        <f t="shared" si="5"/>
        <v>0.34729999999999994</v>
      </c>
      <c r="AQ340" s="5">
        <v>1.7521</v>
      </c>
      <c r="AR340" s="5">
        <v>0.57750000000000001</v>
      </c>
      <c r="AS340" s="5">
        <v>2.47E-2</v>
      </c>
      <c r="AT340" s="5">
        <v>1.9599999999999999E-2</v>
      </c>
      <c r="AU340" s="5">
        <v>0.06</v>
      </c>
      <c r="AV340" s="5">
        <v>-7.1599999999999997E-2</v>
      </c>
      <c r="AW340" s="5">
        <v>0.88100000000000001</v>
      </c>
      <c r="AX340" s="5">
        <v>0.20019999999999999</v>
      </c>
      <c r="AY340" s="5">
        <v>1.5315000000000001</v>
      </c>
      <c r="AZ340" s="5">
        <v>0.57750000000000001</v>
      </c>
      <c r="BA340" s="5">
        <v>0.3266</v>
      </c>
    </row>
    <row r="341" spans="1:53">
      <c r="A341" s="5" t="s">
        <v>280</v>
      </c>
      <c r="B341" s="5" t="s">
        <v>620</v>
      </c>
      <c r="C341" s="5" t="s">
        <v>50</v>
      </c>
      <c r="F341" s="5" t="s">
        <v>51</v>
      </c>
      <c r="G341" s="5" t="s">
        <v>52</v>
      </c>
      <c r="H341" s="5">
        <v>981.57</v>
      </c>
      <c r="I341" s="5">
        <v>6055.3</v>
      </c>
      <c r="J341" s="5">
        <v>226</v>
      </c>
      <c r="K341" s="5">
        <v>57.858600000000003</v>
      </c>
      <c r="L341" s="5">
        <v>0.84840000000000004</v>
      </c>
      <c r="M341" s="5">
        <v>22.4754</v>
      </c>
      <c r="N341" s="5">
        <v>14.4306</v>
      </c>
      <c r="O341" s="5">
        <v>0.75270000000000004</v>
      </c>
      <c r="P341" s="5">
        <v>1.35E-2</v>
      </c>
      <c r="Q341" s="5">
        <v>12.2308</v>
      </c>
      <c r="R341" s="5">
        <v>2.01E-2</v>
      </c>
      <c r="S341" s="5">
        <v>7.2599999999999998E-2</v>
      </c>
      <c r="T341" s="5">
        <v>-9.74E-2</v>
      </c>
      <c r="U341" s="5">
        <v>0.1699</v>
      </c>
      <c r="V341" s="5">
        <v>1.0637000000000001</v>
      </c>
      <c r="W341" s="5">
        <v>965.80899999999997</v>
      </c>
      <c r="X341" s="5">
        <v>0.1605</v>
      </c>
      <c r="Y341" s="5">
        <v>1.6556999999999999</v>
      </c>
      <c r="Z341" s="5">
        <v>0.6996</v>
      </c>
      <c r="AA341" s="5">
        <v>0.95620000000000005</v>
      </c>
      <c r="AB341" s="5">
        <v>577.25</v>
      </c>
      <c r="AC341" s="5">
        <v>87.996399999999994</v>
      </c>
      <c r="AD341" s="5">
        <v>0.93679999999999997</v>
      </c>
      <c r="AE341" s="5">
        <v>32.327399999999997</v>
      </c>
      <c r="AF341" s="5">
        <v>24</v>
      </c>
      <c r="AG341" s="5">
        <v>0.66610000000000003</v>
      </c>
      <c r="AH341" s="5">
        <v>2.8899999999999999E-2</v>
      </c>
      <c r="AI341" s="5">
        <v>1.9199999999999998E-2</v>
      </c>
      <c r="AJ341" s="5">
        <v>7.2599999999999998E-2</v>
      </c>
      <c r="AK341" s="5">
        <v>-9.74E-2</v>
      </c>
      <c r="AL341" s="5">
        <v>0.84279999999999999</v>
      </c>
      <c r="AM341" s="5">
        <v>0.2097</v>
      </c>
      <c r="AN341" s="5">
        <v>0.63260000000000005</v>
      </c>
      <c r="AO341" s="5">
        <f t="shared" si="5"/>
        <v>0.21019999999999994</v>
      </c>
      <c r="AQ341" s="5">
        <v>1.6556999999999999</v>
      </c>
      <c r="AR341" s="5">
        <v>0.52949999999999997</v>
      </c>
      <c r="AS341" s="5">
        <v>3.8800000000000001E-2</v>
      </c>
      <c r="AT341" s="5">
        <v>9.4999999999999998E-3</v>
      </c>
      <c r="AU341" s="5">
        <v>6.6500000000000004E-2</v>
      </c>
      <c r="AV341" s="5">
        <v>-1.9E-3</v>
      </c>
      <c r="AW341" s="5">
        <v>0.69979999999999998</v>
      </c>
      <c r="AX341" s="5">
        <v>6.1100000000000002E-2</v>
      </c>
      <c r="AY341" s="5">
        <v>0.92369999999999997</v>
      </c>
      <c r="AZ341" s="5">
        <v>0.52949999999999997</v>
      </c>
      <c r="BA341" s="5">
        <v>0.39140000000000003</v>
      </c>
    </row>
    <row r="342" spans="1:53">
      <c r="A342" s="5" t="s">
        <v>280</v>
      </c>
      <c r="B342" s="5" t="s">
        <v>621</v>
      </c>
      <c r="C342" s="5" t="s">
        <v>50</v>
      </c>
      <c r="F342" s="5" t="s">
        <v>51</v>
      </c>
      <c r="G342" s="5" t="s">
        <v>52</v>
      </c>
      <c r="H342" s="5">
        <v>1027.2</v>
      </c>
      <c r="I342" s="5">
        <v>6051.3</v>
      </c>
      <c r="J342" s="5">
        <v>96.75</v>
      </c>
      <c r="K342" s="5">
        <v>37.823500000000003</v>
      </c>
      <c r="L342" s="5">
        <v>0.8498</v>
      </c>
      <c r="M342" s="5">
        <v>13.2103</v>
      </c>
      <c r="N342" s="5">
        <v>10.2302</v>
      </c>
      <c r="O342" s="5">
        <v>0.60729999999999995</v>
      </c>
      <c r="P342" s="5">
        <v>1.04E-2</v>
      </c>
      <c r="Q342" s="5">
        <v>4.0747</v>
      </c>
      <c r="R342" s="5">
        <v>1.72E-2</v>
      </c>
      <c r="S342" s="5">
        <v>4.4499999999999998E-2</v>
      </c>
      <c r="T342" s="5">
        <v>-5.0999999999999997E-2</v>
      </c>
      <c r="U342" s="5">
        <v>9.5399999999999999E-2</v>
      </c>
      <c r="V342" s="5">
        <v>1.0702</v>
      </c>
      <c r="W342" s="5">
        <v>419.52030000000002</v>
      </c>
      <c r="X342" s="5">
        <v>0.14699999999999999</v>
      </c>
      <c r="Y342" s="5">
        <v>1.3483000000000001</v>
      </c>
      <c r="Z342" s="5">
        <v>0.71140000000000003</v>
      </c>
      <c r="AA342" s="5">
        <v>0.63690000000000002</v>
      </c>
      <c r="AB342" s="5">
        <v>276.25</v>
      </c>
      <c r="AC342" s="5">
        <v>62.987900000000003</v>
      </c>
      <c r="AD342" s="5">
        <v>0.875</v>
      </c>
      <c r="AE342" s="5">
        <v>22.071899999999999</v>
      </c>
      <c r="AF342" s="5">
        <v>15.528600000000001</v>
      </c>
      <c r="AG342" s="5">
        <v>0.70409999999999995</v>
      </c>
      <c r="AH342" s="5">
        <v>2.2800000000000001E-2</v>
      </c>
      <c r="AI342" s="5">
        <v>1.5599999999999999E-2</v>
      </c>
      <c r="AJ342" s="5">
        <v>5.5500000000000001E-2</v>
      </c>
      <c r="AK342" s="5">
        <v>-5.0999999999999997E-2</v>
      </c>
      <c r="AL342" s="5">
        <v>0.89870000000000005</v>
      </c>
      <c r="AM342" s="5">
        <v>0.17330000000000001</v>
      </c>
      <c r="AN342" s="5">
        <v>0.63260000000000005</v>
      </c>
      <c r="AO342" s="5">
        <f t="shared" si="5"/>
        <v>0.2661</v>
      </c>
      <c r="AQ342" s="5">
        <v>1.3483000000000001</v>
      </c>
      <c r="AR342" s="5">
        <v>0.56220000000000003</v>
      </c>
      <c r="AS342" s="5">
        <v>2.9600000000000001E-2</v>
      </c>
      <c r="AT342" s="5">
        <v>9.1999999999999998E-3</v>
      </c>
      <c r="AU342" s="5">
        <v>5.5500000000000001E-2</v>
      </c>
      <c r="AV342" s="5">
        <v>-1.4800000000000001E-2</v>
      </c>
      <c r="AW342" s="5">
        <v>0.80510000000000004</v>
      </c>
      <c r="AX342" s="5">
        <v>9.9000000000000005E-2</v>
      </c>
      <c r="AY342" s="5">
        <v>1.2035</v>
      </c>
      <c r="AZ342" s="5">
        <v>0.56220000000000003</v>
      </c>
      <c r="BA342" s="5">
        <v>0.35170000000000001</v>
      </c>
    </row>
    <row r="343" spans="1:53">
      <c r="A343" s="5" t="s">
        <v>280</v>
      </c>
      <c r="B343" s="5" t="s">
        <v>622</v>
      </c>
      <c r="C343" s="5" t="s">
        <v>50</v>
      </c>
      <c r="F343" s="5" t="s">
        <v>51</v>
      </c>
      <c r="G343" s="5" t="s">
        <v>52</v>
      </c>
      <c r="H343" s="5">
        <v>1125.2</v>
      </c>
      <c r="I343" s="5">
        <v>6055.5</v>
      </c>
      <c r="J343" s="5">
        <v>201.5</v>
      </c>
      <c r="K343" s="5">
        <v>64.256500000000003</v>
      </c>
      <c r="L343" s="5">
        <v>0.61329999999999996</v>
      </c>
      <c r="M343" s="5">
        <v>21.244399999999999</v>
      </c>
      <c r="N343" s="5">
        <v>15.7119</v>
      </c>
      <c r="O343" s="5">
        <v>0.73550000000000004</v>
      </c>
      <c r="P343" s="5">
        <v>-6.7999999999999996E-3</v>
      </c>
      <c r="Q343" s="5">
        <v>-5.5473999999999997</v>
      </c>
      <c r="R343" s="5">
        <v>2.5000000000000001E-2</v>
      </c>
      <c r="S343" s="5">
        <v>5.9799999999999999E-2</v>
      </c>
      <c r="T343" s="5">
        <v>-0.1173</v>
      </c>
      <c r="U343" s="5">
        <v>0.1772</v>
      </c>
      <c r="V343" s="5">
        <v>1.2565</v>
      </c>
      <c r="W343" s="5">
        <v>1017.7501999999999</v>
      </c>
      <c r="X343" s="5">
        <v>0.1656</v>
      </c>
      <c r="Y343" s="5">
        <v>1.7274</v>
      </c>
      <c r="Z343" s="5">
        <v>0.874</v>
      </c>
      <c r="AA343" s="5">
        <v>0.85340000000000005</v>
      </c>
      <c r="AB343" s="5">
        <v>470.25</v>
      </c>
      <c r="AC343" s="5">
        <v>85.834000000000003</v>
      </c>
      <c r="AD343" s="5">
        <v>0.80210000000000004</v>
      </c>
      <c r="AE343" s="5">
        <v>28.432600000000001</v>
      </c>
      <c r="AF343" s="5">
        <v>23.234500000000001</v>
      </c>
      <c r="AG343" s="5">
        <v>0.59250000000000003</v>
      </c>
      <c r="AH343" s="5">
        <v>6.0000000000000001E-3</v>
      </c>
      <c r="AI343" s="5">
        <v>2.3199999999999998E-2</v>
      </c>
      <c r="AJ343" s="5">
        <v>7.0300000000000001E-2</v>
      </c>
      <c r="AK343" s="5">
        <v>-0.1173</v>
      </c>
      <c r="AL343" s="5">
        <v>1.0709</v>
      </c>
      <c r="AM343" s="5">
        <v>0.21790000000000001</v>
      </c>
      <c r="AN343" s="5">
        <v>0.63260000000000005</v>
      </c>
      <c r="AO343" s="5">
        <f t="shared" si="5"/>
        <v>0.43829999999999991</v>
      </c>
      <c r="AQ343" s="5">
        <v>1.7274</v>
      </c>
      <c r="AR343" s="5">
        <v>0.58950000000000002</v>
      </c>
      <c r="AS343" s="5">
        <v>1.5699999999999999E-2</v>
      </c>
      <c r="AT343" s="5">
        <v>1.6E-2</v>
      </c>
      <c r="AU343" s="5">
        <v>7.0300000000000001E-2</v>
      </c>
      <c r="AV343" s="5">
        <v>-5.1799999999999999E-2</v>
      </c>
      <c r="AW343" s="5">
        <v>0.93110000000000004</v>
      </c>
      <c r="AX343" s="5">
        <v>0.13070000000000001</v>
      </c>
      <c r="AY343" s="5">
        <v>1.3193999999999999</v>
      </c>
      <c r="AZ343" s="5">
        <v>0.58950000000000002</v>
      </c>
      <c r="BA343" s="5">
        <v>0.42849999999999999</v>
      </c>
    </row>
    <row r="344" spans="1:53">
      <c r="A344" s="5" t="s">
        <v>280</v>
      </c>
      <c r="B344" s="5" t="s">
        <v>623</v>
      </c>
      <c r="C344" s="5" t="s">
        <v>50</v>
      </c>
      <c r="F344" s="5" t="s">
        <v>51</v>
      </c>
      <c r="G344" s="5" t="s">
        <v>52</v>
      </c>
      <c r="H344" s="5">
        <v>1076</v>
      </c>
      <c r="I344" s="5">
        <v>6054.6</v>
      </c>
      <c r="J344" s="5">
        <v>134.75</v>
      </c>
      <c r="K344" s="5">
        <v>46.922499999999999</v>
      </c>
      <c r="L344" s="5">
        <v>0.76910000000000001</v>
      </c>
      <c r="M344" s="5">
        <v>18.3064</v>
      </c>
      <c r="N344" s="5">
        <v>10.9909</v>
      </c>
      <c r="O344" s="5">
        <v>0.81059999999999999</v>
      </c>
      <c r="P344" s="5">
        <v>-1.2800000000000001E-2</v>
      </c>
      <c r="Q344" s="5">
        <v>-6.9236000000000004</v>
      </c>
      <c r="R344" s="5">
        <v>3.0099999999999998E-2</v>
      </c>
      <c r="S344" s="5">
        <v>0.1004</v>
      </c>
      <c r="T344" s="5">
        <v>-0.12529999999999999</v>
      </c>
      <c r="U344" s="5">
        <v>0.22559999999999999</v>
      </c>
      <c r="V344" s="5">
        <v>1.2678</v>
      </c>
      <c r="W344" s="5">
        <v>688.44200000000001</v>
      </c>
      <c r="X344" s="5">
        <v>0.1736</v>
      </c>
      <c r="Y344" s="5">
        <v>1.8325</v>
      </c>
      <c r="Z344" s="5">
        <v>0.90290000000000004</v>
      </c>
      <c r="AA344" s="5">
        <v>0.92959999999999998</v>
      </c>
      <c r="AB344" s="5">
        <v>368.75</v>
      </c>
      <c r="AC344" s="5">
        <v>75.127399999999994</v>
      </c>
      <c r="AD344" s="5">
        <v>0.82099999999999995</v>
      </c>
      <c r="AE344" s="5">
        <v>28.101500000000001</v>
      </c>
      <c r="AF344" s="5">
        <v>17.357700000000001</v>
      </c>
      <c r="AG344" s="5">
        <v>0.79349999999999998</v>
      </c>
      <c r="AH344" s="5">
        <v>6.7000000000000002E-3</v>
      </c>
      <c r="AI344" s="5">
        <v>2.69E-2</v>
      </c>
      <c r="AJ344" s="5">
        <v>0.1004</v>
      </c>
      <c r="AK344" s="5">
        <v>-0.12529999999999999</v>
      </c>
      <c r="AL344" s="5">
        <v>1.0475000000000001</v>
      </c>
      <c r="AM344" s="5">
        <v>0.22159999999999999</v>
      </c>
      <c r="AN344" s="5">
        <v>0.63260000000000005</v>
      </c>
      <c r="AO344" s="5">
        <f t="shared" si="5"/>
        <v>0.41490000000000005</v>
      </c>
      <c r="AQ344" s="5">
        <v>1.8325</v>
      </c>
      <c r="AR344" s="5">
        <v>0.71499999999999997</v>
      </c>
      <c r="AS344" s="5">
        <v>1.7999999999999999E-2</v>
      </c>
      <c r="AT344" s="5">
        <v>1.6500000000000001E-2</v>
      </c>
      <c r="AU344" s="5">
        <v>8.0199999999999994E-2</v>
      </c>
      <c r="AV344" s="5">
        <v>-4.1799999999999997E-2</v>
      </c>
      <c r="AW344" s="5">
        <v>0.92</v>
      </c>
      <c r="AX344" s="5">
        <v>0.12540000000000001</v>
      </c>
      <c r="AY344" s="5">
        <v>1.2995000000000001</v>
      </c>
      <c r="AZ344" s="5">
        <v>0.71499999999999997</v>
      </c>
      <c r="BA344" s="5">
        <v>0.36359999999999998</v>
      </c>
    </row>
    <row r="345" spans="1:53">
      <c r="A345" s="5" t="s">
        <v>280</v>
      </c>
      <c r="B345" s="5" t="s">
        <v>624</v>
      </c>
      <c r="C345" s="5" t="s">
        <v>50</v>
      </c>
      <c r="F345" s="5" t="s">
        <v>51</v>
      </c>
      <c r="G345" s="5" t="s">
        <v>52</v>
      </c>
      <c r="H345" s="5">
        <v>1102.7</v>
      </c>
      <c r="I345" s="5">
        <v>6054.8</v>
      </c>
      <c r="J345" s="5">
        <v>66.75</v>
      </c>
      <c r="K345" s="5">
        <v>34.143700000000003</v>
      </c>
      <c r="L345" s="5">
        <v>0.71950000000000003</v>
      </c>
      <c r="M345" s="5">
        <v>13.3337</v>
      </c>
      <c r="N345" s="5">
        <v>7.8771000000000004</v>
      </c>
      <c r="O345" s="5">
        <v>0.84189999999999998</v>
      </c>
      <c r="P345" s="5">
        <v>-1.52E-2</v>
      </c>
      <c r="Q345" s="5">
        <v>-4.1238000000000001</v>
      </c>
      <c r="R345" s="5">
        <v>2.1399999999999999E-2</v>
      </c>
      <c r="S345" s="5">
        <v>2.5899999999999999E-2</v>
      </c>
      <c r="T345" s="5">
        <v>-7.7899999999999997E-2</v>
      </c>
      <c r="U345" s="5">
        <v>0.10390000000000001</v>
      </c>
      <c r="V345" s="5">
        <v>1.2222</v>
      </c>
      <c r="W345" s="5">
        <v>332.43689999999998</v>
      </c>
      <c r="X345" s="5">
        <v>0.121</v>
      </c>
      <c r="Y345" s="5">
        <v>1.5313000000000001</v>
      </c>
      <c r="Z345" s="5">
        <v>0.9143</v>
      </c>
      <c r="AA345" s="5">
        <v>0.61699999999999999</v>
      </c>
      <c r="AB345" s="5">
        <v>235.5</v>
      </c>
      <c r="AC345" s="5">
        <v>61.214799999999997</v>
      </c>
      <c r="AD345" s="5">
        <v>0.78969999999999996</v>
      </c>
      <c r="AE345" s="5">
        <v>21.9681</v>
      </c>
      <c r="AF345" s="5">
        <v>15.2681</v>
      </c>
      <c r="AG345" s="5">
        <v>0.79700000000000004</v>
      </c>
      <c r="AH345" s="5">
        <v>4.4999999999999997E-3</v>
      </c>
      <c r="AI345" s="5">
        <v>2.0799999999999999E-2</v>
      </c>
      <c r="AJ345" s="5">
        <v>5.57E-2</v>
      </c>
      <c r="AK345" s="5">
        <v>-7.7899999999999997E-2</v>
      </c>
      <c r="AL345" s="5">
        <v>1.0398000000000001</v>
      </c>
      <c r="AM345" s="5">
        <v>0.17810000000000001</v>
      </c>
      <c r="AN345" s="5">
        <v>0.63260000000000005</v>
      </c>
      <c r="AO345" s="5">
        <f t="shared" si="5"/>
        <v>0.40720000000000001</v>
      </c>
      <c r="AQ345" s="5">
        <v>1.5313000000000001</v>
      </c>
      <c r="AR345" s="5">
        <v>0.65839999999999999</v>
      </c>
      <c r="AS345" s="5">
        <v>1.24E-2</v>
      </c>
      <c r="AT345" s="5">
        <v>1.4200000000000001E-2</v>
      </c>
      <c r="AU345" s="5">
        <v>5.57E-2</v>
      </c>
      <c r="AV345" s="5">
        <v>-7.1199999999999999E-2</v>
      </c>
      <c r="AW345" s="5">
        <v>0.96630000000000005</v>
      </c>
      <c r="AX345" s="5">
        <v>0.14069999999999999</v>
      </c>
      <c r="AY345" s="5">
        <v>1.466</v>
      </c>
      <c r="AZ345" s="5">
        <v>0.65839999999999999</v>
      </c>
      <c r="BA345" s="5">
        <v>0.2863</v>
      </c>
    </row>
    <row r="346" spans="1:53">
      <c r="A346" s="5" t="s">
        <v>280</v>
      </c>
      <c r="B346" s="5" t="s">
        <v>625</v>
      </c>
      <c r="C346" s="5" t="s">
        <v>50</v>
      </c>
      <c r="F346" s="5" t="s">
        <v>51</v>
      </c>
      <c r="G346" s="5" t="s">
        <v>52</v>
      </c>
      <c r="H346" s="5">
        <v>1014.6</v>
      </c>
      <c r="I346" s="5">
        <v>6061.6</v>
      </c>
      <c r="J346" s="5">
        <v>149.25</v>
      </c>
      <c r="K346" s="5">
        <v>46.919400000000003</v>
      </c>
      <c r="L346" s="5">
        <v>0.85199999999999998</v>
      </c>
      <c r="M346" s="5">
        <v>17.426200000000001</v>
      </c>
      <c r="N346" s="5">
        <v>11.6911</v>
      </c>
      <c r="O346" s="5">
        <v>0.76019999999999999</v>
      </c>
      <c r="P346" s="5">
        <v>7.4000000000000003E-3</v>
      </c>
      <c r="Q346" s="5">
        <v>4.4360999999999997</v>
      </c>
      <c r="R346" s="5">
        <v>1.8100000000000002E-2</v>
      </c>
      <c r="S346" s="5">
        <v>5.6300000000000003E-2</v>
      </c>
      <c r="T346" s="5">
        <v>-5.0999999999999997E-2</v>
      </c>
      <c r="U346" s="5">
        <v>0.10730000000000001</v>
      </c>
      <c r="V346" s="5">
        <v>1.0943000000000001</v>
      </c>
      <c r="W346" s="5">
        <v>652.18849999999998</v>
      </c>
      <c r="X346" s="5">
        <v>0.12570000000000001</v>
      </c>
      <c r="Y346" s="5">
        <v>1.4245000000000001</v>
      </c>
      <c r="Z346" s="5">
        <v>0.72660000000000002</v>
      </c>
      <c r="AA346" s="5">
        <v>0.69789999999999996</v>
      </c>
      <c r="AB346" s="5">
        <v>362</v>
      </c>
      <c r="AC346" s="5">
        <v>72.482900000000001</v>
      </c>
      <c r="AD346" s="5">
        <v>0.8659</v>
      </c>
      <c r="AE346" s="5">
        <v>26.4818</v>
      </c>
      <c r="AF346" s="5">
        <v>19.259399999999999</v>
      </c>
      <c r="AG346" s="5">
        <v>0.70589999999999997</v>
      </c>
      <c r="AH346" s="5">
        <v>2.2800000000000001E-2</v>
      </c>
      <c r="AI346" s="5">
        <v>1.9199999999999998E-2</v>
      </c>
      <c r="AJ346" s="5">
        <v>5.6300000000000003E-2</v>
      </c>
      <c r="AK346" s="5">
        <v>-5.0999999999999997E-2</v>
      </c>
      <c r="AL346" s="5">
        <v>0.89190000000000003</v>
      </c>
      <c r="AM346" s="5">
        <v>0.19800000000000001</v>
      </c>
      <c r="AN346" s="5">
        <v>0.63260000000000005</v>
      </c>
      <c r="AO346" s="5">
        <f t="shared" si="5"/>
        <v>0.25929999999999997</v>
      </c>
      <c r="AQ346" s="5">
        <v>1.4245000000000001</v>
      </c>
      <c r="AR346" s="5">
        <v>0.61129999999999995</v>
      </c>
      <c r="AS346" s="5">
        <v>3.3500000000000002E-2</v>
      </c>
      <c r="AT346" s="5">
        <v>1.0999999999999999E-2</v>
      </c>
      <c r="AU346" s="5">
        <v>5.3800000000000001E-2</v>
      </c>
      <c r="AV346" s="5">
        <v>-1.09E-2</v>
      </c>
      <c r="AW346" s="5">
        <v>0.75129999999999997</v>
      </c>
      <c r="AX346" s="5">
        <v>8.5099999999999995E-2</v>
      </c>
      <c r="AY346" s="5">
        <v>1.1688000000000001</v>
      </c>
      <c r="AZ346" s="5">
        <v>0.61129999999999995</v>
      </c>
      <c r="BA346" s="5">
        <v>0.40970000000000001</v>
      </c>
    </row>
    <row r="347" spans="1:53">
      <c r="A347" s="5" t="s">
        <v>280</v>
      </c>
      <c r="B347" s="5" t="s">
        <v>626</v>
      </c>
      <c r="C347" s="5" t="s">
        <v>50</v>
      </c>
      <c r="F347" s="5" t="s">
        <v>51</v>
      </c>
      <c r="G347" s="5" t="s">
        <v>52</v>
      </c>
      <c r="H347" s="5">
        <v>1041.7</v>
      </c>
      <c r="I347" s="5">
        <v>6064.1</v>
      </c>
      <c r="J347" s="5">
        <v>151.5</v>
      </c>
      <c r="K347" s="5">
        <v>49.653799999999997</v>
      </c>
      <c r="L347" s="5">
        <v>0.7722</v>
      </c>
      <c r="M347" s="5">
        <v>18.3109</v>
      </c>
      <c r="N347" s="5">
        <v>11.420500000000001</v>
      </c>
      <c r="O347" s="5">
        <v>0.79420000000000002</v>
      </c>
      <c r="P347" s="5">
        <v>3.7999999999999999E-2</v>
      </c>
      <c r="Q347" s="5">
        <v>23.1234</v>
      </c>
      <c r="R347" s="5">
        <v>0.1116</v>
      </c>
      <c r="S347" s="5">
        <v>0.57379999999999998</v>
      </c>
      <c r="T347" s="5">
        <v>-0.14169999999999999</v>
      </c>
      <c r="U347" s="5">
        <v>0.71550000000000002</v>
      </c>
      <c r="V347" s="5">
        <v>1.351</v>
      </c>
      <c r="W347" s="5">
        <v>822.75279999999998</v>
      </c>
      <c r="X347" s="5">
        <v>0.25800000000000001</v>
      </c>
      <c r="Y347" s="5">
        <v>2.0259</v>
      </c>
      <c r="Z347" s="5">
        <v>0.72499999999999998</v>
      </c>
      <c r="AA347" s="5">
        <v>1.3008999999999999</v>
      </c>
      <c r="AB347" s="5">
        <v>400</v>
      </c>
      <c r="AC347" s="5">
        <v>75.733099999999993</v>
      </c>
      <c r="AD347" s="5">
        <v>0.87639999999999996</v>
      </c>
      <c r="AE347" s="5">
        <v>28.209800000000001</v>
      </c>
      <c r="AF347" s="5">
        <v>19.194500000000001</v>
      </c>
      <c r="AG347" s="5">
        <v>0.74519999999999997</v>
      </c>
      <c r="AH347" s="5">
        <v>3.0300000000000001E-2</v>
      </c>
      <c r="AI347" s="5">
        <v>6.9800000000000001E-2</v>
      </c>
      <c r="AJ347" s="5">
        <v>0.57379999999999998</v>
      </c>
      <c r="AK347" s="5">
        <v>-0.14169999999999999</v>
      </c>
      <c r="AL347" s="5">
        <v>1.0418000000000001</v>
      </c>
      <c r="AM347" s="5">
        <v>0.30969999999999998</v>
      </c>
      <c r="AN347" s="5">
        <v>0.63260000000000005</v>
      </c>
      <c r="AO347" s="5">
        <f t="shared" si="5"/>
        <v>0.40920000000000001</v>
      </c>
      <c r="AQ347" s="5">
        <v>2.0259</v>
      </c>
      <c r="AR347" s="5">
        <v>0.62990000000000002</v>
      </c>
      <c r="AS347" s="5">
        <v>2.5700000000000001E-2</v>
      </c>
      <c r="AT347" s="5">
        <v>1.3899999999999999E-2</v>
      </c>
      <c r="AU347" s="5">
        <v>5.6099999999999997E-2</v>
      </c>
      <c r="AV347" s="5">
        <v>-3.4299999999999997E-2</v>
      </c>
      <c r="AW347" s="5">
        <v>0.85250000000000004</v>
      </c>
      <c r="AX347" s="5">
        <v>0.1399</v>
      </c>
      <c r="AY347" s="5">
        <v>1.512</v>
      </c>
      <c r="AZ347" s="5">
        <v>0.62990000000000002</v>
      </c>
      <c r="BA347" s="5">
        <v>0.37890000000000001</v>
      </c>
    </row>
    <row r="348" spans="1:53">
      <c r="A348" s="5" t="s">
        <v>280</v>
      </c>
      <c r="B348" s="5" t="s">
        <v>627</v>
      </c>
      <c r="C348" s="5" t="s">
        <v>50</v>
      </c>
      <c r="F348" s="5" t="s">
        <v>51</v>
      </c>
      <c r="G348" s="5" t="s">
        <v>52</v>
      </c>
      <c r="H348" s="5">
        <v>1064.0999999999999</v>
      </c>
      <c r="I348" s="5">
        <v>6067.7</v>
      </c>
      <c r="J348" s="5">
        <v>273</v>
      </c>
      <c r="K348" s="5">
        <v>70.846299999999999</v>
      </c>
      <c r="L348" s="5">
        <v>0.6835</v>
      </c>
      <c r="M348" s="5">
        <v>25.172499999999999</v>
      </c>
      <c r="N348" s="5">
        <v>16.403099999999998</v>
      </c>
      <c r="O348" s="5">
        <v>0.77700000000000002</v>
      </c>
      <c r="P348" s="5">
        <v>1.2800000000000001E-2</v>
      </c>
      <c r="Q348" s="5">
        <v>13.983000000000001</v>
      </c>
      <c r="R348" s="5">
        <v>5.6500000000000002E-2</v>
      </c>
      <c r="S348" s="5">
        <v>0.28360000000000002</v>
      </c>
      <c r="T348" s="5">
        <v>-0.1482</v>
      </c>
      <c r="U348" s="5">
        <v>0.43180000000000002</v>
      </c>
      <c r="V348" s="5">
        <v>1.5015000000000001</v>
      </c>
      <c r="W348" s="5">
        <v>1644.1311000000001</v>
      </c>
      <c r="X348" s="5">
        <v>0.1885</v>
      </c>
      <c r="Y348" s="5">
        <v>2.2826</v>
      </c>
      <c r="Z348" s="5">
        <v>0.96289999999999998</v>
      </c>
      <c r="AA348" s="5">
        <v>1.3196000000000001</v>
      </c>
      <c r="AB348" s="5">
        <v>500.75</v>
      </c>
      <c r="AC348" s="5">
        <v>88.904700000000005</v>
      </c>
      <c r="AD348" s="5">
        <v>0.79610000000000003</v>
      </c>
      <c r="AE348" s="5">
        <v>32.117699999999999</v>
      </c>
      <c r="AF348" s="5">
        <v>23.446100000000001</v>
      </c>
      <c r="AG348" s="5">
        <v>0.69389999999999996</v>
      </c>
      <c r="AH348" s="5">
        <v>1.4500000000000001E-2</v>
      </c>
      <c r="AI348" s="5">
        <v>4.3700000000000003E-2</v>
      </c>
      <c r="AJ348" s="5">
        <v>0.28360000000000002</v>
      </c>
      <c r="AK348" s="5">
        <v>-0.1482</v>
      </c>
      <c r="AL348" s="5">
        <v>1.2561</v>
      </c>
      <c r="AM348" s="5">
        <v>0.31840000000000002</v>
      </c>
      <c r="AN348" s="5">
        <v>0.63260000000000005</v>
      </c>
      <c r="AO348" s="5">
        <f t="shared" si="5"/>
        <v>0.62349999999999994</v>
      </c>
      <c r="AQ348" s="5">
        <v>2.2826</v>
      </c>
      <c r="AR348" s="5">
        <v>0.65449999999999997</v>
      </c>
      <c r="AS348" s="5">
        <v>1.66E-2</v>
      </c>
      <c r="AT348" s="5">
        <v>1.9099999999999999E-2</v>
      </c>
      <c r="AU348" s="5">
        <v>4.9399999999999999E-2</v>
      </c>
      <c r="AV348" s="5">
        <v>-6.7900000000000002E-2</v>
      </c>
      <c r="AW348" s="5">
        <v>0.96120000000000005</v>
      </c>
      <c r="AX348" s="5">
        <v>0.1457</v>
      </c>
      <c r="AY348" s="5">
        <v>1.5609</v>
      </c>
      <c r="AZ348" s="5">
        <v>0.65449999999999997</v>
      </c>
      <c r="BA348" s="5">
        <v>0.54469999999999996</v>
      </c>
    </row>
    <row r="349" spans="1:53">
      <c r="A349" s="5" t="s">
        <v>280</v>
      </c>
      <c r="B349" s="5" t="s">
        <v>628</v>
      </c>
      <c r="C349" s="5" t="s">
        <v>50</v>
      </c>
      <c r="F349" s="5" t="s">
        <v>51</v>
      </c>
      <c r="G349" s="5" t="s">
        <v>52</v>
      </c>
      <c r="H349" s="5">
        <v>1102.2</v>
      </c>
      <c r="I349" s="5">
        <v>6074.2</v>
      </c>
      <c r="J349" s="5">
        <v>210.5</v>
      </c>
      <c r="K349" s="5">
        <v>64.269099999999995</v>
      </c>
      <c r="L349" s="5">
        <v>0.64039999999999997</v>
      </c>
      <c r="M349" s="5">
        <v>24.184100000000001</v>
      </c>
      <c r="N349" s="5">
        <v>12.749599999999999</v>
      </c>
      <c r="O349" s="5">
        <v>0.89300000000000002</v>
      </c>
      <c r="P349" s="5">
        <v>3.3999999999999998E-3</v>
      </c>
      <c r="Q349" s="5">
        <v>2.8401999999999998</v>
      </c>
      <c r="R349" s="5">
        <v>3.27E-2</v>
      </c>
      <c r="S349" s="5">
        <v>0.15240000000000001</v>
      </c>
      <c r="T349" s="5">
        <v>-0.1366</v>
      </c>
      <c r="U349" s="5">
        <v>0.28889999999999999</v>
      </c>
      <c r="V349" s="5">
        <v>1.2506999999999999</v>
      </c>
      <c r="W349" s="5">
        <v>1049.2977000000001</v>
      </c>
      <c r="X349" s="5">
        <v>0.2329</v>
      </c>
      <c r="Y349" s="5">
        <v>1.7423999999999999</v>
      </c>
      <c r="Z349" s="5">
        <v>0.60570000000000002</v>
      </c>
      <c r="AA349" s="5">
        <v>1.1366000000000001</v>
      </c>
      <c r="AB349" s="5">
        <v>557</v>
      </c>
      <c r="AC349" s="5">
        <v>91.034800000000004</v>
      </c>
      <c r="AD349" s="5">
        <v>0.84460000000000002</v>
      </c>
      <c r="AE349" s="5">
        <v>33.936399999999999</v>
      </c>
      <c r="AF349" s="5">
        <v>22.748200000000001</v>
      </c>
      <c r="AG349" s="5">
        <v>0.77470000000000006</v>
      </c>
      <c r="AH349" s="5">
        <v>1.29E-2</v>
      </c>
      <c r="AI349" s="5">
        <v>2.5100000000000001E-2</v>
      </c>
      <c r="AJ349" s="5">
        <v>0.15240000000000001</v>
      </c>
      <c r="AK349" s="5">
        <v>-0.1366</v>
      </c>
      <c r="AL349" s="5">
        <v>1.0407999999999999</v>
      </c>
      <c r="AM349" s="5">
        <v>0.24690000000000001</v>
      </c>
      <c r="AN349" s="5">
        <v>0.63260000000000005</v>
      </c>
      <c r="AO349" s="5">
        <f t="shared" si="5"/>
        <v>0.4081999999999999</v>
      </c>
      <c r="AQ349" s="5">
        <v>1.7423999999999999</v>
      </c>
      <c r="AR349" s="5">
        <v>0.57369999999999999</v>
      </c>
      <c r="AS349" s="5">
        <v>1.8599999999999998E-2</v>
      </c>
      <c r="AT349" s="5">
        <v>1.67E-2</v>
      </c>
      <c r="AU349" s="5">
        <v>5.8999999999999997E-2</v>
      </c>
      <c r="AV349" s="5">
        <v>-7.22E-2</v>
      </c>
      <c r="AW349" s="5">
        <v>0.91439999999999999</v>
      </c>
      <c r="AX349" s="5">
        <v>0.15010000000000001</v>
      </c>
      <c r="AY349" s="5">
        <v>1.4908999999999999</v>
      </c>
      <c r="AZ349" s="5">
        <v>0.57369999999999999</v>
      </c>
      <c r="BA349" s="5">
        <v>0.37640000000000001</v>
      </c>
    </row>
    <row r="350" spans="1:53">
      <c r="A350" s="5" t="s">
        <v>280</v>
      </c>
      <c r="B350" s="5" t="s">
        <v>629</v>
      </c>
      <c r="C350" s="5" t="s">
        <v>50</v>
      </c>
      <c r="F350" s="5" t="s">
        <v>51</v>
      </c>
      <c r="G350" s="5" t="s">
        <v>52</v>
      </c>
      <c r="H350" s="5">
        <v>1139.0999999999999</v>
      </c>
      <c r="I350" s="5">
        <v>6070.4</v>
      </c>
      <c r="J350" s="5">
        <v>116.5</v>
      </c>
      <c r="K350" s="5">
        <v>43.0961</v>
      </c>
      <c r="L350" s="5">
        <v>0.78820000000000001</v>
      </c>
      <c r="M350" s="5">
        <v>14.8484</v>
      </c>
      <c r="N350" s="5">
        <v>12.0405</v>
      </c>
      <c r="O350" s="5">
        <v>0.50519999999999998</v>
      </c>
      <c r="P350" s="5">
        <v>-3.5999999999999999E-3</v>
      </c>
      <c r="Q350" s="5">
        <v>-1.6967000000000001</v>
      </c>
      <c r="R350" s="5">
        <v>1.7899999999999999E-2</v>
      </c>
      <c r="S350" s="5">
        <v>3.56E-2</v>
      </c>
      <c r="T350" s="5">
        <v>-6.5199999999999994E-2</v>
      </c>
      <c r="U350" s="5">
        <v>0.1008</v>
      </c>
      <c r="V350" s="5">
        <v>1.1794</v>
      </c>
      <c r="W350" s="5">
        <v>554.31460000000004</v>
      </c>
      <c r="X350" s="5">
        <v>0.1162</v>
      </c>
      <c r="Y350" s="5">
        <v>1.4886999999999999</v>
      </c>
      <c r="Z350" s="5">
        <v>0.80710000000000004</v>
      </c>
      <c r="AA350" s="5">
        <v>0.68159999999999998</v>
      </c>
      <c r="AB350" s="5">
        <v>336</v>
      </c>
      <c r="AC350" s="5">
        <v>68.505700000000004</v>
      </c>
      <c r="AD350" s="5">
        <v>0.89970000000000006</v>
      </c>
      <c r="AE350" s="5">
        <v>22.938199999999998</v>
      </c>
      <c r="AF350" s="5">
        <v>18.6205</v>
      </c>
      <c r="AG350" s="5">
        <v>0.51919999999999999</v>
      </c>
      <c r="AH350" s="5">
        <v>7.1000000000000004E-3</v>
      </c>
      <c r="AI350" s="5">
        <v>1.8700000000000001E-2</v>
      </c>
      <c r="AJ350" s="5">
        <v>3.9600000000000003E-2</v>
      </c>
      <c r="AK350" s="5">
        <v>-7.3099999999999998E-2</v>
      </c>
      <c r="AL350" s="5">
        <v>1.0343</v>
      </c>
      <c r="AM350" s="5">
        <v>0.1726</v>
      </c>
      <c r="AN350" s="5">
        <v>0.63260000000000005</v>
      </c>
      <c r="AO350" s="5">
        <f t="shared" si="5"/>
        <v>0.40169999999999995</v>
      </c>
      <c r="AQ350" s="5">
        <v>1.4886999999999999</v>
      </c>
      <c r="AR350" s="5">
        <v>0.70920000000000005</v>
      </c>
      <c r="AS350" s="5">
        <v>1.2800000000000001E-2</v>
      </c>
      <c r="AT350" s="5">
        <v>1.6500000000000001E-2</v>
      </c>
      <c r="AU350" s="5">
        <v>3.9600000000000003E-2</v>
      </c>
      <c r="AV350" s="5">
        <v>-7.3099999999999998E-2</v>
      </c>
      <c r="AW350" s="5">
        <v>0.95679999999999998</v>
      </c>
      <c r="AX350" s="5">
        <v>0.1457</v>
      </c>
      <c r="AY350" s="5">
        <v>1.4083000000000001</v>
      </c>
      <c r="AZ350" s="5">
        <v>0.70920000000000005</v>
      </c>
      <c r="BA350" s="5">
        <v>0.3448</v>
      </c>
    </row>
    <row r="351" spans="1:53">
      <c r="A351" s="5" t="s">
        <v>280</v>
      </c>
      <c r="B351" s="5" t="s">
        <v>630</v>
      </c>
      <c r="C351" s="5" t="s">
        <v>50</v>
      </c>
      <c r="F351" s="5" t="s">
        <v>51</v>
      </c>
      <c r="G351" s="5" t="s">
        <v>52</v>
      </c>
      <c r="H351" s="5">
        <v>1020.2</v>
      </c>
      <c r="I351" s="5">
        <v>6080.2</v>
      </c>
      <c r="J351" s="5">
        <v>145.5</v>
      </c>
      <c r="K351" s="5">
        <v>47.310099999999998</v>
      </c>
      <c r="L351" s="5">
        <v>0.81689999999999996</v>
      </c>
      <c r="M351" s="5">
        <v>15.7827</v>
      </c>
      <c r="N351" s="5">
        <v>13.2818</v>
      </c>
      <c r="O351" s="5">
        <v>0.46389999999999998</v>
      </c>
      <c r="P351" s="5">
        <v>5.7999999999999996E-3</v>
      </c>
      <c r="Q351" s="5">
        <v>3.3818000000000001</v>
      </c>
      <c r="R351" s="5">
        <v>1.8100000000000002E-2</v>
      </c>
      <c r="S351" s="5">
        <v>5.0599999999999999E-2</v>
      </c>
      <c r="T351" s="5">
        <v>-4.8099999999999997E-2</v>
      </c>
      <c r="U351" s="5">
        <v>9.8599999999999993E-2</v>
      </c>
      <c r="V351" s="5">
        <v>1.0873999999999999</v>
      </c>
      <c r="W351" s="5">
        <v>635.06240000000003</v>
      </c>
      <c r="X351" s="5">
        <v>0.15509999999999999</v>
      </c>
      <c r="Y351" s="5">
        <v>1.5254000000000001</v>
      </c>
      <c r="Z351" s="5">
        <v>0.72670000000000001</v>
      </c>
      <c r="AA351" s="5">
        <v>0.79869999999999997</v>
      </c>
      <c r="AB351" s="5">
        <v>421</v>
      </c>
      <c r="AC351" s="5">
        <v>75.090999999999994</v>
      </c>
      <c r="AD351" s="5">
        <v>0.93820000000000003</v>
      </c>
      <c r="AE351" s="5">
        <v>25.630199999999999</v>
      </c>
      <c r="AF351" s="5">
        <v>21.483899999999998</v>
      </c>
      <c r="AG351" s="5">
        <v>0.53029999999999999</v>
      </c>
      <c r="AH351" s="5">
        <v>2.1499999999999998E-2</v>
      </c>
      <c r="AI351" s="5">
        <v>1.7299999999999999E-2</v>
      </c>
      <c r="AJ351" s="5">
        <v>5.3400000000000003E-2</v>
      </c>
      <c r="AK351" s="5">
        <v>-4.8099999999999997E-2</v>
      </c>
      <c r="AL351" s="5">
        <v>0.9133</v>
      </c>
      <c r="AM351" s="5">
        <v>0.1681</v>
      </c>
      <c r="AN351" s="5">
        <v>0.63260000000000005</v>
      </c>
      <c r="AO351" s="5">
        <f t="shared" si="5"/>
        <v>0.28069999999999995</v>
      </c>
      <c r="AQ351" s="5">
        <v>1.5254000000000001</v>
      </c>
      <c r="AR351" s="5">
        <v>0.65049999999999997</v>
      </c>
      <c r="AS351" s="5">
        <v>2.98E-2</v>
      </c>
      <c r="AT351" s="5">
        <v>9.1999999999999998E-3</v>
      </c>
      <c r="AU351" s="5">
        <v>5.3400000000000003E-2</v>
      </c>
      <c r="AV351" s="5">
        <v>-1.0500000000000001E-2</v>
      </c>
      <c r="AW351" s="5">
        <v>0.82089999999999996</v>
      </c>
      <c r="AX351" s="5">
        <v>7.6600000000000001E-2</v>
      </c>
      <c r="AY351" s="5">
        <v>1.1809000000000001</v>
      </c>
      <c r="AZ351" s="5">
        <v>0.65049999999999997</v>
      </c>
      <c r="BA351" s="5">
        <v>0.34250000000000003</v>
      </c>
    </row>
    <row r="352" spans="1:53">
      <c r="A352" s="5" t="s">
        <v>280</v>
      </c>
      <c r="B352" s="5" t="s">
        <v>631</v>
      </c>
      <c r="C352" s="5" t="s">
        <v>50</v>
      </c>
      <c r="F352" s="5" t="s">
        <v>51</v>
      </c>
      <c r="G352" s="5" t="s">
        <v>52</v>
      </c>
      <c r="H352" s="5">
        <v>1072.5</v>
      </c>
      <c r="I352" s="5">
        <v>6080.2</v>
      </c>
      <c r="J352" s="5">
        <v>36.75</v>
      </c>
      <c r="K352" s="5">
        <v>22.929099999999998</v>
      </c>
      <c r="L352" s="5">
        <v>0.87839999999999996</v>
      </c>
      <c r="M352" s="5">
        <v>8.6206999999999994</v>
      </c>
      <c r="N352" s="5">
        <v>5.3380999999999998</v>
      </c>
      <c r="O352" s="5">
        <v>0.79239999999999999</v>
      </c>
      <c r="P352" s="5">
        <v>-9.4999999999999998E-3</v>
      </c>
      <c r="Q352" s="5">
        <v>-1.4075</v>
      </c>
      <c r="R352" s="5">
        <v>2.3699999999999999E-2</v>
      </c>
      <c r="S352" s="5">
        <v>5.8799999999999998E-2</v>
      </c>
      <c r="T352" s="5">
        <v>-6.3500000000000001E-2</v>
      </c>
      <c r="U352" s="5">
        <v>0.1222</v>
      </c>
      <c r="V352" s="5">
        <v>1.2033</v>
      </c>
      <c r="W352" s="5">
        <v>178.09010000000001</v>
      </c>
      <c r="X352" s="5">
        <v>0.13250000000000001</v>
      </c>
      <c r="Y352" s="5">
        <v>1.4572000000000001</v>
      </c>
      <c r="Z352" s="5">
        <v>0.8387</v>
      </c>
      <c r="AA352" s="5">
        <v>0.61850000000000005</v>
      </c>
      <c r="AB352" s="5">
        <v>108.25</v>
      </c>
      <c r="AC352" s="5">
        <v>41.444000000000003</v>
      </c>
      <c r="AD352" s="5">
        <v>0.79200000000000004</v>
      </c>
      <c r="AE352" s="5">
        <v>15.074199999999999</v>
      </c>
      <c r="AF352" s="5">
        <v>8.5314999999999994</v>
      </c>
      <c r="AG352" s="5">
        <v>0.8085</v>
      </c>
      <c r="AH352" s="5">
        <v>8.0999999999999996E-3</v>
      </c>
      <c r="AI352" s="5">
        <v>2.4E-2</v>
      </c>
      <c r="AJ352" s="5">
        <v>5.8799999999999998E-2</v>
      </c>
      <c r="AK352" s="5">
        <v>-6.3500000000000001E-2</v>
      </c>
      <c r="AL352" s="5">
        <v>1.0235000000000001</v>
      </c>
      <c r="AM352" s="5">
        <v>0.19289999999999999</v>
      </c>
      <c r="AN352" s="5">
        <v>0.63260000000000005</v>
      </c>
      <c r="AO352" s="5">
        <f t="shared" si="5"/>
        <v>0.39090000000000003</v>
      </c>
      <c r="AQ352" s="5">
        <v>1.4572000000000001</v>
      </c>
      <c r="AR352" s="5">
        <v>0.7036</v>
      </c>
      <c r="AS352" s="5">
        <v>1.7000000000000001E-2</v>
      </c>
      <c r="AT352" s="5">
        <v>1.8599999999999998E-2</v>
      </c>
      <c r="AU352" s="5">
        <v>4.9299999999999997E-2</v>
      </c>
      <c r="AV352" s="5">
        <v>-5.3600000000000002E-2</v>
      </c>
      <c r="AW352" s="5">
        <v>0.93210000000000004</v>
      </c>
      <c r="AX352" s="5">
        <v>0.1497</v>
      </c>
      <c r="AY352" s="5">
        <v>1.4305000000000001</v>
      </c>
      <c r="AZ352" s="5">
        <v>0.7036</v>
      </c>
      <c r="BA352" s="5">
        <v>0.3291</v>
      </c>
    </row>
    <row r="353" spans="1:53">
      <c r="A353" s="5" t="s">
        <v>280</v>
      </c>
      <c r="B353" s="5" t="s">
        <v>632</v>
      </c>
      <c r="C353" s="5" t="s">
        <v>50</v>
      </c>
      <c r="F353" s="5" t="s">
        <v>51</v>
      </c>
      <c r="G353" s="5" t="s">
        <v>52</v>
      </c>
      <c r="H353" s="5">
        <v>1056.5</v>
      </c>
      <c r="I353" s="5">
        <v>6083.8</v>
      </c>
      <c r="J353" s="5">
        <v>70</v>
      </c>
      <c r="K353" s="5">
        <v>38.955300000000001</v>
      </c>
      <c r="L353" s="5">
        <v>0.57969999999999999</v>
      </c>
      <c r="M353" s="5">
        <v>15.9834</v>
      </c>
      <c r="N353" s="5">
        <v>6.3621999999999996</v>
      </c>
      <c r="O353" s="5">
        <v>0.91749999999999998</v>
      </c>
      <c r="P353" s="5">
        <v>-2.7000000000000001E-3</v>
      </c>
      <c r="Q353" s="5">
        <v>-0.79169999999999996</v>
      </c>
      <c r="R353" s="5">
        <v>2.46E-2</v>
      </c>
      <c r="S353" s="5">
        <v>0.10009999999999999</v>
      </c>
      <c r="T353" s="5">
        <v>-7.3099999999999998E-2</v>
      </c>
      <c r="U353" s="5">
        <v>0.17319999999999999</v>
      </c>
      <c r="V353" s="5">
        <v>1.2721</v>
      </c>
      <c r="W353" s="5">
        <v>367.63549999999998</v>
      </c>
      <c r="X353" s="5">
        <v>0.14810000000000001</v>
      </c>
      <c r="Y353" s="5">
        <v>1.6351</v>
      </c>
      <c r="Z353" s="5">
        <v>0.87819999999999998</v>
      </c>
      <c r="AA353" s="5">
        <v>0.75690000000000002</v>
      </c>
      <c r="AB353" s="5">
        <v>228.5</v>
      </c>
      <c r="AC353" s="5">
        <v>60.368099999999998</v>
      </c>
      <c r="AD353" s="5">
        <v>0.78790000000000004</v>
      </c>
      <c r="AE353" s="5">
        <v>21.76</v>
      </c>
      <c r="AF353" s="5">
        <v>14.690099999999999</v>
      </c>
      <c r="AG353" s="5">
        <v>0.77170000000000005</v>
      </c>
      <c r="AH353" s="5">
        <v>7.1000000000000004E-3</v>
      </c>
      <c r="AI353" s="5">
        <v>1.9900000000000001E-2</v>
      </c>
      <c r="AJ353" s="5">
        <v>0.10009999999999999</v>
      </c>
      <c r="AK353" s="5">
        <v>-7.3099999999999998E-2</v>
      </c>
      <c r="AL353" s="5">
        <v>1.0842000000000001</v>
      </c>
      <c r="AM353" s="5">
        <v>0.17910000000000001</v>
      </c>
      <c r="AN353" s="5">
        <v>0.63260000000000005</v>
      </c>
      <c r="AO353" s="5">
        <f t="shared" si="5"/>
        <v>0.4516</v>
      </c>
      <c r="AQ353" s="5">
        <v>1.6351</v>
      </c>
      <c r="AR353" s="5">
        <v>0.66520000000000001</v>
      </c>
      <c r="AS353" s="5">
        <v>1.1599999999999999E-2</v>
      </c>
      <c r="AT353" s="5">
        <v>1.54E-2</v>
      </c>
      <c r="AU353" s="5">
        <v>9.8799999999999999E-2</v>
      </c>
      <c r="AV353" s="5">
        <v>-4.3099999999999999E-2</v>
      </c>
      <c r="AW353" s="5">
        <v>0.99790000000000001</v>
      </c>
      <c r="AX353" s="5">
        <v>0.1143</v>
      </c>
      <c r="AY353" s="5">
        <v>1.3168</v>
      </c>
      <c r="AZ353" s="5">
        <v>0.66520000000000001</v>
      </c>
      <c r="BA353" s="5">
        <v>0.31390000000000001</v>
      </c>
    </row>
    <row r="354" spans="1:53">
      <c r="A354" s="5" t="s">
        <v>280</v>
      </c>
      <c r="B354" s="5" t="s">
        <v>633</v>
      </c>
      <c r="C354" s="5" t="s">
        <v>50</v>
      </c>
      <c r="F354" s="5" t="s">
        <v>51</v>
      </c>
      <c r="G354" s="5" t="s">
        <v>52</v>
      </c>
      <c r="H354" s="5">
        <v>1071</v>
      </c>
      <c r="I354" s="5">
        <v>6093</v>
      </c>
      <c r="J354" s="5">
        <v>98.75</v>
      </c>
      <c r="K354" s="5">
        <v>39.271700000000003</v>
      </c>
      <c r="L354" s="5">
        <v>0.80459999999999998</v>
      </c>
      <c r="M354" s="5">
        <v>12.7736</v>
      </c>
      <c r="N354" s="5">
        <v>11.3817</v>
      </c>
      <c r="O354" s="5">
        <v>0.38179999999999997</v>
      </c>
      <c r="P354" s="5">
        <v>-3.3999999999999998E-3</v>
      </c>
      <c r="Q354" s="5">
        <v>-1.347</v>
      </c>
      <c r="R354" s="5">
        <v>2.9899999999999999E-2</v>
      </c>
      <c r="S354" s="5">
        <v>9.64E-2</v>
      </c>
      <c r="T354" s="5">
        <v>-0.1389</v>
      </c>
      <c r="U354" s="5">
        <v>0.23519999999999999</v>
      </c>
      <c r="V354" s="5">
        <v>1.2383</v>
      </c>
      <c r="W354" s="5">
        <v>495.334</v>
      </c>
      <c r="X354" s="5">
        <v>0.1923</v>
      </c>
      <c r="Y354" s="5">
        <v>1.7554000000000001</v>
      </c>
      <c r="Z354" s="5">
        <v>0.79559999999999997</v>
      </c>
      <c r="AA354" s="5">
        <v>0.95979999999999999</v>
      </c>
      <c r="AB354" s="5">
        <v>244.75</v>
      </c>
      <c r="AC354" s="5">
        <v>58.851599999999998</v>
      </c>
      <c r="AD354" s="5">
        <v>0.88800000000000001</v>
      </c>
      <c r="AE354" s="5">
        <v>20.927</v>
      </c>
      <c r="AF354" s="5">
        <v>15.6999</v>
      </c>
      <c r="AG354" s="5">
        <v>0.62590000000000001</v>
      </c>
      <c r="AH354" s="5">
        <v>1.6E-2</v>
      </c>
      <c r="AI354" s="5">
        <v>2.69E-2</v>
      </c>
      <c r="AJ354" s="5">
        <v>9.64E-2</v>
      </c>
      <c r="AK354" s="5">
        <v>-0.1389</v>
      </c>
      <c r="AL354" s="5">
        <v>0.97350000000000003</v>
      </c>
      <c r="AM354" s="5">
        <v>0.26590000000000003</v>
      </c>
      <c r="AN354" s="5">
        <v>0.63260000000000005</v>
      </c>
      <c r="AO354" s="5">
        <f t="shared" si="5"/>
        <v>0.34089999999999998</v>
      </c>
      <c r="AQ354" s="5">
        <v>1.7554000000000001</v>
      </c>
      <c r="AR354" s="5">
        <v>0.56410000000000005</v>
      </c>
      <c r="AS354" s="5">
        <v>2.9399999999999999E-2</v>
      </c>
      <c r="AT354" s="5">
        <v>1.32E-2</v>
      </c>
      <c r="AU354" s="5">
        <v>6.0999999999999999E-2</v>
      </c>
      <c r="AV354" s="5">
        <v>-3.95E-2</v>
      </c>
      <c r="AW354" s="5">
        <v>0.79049999999999998</v>
      </c>
      <c r="AX354" s="5">
        <v>0.10979999999999999</v>
      </c>
      <c r="AY354" s="5">
        <v>1.2757000000000001</v>
      </c>
      <c r="AZ354" s="5">
        <v>0.56410000000000005</v>
      </c>
      <c r="BA354" s="5">
        <v>0.4017</v>
      </c>
    </row>
    <row r="355" spans="1:53">
      <c r="A355" s="5" t="s">
        <v>280</v>
      </c>
      <c r="B355" s="5" t="s">
        <v>634</v>
      </c>
      <c r="C355" s="5" t="s">
        <v>50</v>
      </c>
      <c r="F355" s="5" t="s">
        <v>51</v>
      </c>
      <c r="G355" s="5" t="s">
        <v>52</v>
      </c>
      <c r="H355" s="5">
        <v>1050.2</v>
      </c>
      <c r="I355" s="5">
        <v>6102.6</v>
      </c>
      <c r="J355" s="5">
        <v>315.5</v>
      </c>
      <c r="K355" s="5">
        <v>80.053200000000004</v>
      </c>
      <c r="L355" s="5">
        <v>0.61870000000000003</v>
      </c>
      <c r="M355" s="5">
        <v>32.3262</v>
      </c>
      <c r="N355" s="5">
        <v>14.9094</v>
      </c>
      <c r="O355" s="5">
        <v>0.90549999999999997</v>
      </c>
      <c r="P355" s="5">
        <v>3.8999999999999998E-3</v>
      </c>
      <c r="Q355" s="5">
        <v>4.8947000000000003</v>
      </c>
      <c r="R355" s="5">
        <v>4.3299999999999998E-2</v>
      </c>
      <c r="S355" s="5">
        <v>0.14480000000000001</v>
      </c>
      <c r="T355" s="5">
        <v>-0.21990000000000001</v>
      </c>
      <c r="U355" s="5">
        <v>0.36480000000000001</v>
      </c>
      <c r="V355" s="5">
        <v>1.3927</v>
      </c>
      <c r="W355" s="5">
        <v>1761.7037</v>
      </c>
      <c r="X355" s="5">
        <v>0.21199999999999999</v>
      </c>
      <c r="Y355" s="5">
        <v>2.3028</v>
      </c>
      <c r="Z355" s="5">
        <v>0.91239999999999999</v>
      </c>
      <c r="AA355" s="5">
        <v>1.3904000000000001</v>
      </c>
      <c r="AB355" s="5">
        <v>716.75</v>
      </c>
      <c r="AC355" s="5">
        <v>104.9435</v>
      </c>
      <c r="AD355" s="5">
        <v>0.81779999999999997</v>
      </c>
      <c r="AE355" s="5">
        <v>41.106999999999999</v>
      </c>
      <c r="AF355" s="5">
        <v>22.756</v>
      </c>
      <c r="AG355" s="5">
        <v>0.83889999999999998</v>
      </c>
      <c r="AH355" s="5">
        <v>1.1900000000000001E-2</v>
      </c>
      <c r="AI355" s="5">
        <v>3.3000000000000002E-2</v>
      </c>
      <c r="AJ355" s="5">
        <v>0.14480000000000001</v>
      </c>
      <c r="AK355" s="5">
        <v>-0.21990000000000001</v>
      </c>
      <c r="AL355" s="5">
        <v>1.1202000000000001</v>
      </c>
      <c r="AM355" s="5">
        <v>0.30930000000000002</v>
      </c>
      <c r="AN355" s="5">
        <v>0.63260000000000005</v>
      </c>
      <c r="AO355" s="5">
        <f t="shared" si="5"/>
        <v>0.48760000000000003</v>
      </c>
      <c r="AQ355" s="5">
        <v>2.3028</v>
      </c>
      <c r="AR355" s="5">
        <v>0.56210000000000004</v>
      </c>
      <c r="AS355" s="5">
        <v>1.8200000000000001E-2</v>
      </c>
      <c r="AT355" s="5">
        <v>1.95E-2</v>
      </c>
      <c r="AU355" s="5">
        <v>8.0699999999999994E-2</v>
      </c>
      <c r="AV355" s="5">
        <v>-7.8200000000000006E-2</v>
      </c>
      <c r="AW355" s="5">
        <v>0.90529999999999999</v>
      </c>
      <c r="AX355" s="5">
        <v>0.17580000000000001</v>
      </c>
      <c r="AY355" s="5">
        <v>1.6492</v>
      </c>
      <c r="AZ355" s="5">
        <v>0.56210000000000004</v>
      </c>
      <c r="BA355" s="5">
        <v>0.44119999999999998</v>
      </c>
    </row>
    <row r="356" spans="1:53">
      <c r="A356" s="5" t="s">
        <v>280</v>
      </c>
      <c r="B356" s="5" t="s">
        <v>635</v>
      </c>
      <c r="C356" s="5" t="s">
        <v>50</v>
      </c>
      <c r="F356" s="5" t="s">
        <v>51</v>
      </c>
      <c r="G356" s="5" t="s">
        <v>52</v>
      </c>
      <c r="H356" s="5">
        <v>1087.4000000000001</v>
      </c>
      <c r="I356" s="5">
        <v>6101.8</v>
      </c>
      <c r="J356" s="5">
        <v>192.25</v>
      </c>
      <c r="K356" s="5">
        <v>53.612000000000002</v>
      </c>
      <c r="L356" s="5">
        <v>0.84050000000000002</v>
      </c>
      <c r="M356" s="5">
        <v>19.084299999999999</v>
      </c>
      <c r="N356" s="5">
        <v>14.974399999999999</v>
      </c>
      <c r="O356" s="5">
        <v>0.53239999999999998</v>
      </c>
      <c r="P356" s="5">
        <v>2.2000000000000001E-3</v>
      </c>
      <c r="Q356" s="5">
        <v>1.7202999999999999</v>
      </c>
      <c r="R356" s="5">
        <v>2.9399999999999999E-2</v>
      </c>
      <c r="S356" s="5">
        <v>9.6100000000000005E-2</v>
      </c>
      <c r="T356" s="5">
        <v>-0.1236</v>
      </c>
      <c r="U356" s="5">
        <v>0.21970000000000001</v>
      </c>
      <c r="V356" s="5">
        <v>1.2484</v>
      </c>
      <c r="W356" s="5">
        <v>963.76909999999998</v>
      </c>
      <c r="X356" s="5">
        <v>0.21179999999999999</v>
      </c>
      <c r="Y356" s="5">
        <v>1.8049999999999999</v>
      </c>
      <c r="Z356" s="5">
        <v>0.69969999999999999</v>
      </c>
      <c r="AA356" s="5">
        <v>1.1052999999999999</v>
      </c>
      <c r="AB356" s="5">
        <v>489.5</v>
      </c>
      <c r="AC356" s="5">
        <v>82.405100000000004</v>
      </c>
      <c r="AD356" s="5">
        <v>0.90580000000000005</v>
      </c>
      <c r="AE356" s="5">
        <v>28.927800000000001</v>
      </c>
      <c r="AF356" s="5">
        <v>22.7407</v>
      </c>
      <c r="AG356" s="5">
        <v>0.55000000000000004</v>
      </c>
      <c r="AH356" s="5">
        <v>1.8200000000000001E-2</v>
      </c>
      <c r="AI356" s="5">
        <v>2.3699999999999999E-2</v>
      </c>
      <c r="AJ356" s="5">
        <v>9.6100000000000005E-2</v>
      </c>
      <c r="AK356" s="5">
        <v>-0.1236</v>
      </c>
      <c r="AL356" s="5">
        <v>0.98309999999999997</v>
      </c>
      <c r="AM356" s="5">
        <v>0.25840000000000002</v>
      </c>
      <c r="AN356" s="5">
        <v>0.63260000000000005</v>
      </c>
      <c r="AO356" s="5">
        <f t="shared" si="5"/>
        <v>0.35049999999999992</v>
      </c>
      <c r="AQ356" s="5">
        <v>1.8049999999999999</v>
      </c>
      <c r="AR356" s="5">
        <v>0.65239999999999998</v>
      </c>
      <c r="AS356" s="5">
        <v>2.86E-2</v>
      </c>
      <c r="AT356" s="5">
        <v>9.5999999999999992E-3</v>
      </c>
      <c r="AU356" s="5">
        <v>7.2300000000000003E-2</v>
      </c>
      <c r="AV356" s="5">
        <v>-7.6E-3</v>
      </c>
      <c r="AW356" s="5">
        <v>0.81089999999999995</v>
      </c>
      <c r="AX356" s="5">
        <v>7.4899999999999994E-2</v>
      </c>
      <c r="AY356" s="5">
        <v>1.0616000000000001</v>
      </c>
      <c r="AZ356" s="5">
        <v>0.65239999999999998</v>
      </c>
      <c r="BA356" s="5">
        <v>0.39140000000000003</v>
      </c>
    </row>
    <row r="357" spans="1:53">
      <c r="A357" s="5" t="s">
        <v>280</v>
      </c>
      <c r="B357" s="5" t="s">
        <v>636</v>
      </c>
      <c r="C357" s="5" t="s">
        <v>50</v>
      </c>
      <c r="F357" s="5" t="s">
        <v>51</v>
      </c>
      <c r="G357" s="5" t="s">
        <v>52</v>
      </c>
      <c r="H357" s="5">
        <v>1114.3</v>
      </c>
      <c r="I357" s="5">
        <v>6107</v>
      </c>
      <c r="J357" s="5">
        <v>163.75</v>
      </c>
      <c r="K357" s="5">
        <v>49.727600000000002</v>
      </c>
      <c r="L357" s="5">
        <v>0.83209999999999995</v>
      </c>
      <c r="M357" s="5">
        <v>18.109100000000002</v>
      </c>
      <c r="N357" s="5">
        <v>13.676600000000001</v>
      </c>
      <c r="O357" s="5">
        <v>0.65310000000000001</v>
      </c>
      <c r="P357" s="5">
        <v>2.3999999999999998E-3</v>
      </c>
      <c r="Q357" s="5">
        <v>1.59</v>
      </c>
      <c r="R357" s="5">
        <v>2.64E-2</v>
      </c>
      <c r="S357" s="5">
        <v>8.2100000000000006E-2</v>
      </c>
      <c r="T357" s="5">
        <v>-0.1056</v>
      </c>
      <c r="U357" s="5">
        <v>0.18779999999999999</v>
      </c>
      <c r="V357" s="5">
        <v>1.1915</v>
      </c>
      <c r="W357" s="5">
        <v>786.37729999999999</v>
      </c>
      <c r="X357" s="5">
        <v>0.1656</v>
      </c>
      <c r="Y357" s="5">
        <v>1.6879</v>
      </c>
      <c r="Z357" s="5">
        <v>0.78590000000000004</v>
      </c>
      <c r="AA357" s="5">
        <v>0.90200000000000002</v>
      </c>
      <c r="AB357" s="5">
        <v>449</v>
      </c>
      <c r="AC357" s="5">
        <v>78.189800000000005</v>
      </c>
      <c r="AD357" s="5">
        <v>0.92290000000000005</v>
      </c>
      <c r="AE357" s="5">
        <v>26.808</v>
      </c>
      <c r="AF357" s="5">
        <v>23</v>
      </c>
      <c r="AG357" s="5">
        <v>0.4264</v>
      </c>
      <c r="AH357" s="5">
        <v>1.9099999999999999E-2</v>
      </c>
      <c r="AI357" s="5">
        <v>2.3400000000000001E-2</v>
      </c>
      <c r="AJ357" s="5">
        <v>8.2100000000000006E-2</v>
      </c>
      <c r="AK357" s="5">
        <v>-0.1056</v>
      </c>
      <c r="AL357" s="5">
        <v>0.9516</v>
      </c>
      <c r="AM357" s="5">
        <v>0.2225</v>
      </c>
      <c r="AN357" s="5">
        <v>0.63260000000000005</v>
      </c>
      <c r="AO357" s="5">
        <f t="shared" si="5"/>
        <v>0.31899999999999995</v>
      </c>
      <c r="AQ357" s="5">
        <v>1.6879</v>
      </c>
      <c r="AR357" s="5">
        <v>0.627</v>
      </c>
      <c r="AS357" s="5">
        <v>2.8799999999999999E-2</v>
      </c>
      <c r="AT357" s="5">
        <v>1.43E-2</v>
      </c>
      <c r="AU357" s="5">
        <v>6.6500000000000004E-2</v>
      </c>
      <c r="AV357" s="5">
        <v>-2.2800000000000001E-2</v>
      </c>
      <c r="AW357" s="5">
        <v>0.81259999999999999</v>
      </c>
      <c r="AX357" s="5">
        <v>9.8199999999999996E-2</v>
      </c>
      <c r="AY357" s="5">
        <v>1.2667999999999999</v>
      </c>
      <c r="AZ357" s="5">
        <v>0.627</v>
      </c>
      <c r="BA357" s="5">
        <v>0.36509999999999998</v>
      </c>
    </row>
    <row r="358" spans="1:53">
      <c r="A358" s="5" t="s">
        <v>280</v>
      </c>
      <c r="B358" s="5" t="s">
        <v>637</v>
      </c>
      <c r="C358" s="5" t="s">
        <v>50</v>
      </c>
      <c r="F358" s="5" t="s">
        <v>51</v>
      </c>
      <c r="G358" s="5" t="s">
        <v>52</v>
      </c>
      <c r="H358" s="5">
        <v>1033.2</v>
      </c>
      <c r="I358" s="5">
        <v>6115.7</v>
      </c>
      <c r="J358" s="5">
        <v>267.25</v>
      </c>
      <c r="K358" s="5">
        <v>71.771199999999993</v>
      </c>
      <c r="L358" s="5">
        <v>0.65200000000000002</v>
      </c>
      <c r="M358" s="5">
        <v>28.237100000000002</v>
      </c>
      <c r="N358" s="5">
        <v>13.0192</v>
      </c>
      <c r="O358" s="5">
        <v>0.90669999999999995</v>
      </c>
      <c r="P358" s="5">
        <v>5.8999999999999999E-3</v>
      </c>
      <c r="Q358" s="5">
        <v>6.3315999999999999</v>
      </c>
      <c r="R358" s="5">
        <v>3.9100000000000003E-2</v>
      </c>
      <c r="S358" s="5">
        <v>0.16250000000000001</v>
      </c>
      <c r="T358" s="5">
        <v>-0.13689999999999999</v>
      </c>
      <c r="U358" s="5">
        <v>0.2994</v>
      </c>
      <c r="V358" s="5">
        <v>1.3588</v>
      </c>
      <c r="W358" s="5">
        <v>1459.3008</v>
      </c>
      <c r="X358" s="5">
        <v>0.19789999999999999</v>
      </c>
      <c r="Y358" s="5">
        <v>1.9945999999999999</v>
      </c>
      <c r="Z358" s="5">
        <v>0.74119999999999997</v>
      </c>
      <c r="AA358" s="5">
        <v>1.2534000000000001</v>
      </c>
      <c r="AB358" s="5">
        <v>627.75</v>
      </c>
      <c r="AC358" s="5">
        <v>96.671199999999999</v>
      </c>
      <c r="AD358" s="5">
        <v>0.84409999999999996</v>
      </c>
      <c r="AE358" s="5">
        <v>34.544800000000002</v>
      </c>
      <c r="AF358" s="5">
        <v>22.834900000000001</v>
      </c>
      <c r="AG358" s="5">
        <v>0.7651</v>
      </c>
      <c r="AH358" s="5">
        <v>1.7600000000000001E-2</v>
      </c>
      <c r="AI358" s="5">
        <v>2.9700000000000001E-2</v>
      </c>
      <c r="AJ358" s="5">
        <v>0.16250000000000001</v>
      </c>
      <c r="AK358" s="5">
        <v>-0.13689999999999999</v>
      </c>
      <c r="AL358" s="5">
        <v>1.0633999999999999</v>
      </c>
      <c r="AM358" s="5">
        <v>0.3085</v>
      </c>
      <c r="AN358" s="5">
        <v>0.63260000000000005</v>
      </c>
      <c r="AO358" s="5">
        <f t="shared" si="5"/>
        <v>0.43079999999999985</v>
      </c>
      <c r="AQ358" s="5">
        <v>1.9945999999999999</v>
      </c>
      <c r="AR358" s="5">
        <v>0.61109999999999998</v>
      </c>
      <c r="AS358" s="5">
        <v>2.64E-2</v>
      </c>
      <c r="AT358" s="5">
        <v>1.49E-2</v>
      </c>
      <c r="AU358" s="5">
        <v>8.2400000000000001E-2</v>
      </c>
      <c r="AV358" s="5">
        <v>-3.9399999999999998E-2</v>
      </c>
      <c r="AW358" s="5">
        <v>0.84279999999999999</v>
      </c>
      <c r="AX358" s="5">
        <v>0.15210000000000001</v>
      </c>
      <c r="AY358" s="5">
        <v>1.3781000000000001</v>
      </c>
      <c r="AZ358" s="5">
        <v>0.61109999999999998</v>
      </c>
      <c r="BA358" s="5">
        <v>0.42580000000000001</v>
      </c>
    </row>
    <row r="359" spans="1:53">
      <c r="A359" s="5" t="s">
        <v>280</v>
      </c>
      <c r="B359" s="5" t="s">
        <v>638</v>
      </c>
      <c r="C359" s="5" t="s">
        <v>50</v>
      </c>
      <c r="F359" s="5" t="s">
        <v>51</v>
      </c>
      <c r="G359" s="5" t="s">
        <v>52</v>
      </c>
      <c r="H359" s="5">
        <v>1073.8</v>
      </c>
      <c r="I359" s="5">
        <v>6120.9</v>
      </c>
      <c r="J359" s="5">
        <v>250</v>
      </c>
      <c r="K359" s="5">
        <v>68.680999999999997</v>
      </c>
      <c r="L359" s="5">
        <v>0.66600000000000004</v>
      </c>
      <c r="M359" s="5">
        <v>24.5365</v>
      </c>
      <c r="N359" s="5">
        <v>17.433</v>
      </c>
      <c r="O359" s="5">
        <v>0.70820000000000005</v>
      </c>
      <c r="P359" s="5">
        <v>-1.6999999999999999E-3</v>
      </c>
      <c r="Q359" s="5">
        <v>-1.6583000000000001</v>
      </c>
      <c r="R359" s="5">
        <v>2.3199999999999998E-2</v>
      </c>
      <c r="S359" s="5">
        <v>6.6199999999999995E-2</v>
      </c>
      <c r="T359" s="5">
        <v>-0.107</v>
      </c>
      <c r="U359" s="5">
        <v>0.17319999999999999</v>
      </c>
      <c r="V359" s="5">
        <v>1.1528</v>
      </c>
      <c r="W359" s="5">
        <v>1153.9186</v>
      </c>
      <c r="X359" s="5">
        <v>0.15670000000000001</v>
      </c>
      <c r="Y359" s="5">
        <v>1.7274</v>
      </c>
      <c r="Z359" s="5">
        <v>0.68130000000000002</v>
      </c>
      <c r="AA359" s="5">
        <v>1.0462</v>
      </c>
      <c r="AB359" s="5">
        <v>603.75</v>
      </c>
      <c r="AC359" s="5">
        <v>96.533699999999996</v>
      </c>
      <c r="AD359" s="5">
        <v>0.81420000000000003</v>
      </c>
      <c r="AE359" s="5">
        <v>34.428899999999999</v>
      </c>
      <c r="AF359" s="5">
        <v>25.520099999999999</v>
      </c>
      <c r="AG359" s="5">
        <v>0.64559999999999995</v>
      </c>
      <c r="AH359" s="5">
        <v>1.6199999999999999E-2</v>
      </c>
      <c r="AI359" s="5">
        <v>2.3400000000000001E-2</v>
      </c>
      <c r="AJ359" s="5">
        <v>6.9500000000000006E-2</v>
      </c>
      <c r="AK359" s="5">
        <v>-0.107</v>
      </c>
      <c r="AL359" s="5">
        <v>0.94610000000000005</v>
      </c>
      <c r="AM359" s="5">
        <v>0.21970000000000001</v>
      </c>
      <c r="AN359" s="5">
        <v>0.63260000000000005</v>
      </c>
      <c r="AO359" s="5">
        <f t="shared" si="5"/>
        <v>0.3135</v>
      </c>
      <c r="AQ359" s="5">
        <v>1.7274</v>
      </c>
      <c r="AR359" s="5">
        <v>0.57550000000000001</v>
      </c>
      <c r="AS359" s="5">
        <v>2.8799999999999999E-2</v>
      </c>
      <c r="AT359" s="5">
        <v>1.2800000000000001E-2</v>
      </c>
      <c r="AU359" s="5">
        <v>6.9500000000000006E-2</v>
      </c>
      <c r="AV359" s="5">
        <v>-2.4400000000000002E-2</v>
      </c>
      <c r="AW359" s="5">
        <v>0.8</v>
      </c>
      <c r="AX359" s="5">
        <v>0.11609999999999999</v>
      </c>
      <c r="AY359" s="5">
        <v>1.2272000000000001</v>
      </c>
      <c r="AZ359" s="5">
        <v>0.57550000000000001</v>
      </c>
      <c r="BA359" s="5">
        <v>0.41320000000000001</v>
      </c>
    </row>
    <row r="360" spans="1:53">
      <c r="A360" s="5" t="s">
        <v>280</v>
      </c>
      <c r="B360" s="5" t="s">
        <v>639</v>
      </c>
      <c r="C360" s="5" t="s">
        <v>50</v>
      </c>
      <c r="F360" s="5" t="s">
        <v>51</v>
      </c>
      <c r="G360" s="5" t="s">
        <v>52</v>
      </c>
      <c r="H360" s="5">
        <v>1106.4000000000001</v>
      </c>
      <c r="I360" s="5">
        <v>6127.7</v>
      </c>
      <c r="J360" s="5">
        <v>227.5</v>
      </c>
      <c r="K360" s="5">
        <v>63.716799999999999</v>
      </c>
      <c r="L360" s="5">
        <v>0.70420000000000005</v>
      </c>
      <c r="M360" s="5">
        <v>22.661999999999999</v>
      </c>
      <c r="N360" s="5">
        <v>15.115</v>
      </c>
      <c r="O360" s="5">
        <v>0.74760000000000004</v>
      </c>
      <c r="P360" s="5">
        <v>8.8000000000000005E-3</v>
      </c>
      <c r="Q360" s="5">
        <v>8.0319000000000003</v>
      </c>
      <c r="R360" s="5">
        <v>3.0700000000000002E-2</v>
      </c>
      <c r="S360" s="5">
        <v>0.14219999999999999</v>
      </c>
      <c r="T360" s="5">
        <v>-8.7900000000000006E-2</v>
      </c>
      <c r="U360" s="5">
        <v>0.2301</v>
      </c>
      <c r="V360" s="5">
        <v>1.2219</v>
      </c>
      <c r="W360" s="5">
        <v>1118.0714</v>
      </c>
      <c r="X360" s="5">
        <v>0.23580000000000001</v>
      </c>
      <c r="Y360" s="5">
        <v>2.0693999999999999</v>
      </c>
      <c r="Z360" s="5">
        <v>0.67410000000000003</v>
      </c>
      <c r="AA360" s="5">
        <v>1.3953</v>
      </c>
      <c r="AB360" s="5">
        <v>581.75</v>
      </c>
      <c r="AC360" s="5">
        <v>92.056100000000001</v>
      </c>
      <c r="AD360" s="5">
        <v>0.86270000000000002</v>
      </c>
      <c r="AE360" s="5">
        <v>32.561500000000002</v>
      </c>
      <c r="AF360" s="5">
        <v>24.898900000000001</v>
      </c>
      <c r="AG360" s="5">
        <v>0.67620000000000002</v>
      </c>
      <c r="AH360" s="5">
        <v>2.18E-2</v>
      </c>
      <c r="AI360" s="5">
        <v>2.52E-2</v>
      </c>
      <c r="AJ360" s="5">
        <v>0.14219999999999999</v>
      </c>
      <c r="AK360" s="5">
        <v>-8.7900000000000006E-2</v>
      </c>
      <c r="AL360" s="5">
        <v>0.96709999999999996</v>
      </c>
      <c r="AM360" s="5">
        <v>0.28079999999999999</v>
      </c>
      <c r="AN360" s="5">
        <v>0.63260000000000005</v>
      </c>
      <c r="AO360" s="5">
        <f t="shared" si="5"/>
        <v>0.33449999999999991</v>
      </c>
      <c r="AQ360" s="5">
        <v>2.0693999999999999</v>
      </c>
      <c r="AR360" s="5">
        <v>0.53510000000000002</v>
      </c>
      <c r="AS360" s="5">
        <v>3.0200000000000001E-2</v>
      </c>
      <c r="AT360" s="5">
        <v>1.61E-2</v>
      </c>
      <c r="AU360" s="5">
        <v>8.5300000000000001E-2</v>
      </c>
      <c r="AV360" s="5">
        <v>-4.0800000000000003E-2</v>
      </c>
      <c r="AW360" s="5">
        <v>0.80220000000000002</v>
      </c>
      <c r="AX360" s="5">
        <v>0.15709999999999999</v>
      </c>
      <c r="AY360" s="5">
        <v>1.5223</v>
      </c>
      <c r="AZ360" s="5">
        <v>0.53510000000000002</v>
      </c>
      <c r="BA360" s="5">
        <v>0.39200000000000002</v>
      </c>
    </row>
    <row r="361" spans="1:53">
      <c r="A361" s="5" t="s">
        <v>280</v>
      </c>
      <c r="B361" s="5" t="s">
        <v>640</v>
      </c>
      <c r="C361" s="5" t="s">
        <v>50</v>
      </c>
      <c r="F361" s="5" t="s">
        <v>51</v>
      </c>
      <c r="G361" s="5" t="s">
        <v>52</v>
      </c>
      <c r="H361" s="5">
        <v>1051.7</v>
      </c>
      <c r="I361" s="5">
        <v>6130.6</v>
      </c>
      <c r="J361" s="5">
        <v>91</v>
      </c>
      <c r="K361" s="5">
        <v>36.096800000000002</v>
      </c>
      <c r="L361" s="5">
        <v>0.87760000000000005</v>
      </c>
      <c r="M361" s="5">
        <v>12.044600000000001</v>
      </c>
      <c r="N361" s="5">
        <v>10.550599999999999</v>
      </c>
      <c r="O361" s="5">
        <v>0.43159999999999998</v>
      </c>
      <c r="P361" s="5">
        <v>-3.0000000000000001E-3</v>
      </c>
      <c r="Q361" s="5">
        <v>-1.1065</v>
      </c>
      <c r="R361" s="5">
        <v>2.6499999999999999E-2</v>
      </c>
      <c r="S361" s="5">
        <v>8.1299999999999997E-2</v>
      </c>
      <c r="T361" s="5">
        <v>-0.1313</v>
      </c>
      <c r="U361" s="5">
        <v>0.2127</v>
      </c>
      <c r="V361" s="5">
        <v>1.2261</v>
      </c>
      <c r="W361" s="5">
        <v>452.44589999999999</v>
      </c>
      <c r="X361" s="5">
        <v>0.15079999999999999</v>
      </c>
      <c r="Y361" s="5">
        <v>1.7556</v>
      </c>
      <c r="Z361" s="5">
        <v>0.93310000000000004</v>
      </c>
      <c r="AA361" s="5">
        <v>0.8226</v>
      </c>
      <c r="AB361" s="5">
        <v>235.25</v>
      </c>
      <c r="AC361" s="5">
        <v>58.601700000000001</v>
      </c>
      <c r="AD361" s="5">
        <v>0.86080000000000001</v>
      </c>
      <c r="AE361" s="5">
        <v>20.204499999999999</v>
      </c>
      <c r="AF361" s="5">
        <v>15.5808</v>
      </c>
      <c r="AG361" s="5">
        <v>0.70550000000000002</v>
      </c>
      <c r="AH361" s="5">
        <v>1.2800000000000001E-2</v>
      </c>
      <c r="AI361" s="5">
        <v>2.29E-2</v>
      </c>
      <c r="AJ361" s="5">
        <v>8.1299999999999997E-2</v>
      </c>
      <c r="AK361" s="5">
        <v>-0.1313</v>
      </c>
      <c r="AL361" s="5">
        <v>0.996</v>
      </c>
      <c r="AM361" s="5">
        <v>0.2278</v>
      </c>
      <c r="AN361" s="5">
        <v>0.63260000000000005</v>
      </c>
      <c r="AO361" s="5">
        <f t="shared" si="5"/>
        <v>0.36339999999999995</v>
      </c>
      <c r="AQ361" s="5">
        <v>1.7556</v>
      </c>
      <c r="AR361" s="5">
        <v>0.64949999999999997</v>
      </c>
      <c r="AS361" s="5">
        <v>2.3E-2</v>
      </c>
      <c r="AT361" s="5">
        <v>1.2200000000000001E-2</v>
      </c>
      <c r="AU361" s="5">
        <v>5.8799999999999998E-2</v>
      </c>
      <c r="AV361" s="5">
        <v>-2.1499999999999998E-2</v>
      </c>
      <c r="AW361" s="5">
        <v>0.84860000000000002</v>
      </c>
      <c r="AX361" s="5">
        <v>0.1222</v>
      </c>
      <c r="AY361" s="5">
        <v>1.3132999999999999</v>
      </c>
      <c r="AZ361" s="5">
        <v>0.64949999999999997</v>
      </c>
      <c r="BA361" s="5">
        <v>0.38600000000000001</v>
      </c>
    </row>
    <row r="362" spans="1:53">
      <c r="A362" s="5" t="s">
        <v>280</v>
      </c>
      <c r="B362" s="5" t="s">
        <v>641</v>
      </c>
      <c r="C362" s="5" t="s">
        <v>50</v>
      </c>
      <c r="F362" s="5" t="s">
        <v>51</v>
      </c>
      <c r="G362" s="5" t="s">
        <v>52</v>
      </c>
      <c r="H362" s="5">
        <v>990.59</v>
      </c>
      <c r="I362" s="5">
        <v>6135.7</v>
      </c>
      <c r="J362" s="5">
        <v>182.5</v>
      </c>
      <c r="K362" s="5">
        <v>70.132300000000001</v>
      </c>
      <c r="L362" s="5">
        <v>0.46629999999999999</v>
      </c>
      <c r="M362" s="5">
        <v>23.623699999999999</v>
      </c>
      <c r="N362" s="5">
        <v>16.110600000000002</v>
      </c>
      <c r="O362" s="5">
        <v>0.77029999999999998</v>
      </c>
      <c r="P362" s="5">
        <v>1.4E-3</v>
      </c>
      <c r="Q362" s="5">
        <v>1.0401</v>
      </c>
      <c r="R362" s="5">
        <v>2.2200000000000001E-2</v>
      </c>
      <c r="S362" s="5">
        <v>6.2300000000000001E-2</v>
      </c>
      <c r="T362" s="5">
        <v>-0.1114</v>
      </c>
      <c r="U362" s="5">
        <v>0.17369999999999999</v>
      </c>
      <c r="V362" s="5">
        <v>1.2244999999999999</v>
      </c>
      <c r="W362" s="5">
        <v>893.89340000000004</v>
      </c>
      <c r="X362" s="5">
        <v>0.1663</v>
      </c>
      <c r="Y362" s="5">
        <v>1.7487999999999999</v>
      </c>
      <c r="Z362" s="5">
        <v>0.86750000000000005</v>
      </c>
      <c r="AA362" s="5">
        <v>0.88129999999999997</v>
      </c>
      <c r="AB362" s="5">
        <v>501.25</v>
      </c>
      <c r="AC362" s="5">
        <v>91.326099999999997</v>
      </c>
      <c r="AD362" s="5">
        <v>0.75519999999999998</v>
      </c>
      <c r="AE362" s="5">
        <v>30.568200000000001</v>
      </c>
      <c r="AF362" s="5">
        <v>24.6633</v>
      </c>
      <c r="AG362" s="5">
        <v>0.62470000000000003</v>
      </c>
      <c r="AH362" s="5">
        <v>7.9000000000000008E-3</v>
      </c>
      <c r="AI362" s="5">
        <v>2.0500000000000001E-2</v>
      </c>
      <c r="AJ362" s="5">
        <v>7.2400000000000006E-2</v>
      </c>
      <c r="AK362" s="5">
        <v>-0.1114</v>
      </c>
      <c r="AL362" s="5">
        <v>1.0634999999999999</v>
      </c>
      <c r="AM362" s="5">
        <v>0.21340000000000001</v>
      </c>
      <c r="AN362" s="5">
        <v>0.63260000000000005</v>
      </c>
      <c r="AO362" s="5">
        <f t="shared" si="5"/>
        <v>0.43089999999999984</v>
      </c>
      <c r="AQ362" s="5">
        <v>1.7487999999999999</v>
      </c>
      <c r="AR362" s="5">
        <v>0.6603</v>
      </c>
      <c r="AS362" s="5">
        <v>1.1599999999999999E-2</v>
      </c>
      <c r="AT362" s="5">
        <v>1.8499999999999999E-2</v>
      </c>
      <c r="AU362" s="5">
        <v>7.2400000000000006E-2</v>
      </c>
      <c r="AV362" s="5">
        <v>-7.1599999999999997E-2</v>
      </c>
      <c r="AW362" s="5">
        <v>0.97099999999999997</v>
      </c>
      <c r="AX362" s="5">
        <v>0.1799</v>
      </c>
      <c r="AY362" s="5">
        <v>1.6811</v>
      </c>
      <c r="AZ362" s="5">
        <v>0.6603</v>
      </c>
      <c r="BA362" s="5">
        <v>0.36630000000000001</v>
      </c>
    </row>
    <row r="363" spans="1:53">
      <c r="A363" s="5" t="s">
        <v>280</v>
      </c>
      <c r="B363" s="5" t="s">
        <v>642</v>
      </c>
      <c r="C363" s="5" t="s">
        <v>50</v>
      </c>
      <c r="F363" s="5" t="s">
        <v>51</v>
      </c>
      <c r="G363" s="5" t="s">
        <v>52</v>
      </c>
      <c r="H363" s="5">
        <v>1061.5999999999999</v>
      </c>
      <c r="I363" s="5">
        <v>6145.8</v>
      </c>
      <c r="J363" s="5">
        <v>217.75</v>
      </c>
      <c r="K363" s="5">
        <v>58.392499999999998</v>
      </c>
      <c r="L363" s="5">
        <v>0.80249999999999999</v>
      </c>
      <c r="M363" s="5">
        <v>20.627199999999998</v>
      </c>
      <c r="N363" s="5">
        <v>14.883900000000001</v>
      </c>
      <c r="O363" s="5">
        <v>0.71640000000000004</v>
      </c>
      <c r="P363" s="5">
        <v>2.7000000000000001E-3</v>
      </c>
      <c r="Q363" s="5">
        <v>2.3351000000000002</v>
      </c>
      <c r="R363" s="5">
        <v>3.3300000000000003E-2</v>
      </c>
      <c r="S363" s="5">
        <v>0.1283</v>
      </c>
      <c r="T363" s="5">
        <v>-7.8200000000000006E-2</v>
      </c>
      <c r="U363" s="5">
        <v>0.20649999999999999</v>
      </c>
      <c r="V363" s="5">
        <v>1.3273999999999999</v>
      </c>
      <c r="W363" s="5">
        <v>1168.1184000000001</v>
      </c>
      <c r="X363" s="5">
        <v>0.17119999999999999</v>
      </c>
      <c r="Y363" s="5">
        <v>1.8976</v>
      </c>
      <c r="Z363" s="5">
        <v>0.88039999999999996</v>
      </c>
      <c r="AA363" s="5">
        <v>1.0172000000000001</v>
      </c>
      <c r="AB363" s="5">
        <v>501.75</v>
      </c>
      <c r="AC363" s="5">
        <v>84.929199999999994</v>
      </c>
      <c r="AD363" s="5">
        <v>0.87409999999999999</v>
      </c>
      <c r="AE363" s="5">
        <v>28.840699999999998</v>
      </c>
      <c r="AF363" s="5">
        <v>24.120899999999999</v>
      </c>
      <c r="AG363" s="5">
        <v>0.51880000000000004</v>
      </c>
      <c r="AH363" s="5">
        <v>1.18E-2</v>
      </c>
      <c r="AI363" s="5">
        <v>2.64E-2</v>
      </c>
      <c r="AJ363" s="5">
        <v>0.1283</v>
      </c>
      <c r="AK363" s="5">
        <v>-7.8200000000000006E-2</v>
      </c>
      <c r="AL363" s="5">
        <v>1.0781000000000001</v>
      </c>
      <c r="AM363" s="5">
        <v>0.2707</v>
      </c>
      <c r="AN363" s="5">
        <v>0.63260000000000005</v>
      </c>
      <c r="AO363" s="5">
        <f t="shared" si="5"/>
        <v>0.44550000000000001</v>
      </c>
      <c r="AQ363" s="5">
        <v>1.8976</v>
      </c>
      <c r="AR363" s="5">
        <v>0.59489999999999998</v>
      </c>
      <c r="AS363" s="5">
        <v>1.9E-2</v>
      </c>
      <c r="AT363" s="5">
        <v>1.6199999999999999E-2</v>
      </c>
      <c r="AU363" s="5">
        <v>6.3500000000000001E-2</v>
      </c>
      <c r="AV363" s="5">
        <v>-3.4099999999999998E-2</v>
      </c>
      <c r="AW363" s="5">
        <v>0.88390000000000002</v>
      </c>
      <c r="AX363" s="5">
        <v>0.1462</v>
      </c>
      <c r="AY363" s="5">
        <v>1.3306</v>
      </c>
      <c r="AZ363" s="5">
        <v>0.59489999999999998</v>
      </c>
      <c r="BA363" s="5">
        <v>0.43740000000000001</v>
      </c>
    </row>
    <row r="364" spans="1:53">
      <c r="A364" s="5" t="s">
        <v>280</v>
      </c>
      <c r="B364" s="5" t="s">
        <v>643</v>
      </c>
      <c r="C364" s="5" t="s">
        <v>50</v>
      </c>
      <c r="F364" s="5" t="s">
        <v>51</v>
      </c>
      <c r="G364" s="5" t="s">
        <v>52</v>
      </c>
      <c r="H364" s="5">
        <v>1002.1</v>
      </c>
      <c r="I364" s="5">
        <v>6143.1</v>
      </c>
      <c r="J364" s="5">
        <v>13</v>
      </c>
      <c r="K364" s="5">
        <v>13.613099999999999</v>
      </c>
      <c r="L364" s="5">
        <v>0.88149999999999995</v>
      </c>
      <c r="M364" s="5">
        <v>5.1718999999999999</v>
      </c>
      <c r="N364" s="5">
        <v>3.1194000000000002</v>
      </c>
      <c r="O364" s="5">
        <v>0.79059999999999997</v>
      </c>
      <c r="P364" s="5">
        <v>1.0800000000000001E-2</v>
      </c>
      <c r="Q364" s="5">
        <v>0.58409999999999995</v>
      </c>
      <c r="R364" s="5">
        <v>1.0200000000000001E-2</v>
      </c>
      <c r="S364" s="5">
        <v>3.2300000000000002E-2</v>
      </c>
      <c r="T364" s="5">
        <v>-1.2200000000000001E-2</v>
      </c>
      <c r="U364" s="5">
        <v>4.4499999999999998E-2</v>
      </c>
      <c r="V364" s="5">
        <v>1.2382</v>
      </c>
      <c r="W364" s="5">
        <v>66.8626</v>
      </c>
      <c r="X364" s="5">
        <v>7.7200000000000005E-2</v>
      </c>
      <c r="Y364" s="5">
        <v>1.3846000000000001</v>
      </c>
      <c r="Z364" s="5">
        <v>1.046</v>
      </c>
      <c r="AA364" s="5">
        <v>0.33860000000000001</v>
      </c>
      <c r="AB364" s="5">
        <v>96.75</v>
      </c>
      <c r="AC364" s="5">
        <v>36.089500000000001</v>
      </c>
      <c r="AD364" s="5">
        <v>0.9335</v>
      </c>
      <c r="AE364" s="5">
        <v>11.8688</v>
      </c>
      <c r="AF364" s="5">
        <v>10.5571</v>
      </c>
      <c r="AG364" s="5">
        <v>0.44740000000000002</v>
      </c>
      <c r="AH364" s="5">
        <v>1.37E-2</v>
      </c>
      <c r="AI364" s="5">
        <v>1.6899999999999998E-2</v>
      </c>
      <c r="AJ364" s="5">
        <v>5.8500000000000003E-2</v>
      </c>
      <c r="AK364" s="5">
        <v>-2.9700000000000001E-2</v>
      </c>
      <c r="AL364" s="5">
        <v>1.0042</v>
      </c>
      <c r="AM364" s="5">
        <v>0.156</v>
      </c>
      <c r="AN364" s="5">
        <v>0.63260000000000005</v>
      </c>
      <c r="AO364" s="5">
        <f t="shared" si="5"/>
        <v>0.37159999999999993</v>
      </c>
      <c r="AQ364" s="5">
        <v>1.3846000000000001</v>
      </c>
      <c r="AR364" s="5">
        <v>0.69599999999999995</v>
      </c>
      <c r="AS364" s="5">
        <v>1.4200000000000001E-2</v>
      </c>
      <c r="AT364" s="5">
        <v>1.77E-2</v>
      </c>
      <c r="AU364" s="5">
        <v>5.8500000000000003E-2</v>
      </c>
      <c r="AV364" s="5">
        <v>-2.9700000000000001E-2</v>
      </c>
      <c r="AW364" s="5">
        <v>0.96660000000000001</v>
      </c>
      <c r="AX364" s="5">
        <v>0.13070000000000001</v>
      </c>
      <c r="AY364" s="5">
        <v>1.2669999999999999</v>
      </c>
      <c r="AZ364" s="5">
        <v>0.69599999999999995</v>
      </c>
      <c r="BA364" s="5">
        <v>0.1285</v>
      </c>
    </row>
    <row r="365" spans="1:53">
      <c r="A365" s="5" t="s">
        <v>280</v>
      </c>
      <c r="B365" s="5" t="s">
        <v>644</v>
      </c>
      <c r="C365" s="5" t="s">
        <v>50</v>
      </c>
      <c r="F365" s="5" t="s">
        <v>51</v>
      </c>
      <c r="G365" s="5" t="s">
        <v>52</v>
      </c>
      <c r="H365" s="5">
        <v>1080.3</v>
      </c>
      <c r="I365" s="5">
        <v>6146.3</v>
      </c>
      <c r="J365" s="5">
        <v>60.5</v>
      </c>
      <c r="K365" s="5">
        <v>29.238299999999999</v>
      </c>
      <c r="L365" s="5">
        <v>0.88929999999999998</v>
      </c>
      <c r="M365" s="5">
        <v>10.305199999999999</v>
      </c>
      <c r="N365" s="5">
        <v>7.5895999999999999</v>
      </c>
      <c r="O365" s="5">
        <v>0.70279999999999998</v>
      </c>
      <c r="P365" s="5">
        <v>1.23E-2</v>
      </c>
      <c r="Q365" s="5">
        <v>3.0594999999999999</v>
      </c>
      <c r="R365" s="5">
        <v>1.2200000000000001E-2</v>
      </c>
      <c r="S365" s="5">
        <v>4.6300000000000001E-2</v>
      </c>
      <c r="T365" s="5">
        <v>-2.01E-2</v>
      </c>
      <c r="U365" s="5">
        <v>6.6400000000000001E-2</v>
      </c>
      <c r="V365" s="5">
        <v>1.0158</v>
      </c>
      <c r="W365" s="5">
        <v>251.9075</v>
      </c>
      <c r="X365" s="5">
        <v>9.7100000000000006E-2</v>
      </c>
      <c r="Y365" s="5">
        <v>1.2305999999999999</v>
      </c>
      <c r="Z365" s="5">
        <v>0.74709999999999999</v>
      </c>
      <c r="AA365" s="5">
        <v>0.48349999999999999</v>
      </c>
      <c r="AB365" s="5">
        <v>190.25</v>
      </c>
      <c r="AC365" s="5">
        <v>53.671700000000001</v>
      </c>
      <c r="AD365" s="5">
        <v>0.82989999999999997</v>
      </c>
      <c r="AE365" s="5">
        <v>20.145600000000002</v>
      </c>
      <c r="AF365" s="5">
        <v>12.0684</v>
      </c>
      <c r="AG365" s="5">
        <v>0.82499999999999996</v>
      </c>
      <c r="AH365" s="5">
        <v>2.4500000000000001E-2</v>
      </c>
      <c r="AI365" s="5">
        <v>1.37E-2</v>
      </c>
      <c r="AJ365" s="5">
        <v>5.1299999999999998E-2</v>
      </c>
      <c r="AK365" s="5">
        <v>-2.01E-2</v>
      </c>
      <c r="AL365" s="5">
        <v>0.86009999999999998</v>
      </c>
      <c r="AM365" s="5">
        <v>0.14050000000000001</v>
      </c>
      <c r="AN365" s="5">
        <v>0.63260000000000005</v>
      </c>
      <c r="AO365" s="5">
        <f t="shared" si="5"/>
        <v>0.22749999999999992</v>
      </c>
      <c r="AQ365" s="5">
        <v>1.2305999999999999</v>
      </c>
      <c r="AR365" s="5">
        <v>0.60350000000000004</v>
      </c>
      <c r="AS365" s="5">
        <v>3.04E-2</v>
      </c>
      <c r="AT365" s="5">
        <v>1.01E-2</v>
      </c>
      <c r="AU365" s="5">
        <v>5.1299999999999998E-2</v>
      </c>
      <c r="AV365" s="5">
        <v>-9.1000000000000004E-3</v>
      </c>
      <c r="AW365" s="5">
        <v>0.78520000000000001</v>
      </c>
      <c r="AX365" s="5">
        <v>8.6099999999999996E-2</v>
      </c>
      <c r="AY365" s="5">
        <v>1.1472</v>
      </c>
      <c r="AZ365" s="5">
        <v>0.60350000000000004</v>
      </c>
      <c r="BA365" s="5">
        <v>0.31990000000000002</v>
      </c>
    </row>
    <row r="366" spans="1:53">
      <c r="A366" s="5" t="s">
        <v>280</v>
      </c>
      <c r="B366" s="5" t="s">
        <v>645</v>
      </c>
      <c r="C366" s="5" t="s">
        <v>50</v>
      </c>
      <c r="F366" s="5" t="s">
        <v>51</v>
      </c>
      <c r="G366" s="5" t="s">
        <v>52</v>
      </c>
      <c r="H366" s="5">
        <v>1097</v>
      </c>
      <c r="I366" s="5">
        <v>6150.4</v>
      </c>
      <c r="J366" s="5">
        <v>94.25</v>
      </c>
      <c r="K366" s="5">
        <v>38.088000000000001</v>
      </c>
      <c r="L366" s="5">
        <v>0.81640000000000001</v>
      </c>
      <c r="M366" s="5">
        <v>12.923999999999999</v>
      </c>
      <c r="N366" s="5">
        <v>10.707599999999999</v>
      </c>
      <c r="O366" s="5">
        <v>0.6048</v>
      </c>
      <c r="P366" s="5">
        <v>1.6299999999999999E-2</v>
      </c>
      <c r="Q366" s="5">
        <v>6.1631</v>
      </c>
      <c r="R366" s="5">
        <v>1.7100000000000001E-2</v>
      </c>
      <c r="S366" s="5">
        <v>6.0299999999999999E-2</v>
      </c>
      <c r="T366" s="5">
        <v>-4.0399999999999998E-2</v>
      </c>
      <c r="U366" s="5">
        <v>0.1008</v>
      </c>
      <c r="V366" s="5">
        <v>1.0177</v>
      </c>
      <c r="W366" s="5">
        <v>384.68509999999998</v>
      </c>
      <c r="X366" s="5">
        <v>0.16819999999999999</v>
      </c>
      <c r="Y366" s="5">
        <v>1.3996999999999999</v>
      </c>
      <c r="Z366" s="5">
        <v>0.67949999999999999</v>
      </c>
      <c r="AA366" s="5">
        <v>0.72019999999999995</v>
      </c>
      <c r="AB366" s="5">
        <v>276.25</v>
      </c>
      <c r="AC366" s="5">
        <v>64.204499999999996</v>
      </c>
      <c r="AD366" s="5">
        <v>0.84209999999999996</v>
      </c>
      <c r="AE366" s="5">
        <v>22.694600000000001</v>
      </c>
      <c r="AF366" s="5">
        <v>16.099599999999999</v>
      </c>
      <c r="AG366" s="5">
        <v>0.71240000000000003</v>
      </c>
      <c r="AH366" s="5">
        <v>2.6100000000000002E-2</v>
      </c>
      <c r="AI366" s="5">
        <v>1.54E-2</v>
      </c>
      <c r="AJ366" s="5">
        <v>7.8299999999999995E-2</v>
      </c>
      <c r="AK366" s="5">
        <v>-4.0399999999999998E-2</v>
      </c>
      <c r="AL366" s="5">
        <v>0.86899999999999999</v>
      </c>
      <c r="AM366" s="5">
        <v>0.1694</v>
      </c>
      <c r="AN366" s="5">
        <v>0.63260000000000005</v>
      </c>
      <c r="AO366" s="5">
        <f t="shared" si="5"/>
        <v>0.23639999999999994</v>
      </c>
      <c r="AQ366" s="5">
        <v>1.3996999999999999</v>
      </c>
      <c r="AR366" s="5">
        <v>0.61150000000000004</v>
      </c>
      <c r="AS366" s="5">
        <v>3.1199999999999999E-2</v>
      </c>
      <c r="AT366" s="5">
        <v>1.15E-2</v>
      </c>
      <c r="AU366" s="5">
        <v>7.8299999999999995E-2</v>
      </c>
      <c r="AV366" s="5">
        <v>-0.01</v>
      </c>
      <c r="AW366" s="5">
        <v>0.7923</v>
      </c>
      <c r="AX366" s="5">
        <v>0.1077</v>
      </c>
      <c r="AY366" s="5">
        <v>1.1633</v>
      </c>
      <c r="AZ366" s="5">
        <v>0.61150000000000004</v>
      </c>
      <c r="BA366" s="5">
        <v>0.33800000000000002</v>
      </c>
    </row>
    <row r="367" spans="1:53">
      <c r="A367" s="5" t="s">
        <v>280</v>
      </c>
      <c r="B367" s="5" t="s">
        <v>646</v>
      </c>
      <c r="C367" s="5" t="s">
        <v>50</v>
      </c>
      <c r="F367" s="5" t="s">
        <v>51</v>
      </c>
      <c r="G367" s="5" t="s">
        <v>52</v>
      </c>
      <c r="H367" s="5">
        <v>1086</v>
      </c>
      <c r="I367" s="5">
        <v>6154.6</v>
      </c>
      <c r="J367" s="5">
        <v>47</v>
      </c>
      <c r="K367" s="5">
        <v>27.317900000000002</v>
      </c>
      <c r="L367" s="5">
        <v>0.79139999999999999</v>
      </c>
      <c r="M367" s="5">
        <v>9.7536000000000005</v>
      </c>
      <c r="N367" s="5">
        <v>6.5730000000000004</v>
      </c>
      <c r="O367" s="5">
        <v>0.78110000000000002</v>
      </c>
      <c r="P367" s="5">
        <v>7.7999999999999996E-3</v>
      </c>
      <c r="Q367" s="5">
        <v>1.4821</v>
      </c>
      <c r="R367" s="5">
        <v>1.7399999999999999E-2</v>
      </c>
      <c r="S367" s="5">
        <v>4.3200000000000002E-2</v>
      </c>
      <c r="T367" s="5">
        <v>-3.6600000000000001E-2</v>
      </c>
      <c r="U367" s="5">
        <v>7.9799999999999996E-2</v>
      </c>
      <c r="V367" s="5">
        <v>1.0402</v>
      </c>
      <c r="W367" s="5">
        <v>196.60429999999999</v>
      </c>
      <c r="X367" s="5">
        <v>0.1067</v>
      </c>
      <c r="Y367" s="5">
        <v>1.2331000000000001</v>
      </c>
      <c r="Z367" s="5">
        <v>0.82150000000000001</v>
      </c>
      <c r="AA367" s="5">
        <v>0.41149999999999998</v>
      </c>
      <c r="AB367" s="5">
        <v>114.25</v>
      </c>
      <c r="AC367" s="5">
        <v>46.913899999999998</v>
      </c>
      <c r="AD367" s="5">
        <v>0.65229999999999999</v>
      </c>
      <c r="AE367" s="5">
        <v>17.6983</v>
      </c>
      <c r="AF367" s="5">
        <v>11.4145</v>
      </c>
      <c r="AG367" s="5">
        <v>0.83</v>
      </c>
      <c r="AH367" s="5">
        <v>1.84E-2</v>
      </c>
      <c r="AI367" s="5">
        <v>1.6400000000000001E-2</v>
      </c>
      <c r="AJ367" s="5">
        <v>4.3200000000000002E-2</v>
      </c>
      <c r="AK367" s="5">
        <v>-3.6600000000000001E-2</v>
      </c>
      <c r="AL367" s="5">
        <v>0.90480000000000005</v>
      </c>
      <c r="AM367" s="5">
        <v>0.14660000000000001</v>
      </c>
      <c r="AN367" s="5">
        <v>0.63260000000000005</v>
      </c>
      <c r="AO367" s="5">
        <f t="shared" si="5"/>
        <v>0.2722</v>
      </c>
      <c r="AQ367" s="5">
        <v>1.2331000000000001</v>
      </c>
      <c r="AR367" s="5">
        <v>0.62970000000000004</v>
      </c>
      <c r="AS367" s="5">
        <v>2.58E-2</v>
      </c>
      <c r="AT367" s="5">
        <v>1.0699999999999999E-2</v>
      </c>
      <c r="AU367" s="5">
        <v>4.3099999999999999E-2</v>
      </c>
      <c r="AV367" s="5">
        <v>-1.1299999999999999E-2</v>
      </c>
      <c r="AW367" s="5">
        <v>0.81030000000000002</v>
      </c>
      <c r="AX367" s="5">
        <v>8.2600000000000007E-2</v>
      </c>
      <c r="AY367" s="5">
        <v>1.0558000000000001</v>
      </c>
      <c r="AZ367" s="5">
        <v>0.62970000000000004</v>
      </c>
      <c r="BA367" s="5">
        <v>0.40670000000000001</v>
      </c>
    </row>
    <row r="368" spans="1:53">
      <c r="A368" s="5" t="s">
        <v>280</v>
      </c>
      <c r="B368" s="5" t="s">
        <v>647</v>
      </c>
      <c r="C368" s="5" t="s">
        <v>50</v>
      </c>
      <c r="F368" s="5" t="s">
        <v>51</v>
      </c>
      <c r="G368" s="5" t="s">
        <v>52</v>
      </c>
      <c r="H368" s="5">
        <v>919.97</v>
      </c>
      <c r="I368" s="5">
        <v>6153.6</v>
      </c>
      <c r="J368" s="5">
        <v>224.5</v>
      </c>
      <c r="K368" s="5">
        <v>64.601100000000002</v>
      </c>
      <c r="L368" s="5">
        <v>0.67600000000000005</v>
      </c>
      <c r="M368" s="5">
        <v>25.551500000000001</v>
      </c>
      <c r="N368" s="5">
        <v>13.132300000000001</v>
      </c>
      <c r="O368" s="5">
        <v>0.87560000000000004</v>
      </c>
      <c r="P368" s="5">
        <v>2.2499999999999999E-2</v>
      </c>
      <c r="Q368" s="5">
        <v>20.213799999999999</v>
      </c>
      <c r="R368" s="5">
        <v>3.8600000000000002E-2</v>
      </c>
      <c r="S368" s="5">
        <v>0.27489999999999998</v>
      </c>
      <c r="T368" s="5">
        <v>-9.11E-2</v>
      </c>
      <c r="U368" s="5">
        <v>0.3659</v>
      </c>
      <c r="V368" s="5">
        <v>1.2022999999999999</v>
      </c>
      <c r="W368" s="5">
        <v>1082.0753</v>
      </c>
      <c r="X368" s="5">
        <v>0.24299999999999999</v>
      </c>
      <c r="Y368" s="5">
        <v>1.7978000000000001</v>
      </c>
      <c r="Z368" s="5">
        <v>0.74309999999999998</v>
      </c>
      <c r="AA368" s="5">
        <v>1.0548</v>
      </c>
      <c r="AB368" s="5">
        <v>605.75</v>
      </c>
      <c r="AC368" s="5">
        <v>94.098200000000006</v>
      </c>
      <c r="AD368" s="5">
        <v>0.85970000000000002</v>
      </c>
      <c r="AE368" s="5">
        <v>35.296100000000003</v>
      </c>
      <c r="AF368" s="5">
        <v>22.4132</v>
      </c>
      <c r="AG368" s="5">
        <v>0.77810000000000001</v>
      </c>
      <c r="AH368" s="5">
        <v>2.8799999999999999E-2</v>
      </c>
      <c r="AI368" s="5">
        <v>2.52E-2</v>
      </c>
      <c r="AJ368" s="5">
        <v>0.27489999999999998</v>
      </c>
      <c r="AK368" s="5">
        <v>-9.11E-2</v>
      </c>
      <c r="AL368" s="5">
        <v>0.93240000000000001</v>
      </c>
      <c r="AM368" s="5">
        <v>0.26119999999999999</v>
      </c>
      <c r="AN368" s="5">
        <v>0.63260000000000005</v>
      </c>
      <c r="AO368" s="5">
        <f t="shared" si="5"/>
        <v>0.29979999999999996</v>
      </c>
      <c r="AQ368" s="5">
        <v>1.7978000000000001</v>
      </c>
      <c r="AR368" s="5">
        <v>0.60119999999999996</v>
      </c>
      <c r="AS368" s="5">
        <v>3.2599999999999997E-2</v>
      </c>
      <c r="AT368" s="5">
        <v>9.5999999999999992E-3</v>
      </c>
      <c r="AU368" s="5">
        <v>6.3399999999999998E-2</v>
      </c>
      <c r="AV368" s="5">
        <v>-1.17E-2</v>
      </c>
      <c r="AW368" s="5">
        <v>0.77359999999999995</v>
      </c>
      <c r="AX368" s="5">
        <v>7.4700000000000003E-2</v>
      </c>
      <c r="AY368" s="5">
        <v>1.1525000000000001</v>
      </c>
      <c r="AZ368" s="5">
        <v>0.60119999999999996</v>
      </c>
      <c r="BA368" s="5">
        <v>0.36909999999999998</v>
      </c>
    </row>
    <row r="369" spans="1:53">
      <c r="A369" s="5" t="s">
        <v>280</v>
      </c>
      <c r="B369" s="5" t="s">
        <v>648</v>
      </c>
      <c r="C369" s="5" t="s">
        <v>50</v>
      </c>
      <c r="F369" s="5" t="s">
        <v>51</v>
      </c>
      <c r="G369" s="5" t="s">
        <v>52</v>
      </c>
      <c r="H369" s="5">
        <v>998.12</v>
      </c>
      <c r="I369" s="5">
        <v>6157.9</v>
      </c>
      <c r="J369" s="5">
        <v>102</v>
      </c>
      <c r="K369" s="5">
        <v>41.4514</v>
      </c>
      <c r="L369" s="5">
        <v>0.746</v>
      </c>
      <c r="M369" s="5">
        <v>15.7226</v>
      </c>
      <c r="N369" s="5">
        <v>9.2207000000000008</v>
      </c>
      <c r="O369" s="5">
        <v>0.79010000000000002</v>
      </c>
      <c r="P369" s="5">
        <v>-1.2E-2</v>
      </c>
      <c r="Q369" s="5">
        <v>-4.9494999999999996</v>
      </c>
      <c r="R369" s="5">
        <v>3.6700000000000003E-2</v>
      </c>
      <c r="S369" s="5">
        <v>9.4600000000000004E-2</v>
      </c>
      <c r="T369" s="5">
        <v>-0.1401</v>
      </c>
      <c r="U369" s="5">
        <v>0.23469999999999999</v>
      </c>
      <c r="V369" s="5">
        <v>1.5032000000000001</v>
      </c>
      <c r="W369" s="5">
        <v>622.30999999999995</v>
      </c>
      <c r="X369" s="5">
        <v>0.19689999999999999</v>
      </c>
      <c r="Y369" s="5">
        <v>1.9896</v>
      </c>
      <c r="Z369" s="5">
        <v>0.99990000000000001</v>
      </c>
      <c r="AA369" s="5">
        <v>0.98980000000000001</v>
      </c>
      <c r="AB369" s="5">
        <v>187.25</v>
      </c>
      <c r="AC369" s="5">
        <v>55.7117</v>
      </c>
      <c r="AD369" s="5">
        <v>0.7581</v>
      </c>
      <c r="AE369" s="5">
        <v>21.360099999999999</v>
      </c>
      <c r="AF369" s="5">
        <v>13.1991</v>
      </c>
      <c r="AG369" s="5">
        <v>0.83819999999999995</v>
      </c>
      <c r="AH369" s="5">
        <v>-2.7000000000000001E-3</v>
      </c>
      <c r="AI369" s="5">
        <v>3.2199999999999999E-2</v>
      </c>
      <c r="AJ369" s="5">
        <v>9.4600000000000004E-2</v>
      </c>
      <c r="AK369" s="5">
        <v>-0.1401</v>
      </c>
      <c r="AL369" s="5">
        <v>1.2805</v>
      </c>
      <c r="AM369" s="5">
        <v>0.30940000000000001</v>
      </c>
      <c r="AN369" s="5">
        <v>0.63260000000000005</v>
      </c>
      <c r="AO369" s="5">
        <f t="shared" si="5"/>
        <v>0.64789999999999992</v>
      </c>
      <c r="AQ369" s="5">
        <v>1.9896</v>
      </c>
      <c r="AR369" s="5">
        <v>0.6613</v>
      </c>
      <c r="AS369" s="5">
        <v>8.6999999999999994E-3</v>
      </c>
      <c r="AT369" s="5">
        <v>2.07E-2</v>
      </c>
      <c r="AU369" s="5">
        <v>4.8300000000000003E-2</v>
      </c>
      <c r="AV369" s="5">
        <v>-8.1799999999999998E-2</v>
      </c>
      <c r="AW369" s="5">
        <v>1.0078</v>
      </c>
      <c r="AX369" s="5">
        <v>0.17399999999999999</v>
      </c>
      <c r="AY369" s="5">
        <v>1.4721</v>
      </c>
      <c r="AZ369" s="5">
        <v>0.6613</v>
      </c>
      <c r="BA369" s="5">
        <v>0.55079999999999996</v>
      </c>
    </row>
    <row r="370" spans="1:53">
      <c r="A370" s="5" t="s">
        <v>280</v>
      </c>
      <c r="B370" s="5" t="s">
        <v>649</v>
      </c>
      <c r="C370" s="5" t="s">
        <v>50</v>
      </c>
      <c r="F370" s="5" t="s">
        <v>51</v>
      </c>
      <c r="G370" s="5" t="s">
        <v>52</v>
      </c>
      <c r="H370" s="5">
        <v>985.5</v>
      </c>
      <c r="I370" s="5">
        <v>6162</v>
      </c>
      <c r="J370" s="5">
        <v>118.25</v>
      </c>
      <c r="K370" s="5">
        <v>44.261800000000001</v>
      </c>
      <c r="L370" s="5">
        <v>0.75849999999999995</v>
      </c>
      <c r="M370" s="5">
        <v>15.8796</v>
      </c>
      <c r="N370" s="5">
        <v>10.5982</v>
      </c>
      <c r="O370" s="5">
        <v>0.75329999999999997</v>
      </c>
      <c r="P370" s="5">
        <v>-3.5000000000000001E-3</v>
      </c>
      <c r="Q370" s="5">
        <v>-1.6870000000000001</v>
      </c>
      <c r="R370" s="5">
        <v>3.2199999999999999E-2</v>
      </c>
      <c r="S370" s="5">
        <v>0.1242</v>
      </c>
      <c r="T370" s="5">
        <v>-0.1162</v>
      </c>
      <c r="U370" s="5">
        <v>0.2404</v>
      </c>
      <c r="V370" s="5">
        <v>1.306</v>
      </c>
      <c r="W370" s="5">
        <v>626.87450000000001</v>
      </c>
      <c r="X370" s="5">
        <v>0.1646</v>
      </c>
      <c r="Y370" s="5">
        <v>1.7970999999999999</v>
      </c>
      <c r="Z370" s="5">
        <v>0.95320000000000005</v>
      </c>
      <c r="AA370" s="5">
        <v>0.84389999999999998</v>
      </c>
      <c r="AB370" s="5">
        <v>313.75</v>
      </c>
      <c r="AC370" s="5">
        <v>67.904799999999994</v>
      </c>
      <c r="AD370" s="5">
        <v>0.85509999999999997</v>
      </c>
      <c r="AE370" s="5">
        <v>25.238</v>
      </c>
      <c r="AF370" s="5">
        <v>16.8218</v>
      </c>
      <c r="AG370" s="5">
        <v>0.75729999999999997</v>
      </c>
      <c r="AH370" s="5">
        <v>7.6E-3</v>
      </c>
      <c r="AI370" s="5">
        <v>2.6499999999999999E-2</v>
      </c>
      <c r="AJ370" s="5">
        <v>0.1242</v>
      </c>
      <c r="AK370" s="5">
        <v>-0.1162</v>
      </c>
      <c r="AL370" s="5">
        <v>1.0933999999999999</v>
      </c>
      <c r="AM370" s="5">
        <v>0.24110000000000001</v>
      </c>
      <c r="AN370" s="5">
        <v>0.63260000000000005</v>
      </c>
      <c r="AO370" s="5">
        <f t="shared" si="5"/>
        <v>0.46079999999999988</v>
      </c>
      <c r="AQ370" s="5">
        <v>1.7970999999999999</v>
      </c>
      <c r="AR370" s="5">
        <v>0.6976</v>
      </c>
      <c r="AS370" s="5">
        <v>1.4500000000000001E-2</v>
      </c>
      <c r="AT370" s="5">
        <v>1.9400000000000001E-2</v>
      </c>
      <c r="AU370" s="5">
        <v>5.21E-2</v>
      </c>
      <c r="AV370" s="5">
        <v>-7.8200000000000006E-2</v>
      </c>
      <c r="AW370" s="5">
        <v>0.96279999999999999</v>
      </c>
      <c r="AX370" s="5">
        <v>0.1799</v>
      </c>
      <c r="AY370" s="5">
        <v>1.6003000000000001</v>
      </c>
      <c r="AZ370" s="5">
        <v>0.6976</v>
      </c>
      <c r="BA370" s="5">
        <v>0.37759999999999999</v>
      </c>
    </row>
    <row r="371" spans="1:53">
      <c r="A371" s="5" t="s">
        <v>280</v>
      </c>
      <c r="B371" s="5" t="s">
        <v>650</v>
      </c>
      <c r="C371" s="5" t="s">
        <v>50</v>
      </c>
      <c r="F371" s="5" t="s">
        <v>51</v>
      </c>
      <c r="G371" s="5" t="s">
        <v>52</v>
      </c>
      <c r="H371" s="5">
        <v>1054.2</v>
      </c>
      <c r="I371" s="5">
        <v>6166.5</v>
      </c>
      <c r="J371" s="5">
        <v>225.25</v>
      </c>
      <c r="K371" s="5">
        <v>74.746700000000004</v>
      </c>
      <c r="L371" s="5">
        <v>0.50660000000000005</v>
      </c>
      <c r="M371" s="5">
        <v>27.544699999999999</v>
      </c>
      <c r="N371" s="5">
        <v>15.0159</v>
      </c>
      <c r="O371" s="5">
        <v>0.86639999999999995</v>
      </c>
      <c r="P371" s="5">
        <v>-7.3000000000000001E-3</v>
      </c>
      <c r="Q371" s="5">
        <v>-6.6127000000000002</v>
      </c>
      <c r="R371" s="5">
        <v>2.8400000000000002E-2</v>
      </c>
      <c r="S371" s="5">
        <v>6.7900000000000002E-2</v>
      </c>
      <c r="T371" s="5">
        <v>-0.16209999999999999</v>
      </c>
      <c r="U371" s="5">
        <v>0.23</v>
      </c>
      <c r="V371" s="5">
        <v>1.264</v>
      </c>
      <c r="W371" s="5">
        <v>1141.4104</v>
      </c>
      <c r="X371" s="5">
        <v>0.1794</v>
      </c>
      <c r="Y371" s="5">
        <v>1.9288000000000001</v>
      </c>
      <c r="Z371" s="5">
        <v>0.79349999999999998</v>
      </c>
      <c r="AA371" s="5">
        <v>1.1353</v>
      </c>
      <c r="AB371" s="5">
        <v>530</v>
      </c>
      <c r="AC371" s="5">
        <v>94.855699999999999</v>
      </c>
      <c r="AD371" s="5">
        <v>0.74019999999999997</v>
      </c>
      <c r="AE371" s="5">
        <v>37.054099999999998</v>
      </c>
      <c r="AF371" s="5">
        <v>18.841200000000001</v>
      </c>
      <c r="AG371" s="5">
        <v>0.87870000000000004</v>
      </c>
      <c r="AH371" s="5">
        <v>6.4999999999999997E-3</v>
      </c>
      <c r="AI371" s="5">
        <v>2.47E-2</v>
      </c>
      <c r="AJ371" s="5">
        <v>6.7900000000000002E-2</v>
      </c>
      <c r="AK371" s="5">
        <v>-0.16209999999999999</v>
      </c>
      <c r="AL371" s="5">
        <v>1.0704</v>
      </c>
      <c r="AM371" s="5">
        <v>0.22559999999999999</v>
      </c>
      <c r="AN371" s="5">
        <v>0.63260000000000005</v>
      </c>
      <c r="AO371" s="5">
        <f t="shared" si="5"/>
        <v>0.43779999999999997</v>
      </c>
      <c r="AQ371" s="5">
        <v>1.9288000000000001</v>
      </c>
      <c r="AR371" s="5">
        <v>0.6391</v>
      </c>
      <c r="AS371" s="5">
        <v>1.67E-2</v>
      </c>
      <c r="AT371" s="5">
        <v>1.49E-2</v>
      </c>
      <c r="AU371" s="5">
        <v>4.7199999999999999E-2</v>
      </c>
      <c r="AV371" s="5">
        <v>-0.1147</v>
      </c>
      <c r="AW371" s="5">
        <v>0.9274</v>
      </c>
      <c r="AX371" s="5">
        <v>0.1288</v>
      </c>
      <c r="AY371" s="5">
        <v>1.5801000000000001</v>
      </c>
      <c r="AZ371" s="5">
        <v>0.6391</v>
      </c>
      <c r="BA371" s="5">
        <v>0.42359999999999998</v>
      </c>
    </row>
    <row r="372" spans="1:53">
      <c r="A372" s="5" t="s">
        <v>280</v>
      </c>
      <c r="B372" s="5" t="s">
        <v>651</v>
      </c>
      <c r="C372" s="5" t="s">
        <v>50</v>
      </c>
      <c r="F372" s="5" t="s">
        <v>51</v>
      </c>
      <c r="G372" s="5" t="s">
        <v>52</v>
      </c>
      <c r="H372" s="5">
        <v>1023.6</v>
      </c>
      <c r="I372" s="5">
        <v>6160.8</v>
      </c>
      <c r="J372" s="5">
        <v>97.75</v>
      </c>
      <c r="K372" s="5">
        <v>42.002499999999998</v>
      </c>
      <c r="L372" s="5">
        <v>0.69630000000000003</v>
      </c>
      <c r="M372" s="5">
        <v>14.774100000000001</v>
      </c>
      <c r="N372" s="5">
        <v>9.4248999999999992</v>
      </c>
      <c r="O372" s="5">
        <v>0.78939999999999999</v>
      </c>
      <c r="P372" s="5">
        <v>2.0000000000000001E-4</v>
      </c>
      <c r="Q372" s="5">
        <v>6.7900000000000002E-2</v>
      </c>
      <c r="R372" s="5">
        <v>3.27E-2</v>
      </c>
      <c r="S372" s="5">
        <v>8.5699999999999998E-2</v>
      </c>
      <c r="T372" s="5">
        <v>-0.14119999999999999</v>
      </c>
      <c r="U372" s="5">
        <v>0.2268</v>
      </c>
      <c r="V372" s="5">
        <v>1.2017</v>
      </c>
      <c r="W372" s="5">
        <v>474.66789999999997</v>
      </c>
      <c r="X372" s="5">
        <v>0.21310000000000001</v>
      </c>
      <c r="Y372" s="5">
        <v>1.7452000000000001</v>
      </c>
      <c r="Z372" s="5">
        <v>0.7772</v>
      </c>
      <c r="AA372" s="5">
        <v>0.96799999999999997</v>
      </c>
      <c r="AB372" s="5">
        <v>276.5</v>
      </c>
      <c r="AC372" s="5">
        <v>64.303799999999995</v>
      </c>
      <c r="AD372" s="5">
        <v>0.84030000000000005</v>
      </c>
      <c r="AE372" s="5">
        <v>23.300899999999999</v>
      </c>
      <c r="AF372" s="5">
        <v>17.0364</v>
      </c>
      <c r="AG372" s="5">
        <v>0.624</v>
      </c>
      <c r="AH372" s="5">
        <v>8.6E-3</v>
      </c>
      <c r="AI372" s="5">
        <v>2.3099999999999999E-2</v>
      </c>
      <c r="AJ372" s="5">
        <v>8.5699999999999998E-2</v>
      </c>
      <c r="AK372" s="5">
        <v>-0.14119999999999999</v>
      </c>
      <c r="AL372" s="5">
        <v>1.0381</v>
      </c>
      <c r="AM372" s="5">
        <v>0.2009</v>
      </c>
      <c r="AN372" s="5">
        <v>0.63260000000000005</v>
      </c>
      <c r="AO372" s="5">
        <f t="shared" si="5"/>
        <v>0.40549999999999997</v>
      </c>
      <c r="AQ372" s="5">
        <v>1.7452000000000001</v>
      </c>
      <c r="AR372" s="5">
        <v>0.70550000000000002</v>
      </c>
      <c r="AS372" s="5">
        <v>1.3299999999999999E-2</v>
      </c>
      <c r="AT372" s="5">
        <v>1.34E-2</v>
      </c>
      <c r="AU372" s="5">
        <v>4.82E-2</v>
      </c>
      <c r="AV372" s="5">
        <v>-4.3299999999999998E-2</v>
      </c>
      <c r="AW372" s="5">
        <v>0.94779999999999998</v>
      </c>
      <c r="AX372" s="5">
        <v>0.1212</v>
      </c>
      <c r="AY372" s="5">
        <v>1.4854000000000001</v>
      </c>
      <c r="AZ372" s="5">
        <v>0.70550000000000002</v>
      </c>
      <c r="BA372" s="5">
        <v>0.35099999999999998</v>
      </c>
    </row>
    <row r="373" spans="1:53">
      <c r="A373" s="5" t="s">
        <v>280</v>
      </c>
      <c r="B373" s="5" t="s">
        <v>652</v>
      </c>
      <c r="C373" s="5" t="s">
        <v>50</v>
      </c>
      <c r="F373" s="5" t="s">
        <v>51</v>
      </c>
      <c r="G373" s="5" t="s">
        <v>52</v>
      </c>
      <c r="H373" s="5">
        <v>1008.6</v>
      </c>
      <c r="I373" s="5">
        <v>6167</v>
      </c>
      <c r="J373" s="5">
        <v>163.25</v>
      </c>
      <c r="K373" s="5">
        <v>51.327100000000002</v>
      </c>
      <c r="L373" s="5">
        <v>0.77869999999999995</v>
      </c>
      <c r="M373" s="5">
        <v>17.587700000000002</v>
      </c>
      <c r="N373" s="5">
        <v>12.9922</v>
      </c>
      <c r="O373" s="5">
        <v>0.7006</v>
      </c>
      <c r="P373" s="5">
        <v>-9.4000000000000004E-3</v>
      </c>
      <c r="Q373" s="5">
        <v>-6.1365999999999996</v>
      </c>
      <c r="R373" s="5">
        <v>3.9E-2</v>
      </c>
      <c r="S373" s="5">
        <v>0.16200000000000001</v>
      </c>
      <c r="T373" s="5">
        <v>-0.2001</v>
      </c>
      <c r="U373" s="5">
        <v>0.36209999999999998</v>
      </c>
      <c r="V373" s="5">
        <v>1.4151</v>
      </c>
      <c r="W373" s="5">
        <v>926.88580000000002</v>
      </c>
      <c r="X373" s="5">
        <v>0.24579999999999999</v>
      </c>
      <c r="Y373" s="5">
        <v>2.1074000000000002</v>
      </c>
      <c r="Z373" s="5">
        <v>0.88929999999999998</v>
      </c>
      <c r="AA373" s="5">
        <v>1.218</v>
      </c>
      <c r="AB373" s="5">
        <v>372.25</v>
      </c>
      <c r="AC373" s="5">
        <v>77.166399999999996</v>
      </c>
      <c r="AD373" s="5">
        <v>0.78559999999999997</v>
      </c>
      <c r="AE373" s="5">
        <v>26.992899999999999</v>
      </c>
      <c r="AF373" s="5">
        <v>20.3203</v>
      </c>
      <c r="AG373" s="5">
        <v>0.77229999999999999</v>
      </c>
      <c r="AH373" s="5">
        <v>2.0999999999999999E-3</v>
      </c>
      <c r="AI373" s="5">
        <v>3.3399999999999999E-2</v>
      </c>
      <c r="AJ373" s="5">
        <v>0.16200000000000001</v>
      </c>
      <c r="AK373" s="5">
        <v>-0.2001</v>
      </c>
      <c r="AL373" s="5">
        <v>1.1726000000000001</v>
      </c>
      <c r="AM373" s="5">
        <v>0.31430000000000002</v>
      </c>
      <c r="AN373" s="5">
        <v>0.63260000000000005</v>
      </c>
      <c r="AO373" s="5">
        <f t="shared" si="5"/>
        <v>0.54</v>
      </c>
      <c r="AQ373" s="5">
        <v>2.1074000000000002</v>
      </c>
      <c r="AR373" s="5">
        <v>0.52439999999999998</v>
      </c>
      <c r="AS373" s="5">
        <v>1.11E-2</v>
      </c>
      <c r="AT373" s="5">
        <v>2.4899999999999999E-2</v>
      </c>
      <c r="AU373" s="5">
        <v>6.0900000000000003E-2</v>
      </c>
      <c r="AV373" s="5">
        <v>-0.1115</v>
      </c>
      <c r="AW373" s="5">
        <v>0.98280000000000001</v>
      </c>
      <c r="AX373" s="5">
        <v>0.21640000000000001</v>
      </c>
      <c r="AY373" s="5">
        <v>1.698</v>
      </c>
      <c r="AZ373" s="5">
        <v>0.52439999999999998</v>
      </c>
      <c r="BA373" s="5">
        <v>0.43759999999999999</v>
      </c>
    </row>
    <row r="374" spans="1:53">
      <c r="A374" s="5" t="s">
        <v>280</v>
      </c>
      <c r="B374" s="5" t="s">
        <v>653</v>
      </c>
      <c r="C374" s="5" t="s">
        <v>50</v>
      </c>
      <c r="F374" s="5" t="s">
        <v>51</v>
      </c>
      <c r="G374" s="5" t="s">
        <v>52</v>
      </c>
      <c r="H374" s="5">
        <v>950.48</v>
      </c>
      <c r="I374" s="5">
        <v>6167.4</v>
      </c>
      <c r="J374" s="5">
        <v>198.75</v>
      </c>
      <c r="K374" s="5">
        <v>57.826099999999997</v>
      </c>
      <c r="L374" s="5">
        <v>0.74690000000000001</v>
      </c>
      <c r="M374" s="5">
        <v>20.3748</v>
      </c>
      <c r="N374" s="5">
        <v>13.614100000000001</v>
      </c>
      <c r="O374" s="5">
        <v>0.79549999999999998</v>
      </c>
      <c r="P374" s="5">
        <v>-8.8999999999999999E-3</v>
      </c>
      <c r="Q374" s="5">
        <v>-7.1178999999999997</v>
      </c>
      <c r="R374" s="5">
        <v>3.3300000000000003E-2</v>
      </c>
      <c r="S374" s="5">
        <v>9.0200000000000002E-2</v>
      </c>
      <c r="T374" s="5">
        <v>-0.1565</v>
      </c>
      <c r="U374" s="5">
        <v>0.24679999999999999</v>
      </c>
      <c r="V374" s="5">
        <v>1.3239000000000001</v>
      </c>
      <c r="W374" s="5">
        <v>1055.1738</v>
      </c>
      <c r="X374" s="5">
        <v>0.19040000000000001</v>
      </c>
      <c r="Y374" s="5">
        <v>1.889</v>
      </c>
      <c r="Z374" s="5">
        <v>0.83069999999999999</v>
      </c>
      <c r="AA374" s="5">
        <v>1.0583</v>
      </c>
      <c r="AB374" s="5">
        <v>487.5</v>
      </c>
      <c r="AC374" s="5">
        <v>83.253900000000002</v>
      </c>
      <c r="AD374" s="5">
        <v>0.88380000000000003</v>
      </c>
      <c r="AE374" s="5">
        <v>30.198599999999999</v>
      </c>
      <c r="AF374" s="5">
        <v>21.174700000000001</v>
      </c>
      <c r="AG374" s="5">
        <v>0.74399999999999999</v>
      </c>
      <c r="AH374" s="5">
        <v>6.4000000000000003E-3</v>
      </c>
      <c r="AI374" s="5">
        <v>2.7199999999999998E-2</v>
      </c>
      <c r="AJ374" s="5">
        <v>9.0200000000000002E-2</v>
      </c>
      <c r="AK374" s="5">
        <v>-0.1565</v>
      </c>
      <c r="AL374" s="5">
        <v>1.0802</v>
      </c>
      <c r="AM374" s="5">
        <v>0.2571</v>
      </c>
      <c r="AN374" s="5">
        <v>0.63260000000000005</v>
      </c>
      <c r="AO374" s="5">
        <f t="shared" si="5"/>
        <v>0.4476</v>
      </c>
      <c r="AQ374" s="5">
        <v>1.889</v>
      </c>
      <c r="AR374" s="5">
        <v>0.67549999999999999</v>
      </c>
      <c r="AS374" s="5">
        <v>1.7000000000000001E-2</v>
      </c>
      <c r="AT374" s="5">
        <v>1.4500000000000001E-2</v>
      </c>
      <c r="AU374" s="5">
        <v>6.0199999999999997E-2</v>
      </c>
      <c r="AV374" s="5">
        <v>-3.3700000000000001E-2</v>
      </c>
      <c r="AW374" s="5">
        <v>0.91169999999999995</v>
      </c>
      <c r="AX374" s="5">
        <v>0.1313</v>
      </c>
      <c r="AY374" s="5">
        <v>1.3108</v>
      </c>
      <c r="AZ374" s="5">
        <v>0.67549999999999999</v>
      </c>
      <c r="BA374" s="5">
        <v>0.40600000000000003</v>
      </c>
    </row>
    <row r="375" spans="1:53">
      <c r="A375" s="5" t="s">
        <v>280</v>
      </c>
      <c r="B375" s="5" t="s">
        <v>654</v>
      </c>
      <c r="C375" s="5" t="s">
        <v>50</v>
      </c>
      <c r="F375" s="5" t="s">
        <v>51</v>
      </c>
      <c r="G375" s="5" t="s">
        <v>52</v>
      </c>
      <c r="H375" s="5">
        <v>1073.5999999999999</v>
      </c>
      <c r="I375" s="5">
        <v>6166.1</v>
      </c>
      <c r="J375" s="5">
        <v>122.75</v>
      </c>
      <c r="K375" s="5">
        <v>43.355400000000003</v>
      </c>
      <c r="L375" s="5">
        <v>0.8206</v>
      </c>
      <c r="M375" s="5">
        <v>14.4221</v>
      </c>
      <c r="N375" s="5">
        <v>11.6867</v>
      </c>
      <c r="O375" s="5">
        <v>0.52659999999999996</v>
      </c>
      <c r="P375" s="5">
        <v>-1.15E-2</v>
      </c>
      <c r="Q375" s="5">
        <v>-5.6974</v>
      </c>
      <c r="R375" s="5">
        <v>2.69E-2</v>
      </c>
      <c r="S375" s="5">
        <v>6.5600000000000006E-2</v>
      </c>
      <c r="T375" s="5">
        <v>-0.10920000000000001</v>
      </c>
      <c r="U375" s="5">
        <v>0.1749</v>
      </c>
      <c r="V375" s="5">
        <v>1.2987</v>
      </c>
      <c r="W375" s="5">
        <v>645.47339999999997</v>
      </c>
      <c r="X375" s="5">
        <v>0.17199999999999999</v>
      </c>
      <c r="Y375" s="5">
        <v>1.8443000000000001</v>
      </c>
      <c r="Z375" s="5">
        <v>0.90969999999999995</v>
      </c>
      <c r="AA375" s="5">
        <v>0.93459999999999999</v>
      </c>
      <c r="AB375" s="5">
        <v>327.25</v>
      </c>
      <c r="AC375" s="5">
        <v>68.849800000000002</v>
      </c>
      <c r="AD375" s="5">
        <v>0.86750000000000005</v>
      </c>
      <c r="AE375" s="5">
        <v>23.1875</v>
      </c>
      <c r="AF375" s="5">
        <v>18.867699999999999</v>
      </c>
      <c r="AG375" s="5">
        <v>0.47110000000000002</v>
      </c>
      <c r="AH375" s="5">
        <v>6.8999999999999999E-3</v>
      </c>
      <c r="AI375" s="5">
        <v>2.58E-2</v>
      </c>
      <c r="AJ375" s="5">
        <v>6.5600000000000006E-2</v>
      </c>
      <c r="AK375" s="5">
        <v>-0.10920000000000001</v>
      </c>
      <c r="AL375" s="5">
        <v>1.0529999999999999</v>
      </c>
      <c r="AM375" s="5">
        <v>0.24579999999999999</v>
      </c>
      <c r="AN375" s="5">
        <v>0.63260000000000005</v>
      </c>
      <c r="AO375" s="5">
        <f t="shared" si="5"/>
        <v>0.42039999999999988</v>
      </c>
      <c r="AQ375" s="5">
        <v>1.8443000000000001</v>
      </c>
      <c r="AR375" s="5">
        <v>0.66649999999999998</v>
      </c>
      <c r="AS375" s="5">
        <v>1.8200000000000001E-2</v>
      </c>
      <c r="AT375" s="5">
        <v>1.7299999999999999E-2</v>
      </c>
      <c r="AU375" s="5">
        <v>5.3800000000000001E-2</v>
      </c>
      <c r="AV375" s="5">
        <v>-5.3199999999999997E-2</v>
      </c>
      <c r="AW375" s="5">
        <v>0.90310000000000001</v>
      </c>
      <c r="AX375" s="5">
        <v>0.1411</v>
      </c>
      <c r="AY375" s="5">
        <v>1.4948999999999999</v>
      </c>
      <c r="AZ375" s="5">
        <v>0.66649999999999998</v>
      </c>
      <c r="BA375" s="5">
        <v>0.3735</v>
      </c>
    </row>
    <row r="376" spans="1:53">
      <c r="A376" s="5" t="s">
        <v>280</v>
      </c>
      <c r="B376" s="5" t="s">
        <v>655</v>
      </c>
      <c r="C376" s="5" t="s">
        <v>50</v>
      </c>
      <c r="F376" s="5" t="s">
        <v>51</v>
      </c>
      <c r="G376" s="5" t="s">
        <v>52</v>
      </c>
      <c r="H376" s="5">
        <v>969.05</v>
      </c>
      <c r="I376" s="5">
        <v>6175.4</v>
      </c>
      <c r="J376" s="5">
        <v>163.25</v>
      </c>
      <c r="K376" s="5">
        <v>60.208599999999997</v>
      </c>
      <c r="L376" s="5">
        <v>0.56589999999999996</v>
      </c>
      <c r="M376" s="5">
        <v>19.104199999999999</v>
      </c>
      <c r="N376" s="5">
        <v>15.255000000000001</v>
      </c>
      <c r="O376" s="5">
        <v>0.58640000000000003</v>
      </c>
      <c r="P376" s="5">
        <v>-6.6E-3</v>
      </c>
      <c r="Q376" s="5">
        <v>-4.3582000000000001</v>
      </c>
      <c r="R376" s="5">
        <v>2.7799999999999998E-2</v>
      </c>
      <c r="S376" s="5">
        <v>0.1177</v>
      </c>
      <c r="T376" s="5">
        <v>-0.1462</v>
      </c>
      <c r="U376" s="5">
        <v>0.26390000000000002</v>
      </c>
      <c r="V376" s="5">
        <v>1.2030000000000001</v>
      </c>
      <c r="W376" s="5">
        <v>791.548</v>
      </c>
      <c r="X376" s="5">
        <v>0.19220000000000001</v>
      </c>
      <c r="Y376" s="5">
        <v>1.9101999999999999</v>
      </c>
      <c r="Z376" s="5">
        <v>0.86960000000000004</v>
      </c>
      <c r="AA376" s="5">
        <v>1.0406</v>
      </c>
      <c r="AB376" s="5">
        <v>442.5</v>
      </c>
      <c r="AC376" s="5">
        <v>82.895499999999998</v>
      </c>
      <c r="AD376" s="5">
        <v>0.80920000000000003</v>
      </c>
      <c r="AE376" s="5">
        <v>28.627800000000001</v>
      </c>
      <c r="AF376" s="5">
        <v>23.296500000000002</v>
      </c>
      <c r="AG376" s="5">
        <v>0.56799999999999995</v>
      </c>
      <c r="AH376" s="5">
        <v>7.9000000000000008E-3</v>
      </c>
      <c r="AI376" s="5">
        <v>2.3400000000000001E-2</v>
      </c>
      <c r="AJ376" s="5">
        <v>0.1177</v>
      </c>
      <c r="AK376" s="5">
        <v>-0.1462</v>
      </c>
      <c r="AL376" s="5">
        <v>1.0306</v>
      </c>
      <c r="AM376" s="5">
        <v>0.19789999999999999</v>
      </c>
      <c r="AN376" s="5">
        <v>0.63260000000000005</v>
      </c>
      <c r="AO376" s="5">
        <f t="shared" si="5"/>
        <v>0.39799999999999991</v>
      </c>
      <c r="AQ376" s="5">
        <v>1.9101999999999999</v>
      </c>
      <c r="AR376" s="5">
        <v>0.69820000000000004</v>
      </c>
      <c r="AS376" s="5">
        <v>1.6500000000000001E-2</v>
      </c>
      <c r="AT376" s="5">
        <v>1.46E-2</v>
      </c>
      <c r="AU376" s="5">
        <v>7.0099999999999996E-2</v>
      </c>
      <c r="AV376" s="5">
        <v>-4.2999999999999997E-2</v>
      </c>
      <c r="AW376" s="5">
        <v>0.92889999999999995</v>
      </c>
      <c r="AX376" s="5">
        <v>0.11219999999999999</v>
      </c>
      <c r="AY376" s="5">
        <v>1.3314999999999999</v>
      </c>
      <c r="AZ376" s="5">
        <v>0.69820000000000004</v>
      </c>
      <c r="BA376" s="5">
        <v>0.36630000000000001</v>
      </c>
    </row>
    <row r="377" spans="1:53">
      <c r="A377" s="5" t="s">
        <v>280</v>
      </c>
      <c r="B377" s="5" t="s">
        <v>656</v>
      </c>
      <c r="C377" s="5" t="s">
        <v>50</v>
      </c>
      <c r="F377" s="5" t="s">
        <v>51</v>
      </c>
      <c r="G377" s="5" t="s">
        <v>52</v>
      </c>
      <c r="H377" s="5">
        <v>1039.3</v>
      </c>
      <c r="I377" s="5">
        <v>6170.2</v>
      </c>
      <c r="J377" s="5">
        <v>76.25</v>
      </c>
      <c r="K377" s="5">
        <v>35.053800000000003</v>
      </c>
      <c r="L377" s="5">
        <v>0.77980000000000005</v>
      </c>
      <c r="M377" s="5">
        <v>13.166</v>
      </c>
      <c r="N377" s="5">
        <v>9.2570999999999994</v>
      </c>
      <c r="O377" s="5">
        <v>0.73470000000000002</v>
      </c>
      <c r="P377" s="5">
        <v>6.1999999999999998E-3</v>
      </c>
      <c r="Q377" s="5">
        <v>1.911</v>
      </c>
      <c r="R377" s="5">
        <v>3.9300000000000002E-2</v>
      </c>
      <c r="S377" s="5">
        <v>0.22800000000000001</v>
      </c>
      <c r="T377" s="5">
        <v>-8.2799999999999999E-2</v>
      </c>
      <c r="U377" s="5">
        <v>0.31080000000000002</v>
      </c>
      <c r="V377" s="5">
        <v>1.2422</v>
      </c>
      <c r="W377" s="5">
        <v>385.08960000000002</v>
      </c>
      <c r="X377" s="5">
        <v>0.19769999999999999</v>
      </c>
      <c r="Y377" s="5">
        <v>1.6952</v>
      </c>
      <c r="Z377" s="5">
        <v>0.72699999999999998</v>
      </c>
      <c r="AA377" s="5">
        <v>0.96819999999999995</v>
      </c>
      <c r="AB377" s="5">
        <v>195</v>
      </c>
      <c r="AC377" s="5">
        <v>56.273299999999999</v>
      </c>
      <c r="AD377" s="5">
        <v>0.77380000000000004</v>
      </c>
      <c r="AE377" s="5">
        <v>19.072800000000001</v>
      </c>
      <c r="AF377" s="5">
        <v>15.670999999999999</v>
      </c>
      <c r="AG377" s="5">
        <v>0.52680000000000005</v>
      </c>
      <c r="AH377" s="5">
        <v>1.35E-2</v>
      </c>
      <c r="AI377" s="5">
        <v>2.7699999999999999E-2</v>
      </c>
      <c r="AJ377" s="5">
        <v>0.22800000000000001</v>
      </c>
      <c r="AK377" s="5">
        <v>-8.2799999999999999E-2</v>
      </c>
      <c r="AL377" s="5">
        <v>1.0345</v>
      </c>
      <c r="AM377" s="5">
        <v>0.22409999999999999</v>
      </c>
      <c r="AN377" s="5">
        <v>0.63260000000000005</v>
      </c>
      <c r="AO377" s="5">
        <f t="shared" si="5"/>
        <v>0.40189999999999992</v>
      </c>
      <c r="AQ377" s="5">
        <v>1.6952</v>
      </c>
      <c r="AR377" s="5">
        <v>0.6946</v>
      </c>
      <c r="AS377" s="5">
        <v>1.84E-2</v>
      </c>
      <c r="AT377" s="5">
        <v>1.41E-2</v>
      </c>
      <c r="AU377" s="5">
        <v>4.5699999999999998E-2</v>
      </c>
      <c r="AV377" s="5">
        <v>-2.9700000000000001E-2</v>
      </c>
      <c r="AW377" s="5">
        <v>0.89839999999999998</v>
      </c>
      <c r="AX377" s="5">
        <v>0.1036</v>
      </c>
      <c r="AY377" s="5">
        <v>1.2523</v>
      </c>
      <c r="AZ377" s="5">
        <v>0.6946</v>
      </c>
      <c r="BA377" s="5">
        <v>0.3881</v>
      </c>
    </row>
    <row r="378" spans="1:53">
      <c r="A378" s="5" t="s">
        <v>280</v>
      </c>
      <c r="B378" s="5" t="s">
        <v>657</v>
      </c>
      <c r="C378" s="5" t="s">
        <v>50</v>
      </c>
      <c r="F378" s="5" t="s">
        <v>51</v>
      </c>
      <c r="G378" s="5" t="s">
        <v>52</v>
      </c>
      <c r="H378" s="5">
        <v>1026.7</v>
      </c>
      <c r="I378" s="5">
        <v>6174.7</v>
      </c>
      <c r="J378" s="5">
        <v>35.5</v>
      </c>
      <c r="K378" s="5">
        <v>21.760400000000001</v>
      </c>
      <c r="L378" s="5">
        <v>0.94210000000000005</v>
      </c>
      <c r="M378" s="5">
        <v>7.2988</v>
      </c>
      <c r="N378" s="5">
        <v>6.1638000000000002</v>
      </c>
      <c r="O378" s="5">
        <v>0.41620000000000001</v>
      </c>
      <c r="P378" s="5">
        <v>-1E-3</v>
      </c>
      <c r="Q378" s="5">
        <v>-0.14410000000000001</v>
      </c>
      <c r="R378" s="5">
        <v>2.6200000000000001E-2</v>
      </c>
      <c r="S378" s="5">
        <v>7.0300000000000001E-2</v>
      </c>
      <c r="T378" s="5">
        <v>-7.0999999999999994E-2</v>
      </c>
      <c r="U378" s="5">
        <v>0.14130000000000001</v>
      </c>
      <c r="V378" s="5">
        <v>1.2022999999999999</v>
      </c>
      <c r="W378" s="5">
        <v>173.12899999999999</v>
      </c>
      <c r="X378" s="5">
        <v>0.1341</v>
      </c>
      <c r="Y378" s="5">
        <v>1.6845000000000001</v>
      </c>
      <c r="Z378" s="5">
        <v>0.92649999999999999</v>
      </c>
      <c r="AA378" s="5">
        <v>0.75800000000000001</v>
      </c>
      <c r="AB378" s="5">
        <v>134.75</v>
      </c>
      <c r="AC378" s="5">
        <v>43.819000000000003</v>
      </c>
      <c r="AD378" s="5">
        <v>0.88190000000000002</v>
      </c>
      <c r="AE378" s="5">
        <v>14.5273</v>
      </c>
      <c r="AF378" s="5">
        <v>12.9338</v>
      </c>
      <c r="AG378" s="5">
        <v>0.29670000000000002</v>
      </c>
      <c r="AH378" s="5">
        <v>9.4999999999999998E-3</v>
      </c>
      <c r="AI378" s="5">
        <v>1.78E-2</v>
      </c>
      <c r="AJ378" s="5">
        <v>7.0300000000000001E-2</v>
      </c>
      <c r="AK378" s="5">
        <v>-7.0999999999999994E-2</v>
      </c>
      <c r="AL378" s="5">
        <v>1.0259</v>
      </c>
      <c r="AM378" s="5">
        <v>0.1467</v>
      </c>
      <c r="AN378" s="5">
        <v>0.63260000000000005</v>
      </c>
      <c r="AO378" s="5">
        <f t="shared" si="5"/>
        <v>0.39329999999999998</v>
      </c>
      <c r="AQ378" s="5">
        <v>1.6845000000000001</v>
      </c>
      <c r="AR378" s="5">
        <v>0.73709999999999998</v>
      </c>
      <c r="AS378" s="5">
        <v>1.3299999999999999E-2</v>
      </c>
      <c r="AT378" s="5">
        <v>1.14E-2</v>
      </c>
      <c r="AU378" s="5">
        <v>3.9300000000000002E-2</v>
      </c>
      <c r="AV378" s="5">
        <v>-2.69E-2</v>
      </c>
      <c r="AW378" s="5">
        <v>0.96199999999999997</v>
      </c>
      <c r="AX378" s="5">
        <v>8.6199999999999999E-2</v>
      </c>
      <c r="AY378" s="5">
        <v>1.2007000000000001</v>
      </c>
      <c r="AZ378" s="5">
        <v>0.73709999999999998</v>
      </c>
      <c r="BA378" s="5">
        <v>0.25800000000000001</v>
      </c>
    </row>
    <row r="379" spans="1:53">
      <c r="A379" s="5" t="s">
        <v>280</v>
      </c>
      <c r="B379" s="5" t="s">
        <v>658</v>
      </c>
      <c r="C379" s="5" t="s">
        <v>50</v>
      </c>
      <c r="F379" s="5" t="s">
        <v>51</v>
      </c>
      <c r="G379" s="5" t="s">
        <v>52</v>
      </c>
      <c r="H379" s="5">
        <v>1042.2</v>
      </c>
      <c r="I379" s="5">
        <v>6184.4</v>
      </c>
      <c r="J379" s="5">
        <v>108</v>
      </c>
      <c r="K379" s="5">
        <v>39.6828</v>
      </c>
      <c r="L379" s="5">
        <v>0.86180000000000001</v>
      </c>
      <c r="M379" s="5">
        <v>14.313800000000001</v>
      </c>
      <c r="N379" s="5">
        <v>10.5595</v>
      </c>
      <c r="O379" s="5">
        <v>0.64380000000000004</v>
      </c>
      <c r="P379" s="5">
        <v>-9.2999999999999992E-3</v>
      </c>
      <c r="Q379" s="5">
        <v>-4.0621999999999998</v>
      </c>
      <c r="R379" s="5">
        <v>2.69E-2</v>
      </c>
      <c r="S379" s="5">
        <v>4.82E-2</v>
      </c>
      <c r="T379" s="5">
        <v>-0.1074</v>
      </c>
      <c r="U379" s="5">
        <v>0.15559999999999999</v>
      </c>
      <c r="V379" s="5">
        <v>1.1591</v>
      </c>
      <c r="W379" s="5">
        <v>506.54829999999998</v>
      </c>
      <c r="X379" s="5">
        <v>0.19539999999999999</v>
      </c>
      <c r="Y379" s="5">
        <v>1.6908000000000001</v>
      </c>
      <c r="Z379" s="5">
        <v>0.65439999999999998</v>
      </c>
      <c r="AA379" s="5">
        <v>1.0363</v>
      </c>
      <c r="AB379" s="5">
        <v>273.25</v>
      </c>
      <c r="AC379" s="5">
        <v>62.5505</v>
      </c>
      <c r="AD379" s="5">
        <v>0.87760000000000005</v>
      </c>
      <c r="AE379" s="5">
        <v>20.944500000000001</v>
      </c>
      <c r="AF379" s="5">
        <v>17.5215</v>
      </c>
      <c r="AG379" s="5">
        <v>0.53520000000000001</v>
      </c>
      <c r="AH379" s="5">
        <v>9.1000000000000004E-3</v>
      </c>
      <c r="AI379" s="5">
        <v>2.53E-2</v>
      </c>
      <c r="AJ379" s="5">
        <v>5.7200000000000001E-2</v>
      </c>
      <c r="AK379" s="5">
        <v>-0.1074</v>
      </c>
      <c r="AL379" s="5">
        <v>0.98199999999999998</v>
      </c>
      <c r="AM379" s="5">
        <v>0.21479999999999999</v>
      </c>
      <c r="AN379" s="5">
        <v>0.63260000000000005</v>
      </c>
      <c r="AO379" s="5">
        <f t="shared" si="5"/>
        <v>0.34939999999999993</v>
      </c>
      <c r="AQ379" s="5">
        <v>1.6908000000000001</v>
      </c>
      <c r="AR379" s="5">
        <v>0.63429999999999997</v>
      </c>
      <c r="AS379" s="5">
        <v>2.12E-2</v>
      </c>
      <c r="AT379" s="5">
        <v>1.47E-2</v>
      </c>
      <c r="AU379" s="5">
        <v>5.7200000000000001E-2</v>
      </c>
      <c r="AV379" s="5">
        <v>-4.2999999999999997E-2</v>
      </c>
      <c r="AW379" s="5">
        <v>0.86509999999999998</v>
      </c>
      <c r="AX379" s="5">
        <v>0.13039999999999999</v>
      </c>
      <c r="AY379" s="5">
        <v>1.2495000000000001</v>
      </c>
      <c r="AZ379" s="5">
        <v>0.63429999999999997</v>
      </c>
      <c r="BA379" s="5">
        <v>0.39410000000000001</v>
      </c>
    </row>
    <row r="380" spans="1:53">
      <c r="A380" s="5" t="s">
        <v>280</v>
      </c>
      <c r="B380" s="5" t="s">
        <v>659</v>
      </c>
      <c r="C380" s="5" t="s">
        <v>50</v>
      </c>
      <c r="F380" s="5" t="s">
        <v>51</v>
      </c>
      <c r="G380" s="5" t="s">
        <v>52</v>
      </c>
      <c r="H380" s="5">
        <v>1097.3</v>
      </c>
      <c r="I380" s="5">
        <v>6185.4</v>
      </c>
      <c r="J380" s="5">
        <v>112.5</v>
      </c>
      <c r="K380" s="5">
        <v>42.269100000000002</v>
      </c>
      <c r="L380" s="5">
        <v>0.7913</v>
      </c>
      <c r="M380" s="5">
        <v>15.0168</v>
      </c>
      <c r="N380" s="5">
        <v>10.370900000000001</v>
      </c>
      <c r="O380" s="5">
        <v>0.71479999999999999</v>
      </c>
      <c r="P380" s="5">
        <v>1.8599999999999998E-2</v>
      </c>
      <c r="Q380" s="5">
        <v>8.3667999999999996</v>
      </c>
      <c r="R380" s="5">
        <v>1.4E-2</v>
      </c>
      <c r="S380" s="5">
        <v>5.2900000000000003E-2</v>
      </c>
      <c r="T380" s="5">
        <v>-2.4500000000000001E-2</v>
      </c>
      <c r="U380" s="5">
        <v>7.7499999999999999E-2</v>
      </c>
      <c r="V380" s="5">
        <v>0.98129999999999995</v>
      </c>
      <c r="W380" s="5">
        <v>441.5736</v>
      </c>
      <c r="X380" s="5">
        <v>0.10249999999999999</v>
      </c>
      <c r="Y380" s="5">
        <v>1.2088000000000001</v>
      </c>
      <c r="Z380" s="5">
        <v>0.72699999999999998</v>
      </c>
      <c r="AA380" s="5">
        <v>0.48180000000000001</v>
      </c>
      <c r="AB380" s="5">
        <v>386</v>
      </c>
      <c r="AC380" s="5">
        <v>71.838399999999993</v>
      </c>
      <c r="AD380" s="5">
        <v>0.93989999999999996</v>
      </c>
      <c r="AE380" s="5">
        <v>24.820699999999999</v>
      </c>
      <c r="AF380" s="5">
        <v>20.2773</v>
      </c>
      <c r="AG380" s="5">
        <v>0.53669999999999995</v>
      </c>
      <c r="AH380" s="5">
        <v>2.3900000000000001E-2</v>
      </c>
      <c r="AI380" s="5">
        <v>1.2699999999999999E-2</v>
      </c>
      <c r="AJ380" s="5">
        <v>5.8200000000000002E-2</v>
      </c>
      <c r="AK380" s="5">
        <v>-2.4500000000000001E-2</v>
      </c>
      <c r="AL380" s="5">
        <v>0.86150000000000004</v>
      </c>
      <c r="AM380" s="5">
        <v>0.13100000000000001</v>
      </c>
      <c r="AN380" s="5">
        <v>0.63260000000000005</v>
      </c>
      <c r="AO380" s="5">
        <f t="shared" si="5"/>
        <v>0.22889999999999999</v>
      </c>
      <c r="AQ380" s="5">
        <v>1.2088000000000001</v>
      </c>
      <c r="AR380" s="5">
        <v>0.60370000000000001</v>
      </c>
      <c r="AS380" s="5">
        <v>2.5999999999999999E-2</v>
      </c>
      <c r="AT380" s="5">
        <v>1.15E-2</v>
      </c>
      <c r="AU380" s="5">
        <v>5.8200000000000002E-2</v>
      </c>
      <c r="AV380" s="5">
        <v>-2.4199999999999999E-2</v>
      </c>
      <c r="AW380" s="5">
        <v>0.81240000000000001</v>
      </c>
      <c r="AX380" s="5">
        <v>0.1076</v>
      </c>
      <c r="AY380" s="5">
        <v>1.2060999999999999</v>
      </c>
      <c r="AZ380" s="5">
        <v>0.60370000000000001</v>
      </c>
      <c r="BA380" s="5">
        <v>0.2893</v>
      </c>
    </row>
    <row r="381" spans="1:53">
      <c r="A381" s="5" t="s">
        <v>280</v>
      </c>
      <c r="B381" s="5" t="s">
        <v>660</v>
      </c>
      <c r="C381" s="5" t="s">
        <v>50</v>
      </c>
      <c r="F381" s="5" t="s">
        <v>51</v>
      </c>
      <c r="G381" s="5" t="s">
        <v>52</v>
      </c>
      <c r="H381" s="5">
        <v>899.78</v>
      </c>
      <c r="I381" s="5">
        <v>6187.6</v>
      </c>
      <c r="J381" s="5">
        <v>199.5</v>
      </c>
      <c r="K381" s="5">
        <v>54.320500000000003</v>
      </c>
      <c r="L381" s="5">
        <v>0.84960000000000002</v>
      </c>
      <c r="M381" s="5">
        <v>20.058199999999999</v>
      </c>
      <c r="N381" s="5">
        <v>13.8392</v>
      </c>
      <c r="O381" s="5">
        <v>0.66320000000000001</v>
      </c>
      <c r="P381" s="5">
        <v>1.8499999999999999E-2</v>
      </c>
      <c r="Q381" s="5">
        <v>14.8653</v>
      </c>
      <c r="R381" s="5">
        <v>1.9E-2</v>
      </c>
      <c r="S381" s="5">
        <v>6.1499999999999999E-2</v>
      </c>
      <c r="T381" s="5">
        <v>-5.1999999999999998E-2</v>
      </c>
      <c r="U381" s="5">
        <v>0.11360000000000001</v>
      </c>
      <c r="V381" s="5">
        <v>1.0025999999999999</v>
      </c>
      <c r="W381" s="5">
        <v>805.04930000000002</v>
      </c>
      <c r="X381" s="5">
        <v>0.14050000000000001</v>
      </c>
      <c r="Y381" s="5">
        <v>1.4511000000000001</v>
      </c>
      <c r="Z381" s="5">
        <v>0.66959999999999997</v>
      </c>
      <c r="AA381" s="5">
        <v>0.78149999999999997</v>
      </c>
      <c r="AB381" s="5">
        <v>495.25</v>
      </c>
      <c r="AC381" s="5">
        <v>81.9375</v>
      </c>
      <c r="AD381" s="5">
        <v>0.92700000000000005</v>
      </c>
      <c r="AE381" s="5">
        <v>27.273700000000002</v>
      </c>
      <c r="AF381" s="5">
        <v>23.694099999999999</v>
      </c>
      <c r="AG381" s="5">
        <v>0.32119999999999999</v>
      </c>
      <c r="AH381" s="5">
        <v>3.4799999999999998E-2</v>
      </c>
      <c r="AI381" s="5">
        <v>1.9599999999999999E-2</v>
      </c>
      <c r="AJ381" s="5">
        <v>7.22E-2</v>
      </c>
      <c r="AK381" s="5">
        <v>-5.1999999999999998E-2</v>
      </c>
      <c r="AL381" s="5">
        <v>0.79959999999999998</v>
      </c>
      <c r="AM381" s="5">
        <v>0.19839999999999999</v>
      </c>
      <c r="AN381" s="5">
        <v>0.63260000000000005</v>
      </c>
      <c r="AO381" s="5">
        <f t="shared" si="5"/>
        <v>0.16699999999999993</v>
      </c>
      <c r="AQ381" s="5">
        <v>1.4511000000000001</v>
      </c>
      <c r="AR381" s="5">
        <v>0.51729999999999998</v>
      </c>
      <c r="AS381" s="5">
        <v>4.5900000000000003E-2</v>
      </c>
      <c r="AT381" s="5">
        <v>0.01</v>
      </c>
      <c r="AU381" s="5">
        <v>7.22E-2</v>
      </c>
      <c r="AV381" s="5">
        <v>1.14E-2</v>
      </c>
      <c r="AW381" s="5">
        <v>0.6613</v>
      </c>
      <c r="AX381" s="5">
        <v>7.4200000000000002E-2</v>
      </c>
      <c r="AY381" s="5">
        <v>0.97450000000000003</v>
      </c>
      <c r="AZ381" s="5">
        <v>0.51729999999999998</v>
      </c>
      <c r="BA381" s="5">
        <v>0.40210000000000001</v>
      </c>
    </row>
    <row r="382" spans="1:53">
      <c r="A382" s="5" t="s">
        <v>280</v>
      </c>
      <c r="B382" s="5" t="s">
        <v>661</v>
      </c>
      <c r="C382" s="5" t="s">
        <v>50</v>
      </c>
      <c r="F382" s="5" t="s">
        <v>51</v>
      </c>
      <c r="G382" s="5" t="s">
        <v>52</v>
      </c>
      <c r="H382" s="5">
        <v>986.43</v>
      </c>
      <c r="I382" s="5">
        <v>6190.9</v>
      </c>
      <c r="J382" s="5">
        <v>222.75</v>
      </c>
      <c r="K382" s="5">
        <v>60.423900000000003</v>
      </c>
      <c r="L382" s="5">
        <v>0.76670000000000005</v>
      </c>
      <c r="M382" s="5">
        <v>22.174800000000001</v>
      </c>
      <c r="N382" s="5">
        <v>13.674300000000001</v>
      </c>
      <c r="O382" s="5">
        <v>0.7903</v>
      </c>
      <c r="P382" s="5">
        <v>-1.17E-2</v>
      </c>
      <c r="Q382" s="5">
        <v>-10.502000000000001</v>
      </c>
      <c r="R382" s="5">
        <v>3.61E-2</v>
      </c>
      <c r="S382" s="5">
        <v>0.13900000000000001</v>
      </c>
      <c r="T382" s="5">
        <v>-0.16800000000000001</v>
      </c>
      <c r="U382" s="5">
        <v>0.30690000000000001</v>
      </c>
      <c r="V382" s="5">
        <v>1.3745000000000001</v>
      </c>
      <c r="W382" s="5">
        <v>1231.5938000000001</v>
      </c>
      <c r="X382" s="5">
        <v>0.21970000000000001</v>
      </c>
      <c r="Y382" s="5">
        <v>2.298</v>
      </c>
      <c r="Z382" s="5">
        <v>0.76190000000000002</v>
      </c>
      <c r="AA382" s="5">
        <v>1.5361</v>
      </c>
      <c r="AB382" s="5">
        <v>521.25</v>
      </c>
      <c r="AC382" s="5">
        <v>86.3947</v>
      </c>
      <c r="AD382" s="5">
        <v>0.87760000000000005</v>
      </c>
      <c r="AE382" s="5">
        <v>29.962199999999999</v>
      </c>
      <c r="AF382" s="5">
        <v>23.6279</v>
      </c>
      <c r="AG382" s="5">
        <v>0.5444</v>
      </c>
      <c r="AH382" s="5">
        <v>2.5999999999999999E-3</v>
      </c>
      <c r="AI382" s="5">
        <v>3.0300000000000001E-2</v>
      </c>
      <c r="AJ382" s="5">
        <v>0.13900000000000001</v>
      </c>
      <c r="AK382" s="5">
        <v>-0.16800000000000001</v>
      </c>
      <c r="AL382" s="5">
        <v>1.1182000000000001</v>
      </c>
      <c r="AM382" s="5">
        <v>0.29039999999999999</v>
      </c>
      <c r="AN382" s="5">
        <v>0.63260000000000005</v>
      </c>
      <c r="AO382" s="5">
        <f t="shared" si="5"/>
        <v>0.48560000000000003</v>
      </c>
      <c r="AQ382" s="5">
        <v>2.298</v>
      </c>
      <c r="AR382" s="5">
        <v>0.61329999999999996</v>
      </c>
      <c r="AS382" s="5">
        <v>1.3299999999999999E-2</v>
      </c>
      <c r="AT382" s="5">
        <v>1.9099999999999999E-2</v>
      </c>
      <c r="AU382" s="5">
        <v>7.0000000000000007E-2</v>
      </c>
      <c r="AV382" s="5">
        <v>-6.7000000000000004E-2</v>
      </c>
      <c r="AW382" s="5">
        <v>0.92559999999999998</v>
      </c>
      <c r="AX382" s="5">
        <v>0.15790000000000001</v>
      </c>
      <c r="AY382" s="5">
        <v>1.4536</v>
      </c>
      <c r="AZ382" s="5">
        <v>0.61329999999999996</v>
      </c>
      <c r="BA382" s="5">
        <v>0.4269</v>
      </c>
    </row>
    <row r="383" spans="1:53">
      <c r="A383" s="5" t="s">
        <v>280</v>
      </c>
      <c r="B383" s="5" t="s">
        <v>662</v>
      </c>
      <c r="C383" s="5" t="s">
        <v>50</v>
      </c>
      <c r="F383" s="5" t="s">
        <v>51</v>
      </c>
      <c r="G383" s="5" t="s">
        <v>52</v>
      </c>
      <c r="H383" s="5">
        <v>1068.7</v>
      </c>
      <c r="I383" s="5">
        <v>6193</v>
      </c>
      <c r="J383" s="5">
        <v>236.75</v>
      </c>
      <c r="K383" s="5">
        <v>58.880800000000001</v>
      </c>
      <c r="L383" s="5">
        <v>0.85809999999999997</v>
      </c>
      <c r="M383" s="5">
        <v>22.134699999999999</v>
      </c>
      <c r="N383" s="5">
        <v>14.3614</v>
      </c>
      <c r="O383" s="5">
        <v>0.76849999999999996</v>
      </c>
      <c r="P383" s="5">
        <v>-1.18E-2</v>
      </c>
      <c r="Q383" s="5">
        <v>-11.2494</v>
      </c>
      <c r="R383" s="5">
        <v>2.9399999999999999E-2</v>
      </c>
      <c r="S383" s="5">
        <v>5.9499999999999997E-2</v>
      </c>
      <c r="T383" s="5">
        <v>-0.1694</v>
      </c>
      <c r="U383" s="5">
        <v>0.22889999999999999</v>
      </c>
      <c r="V383" s="5">
        <v>1.2403</v>
      </c>
      <c r="W383" s="5">
        <v>1180.7914000000001</v>
      </c>
      <c r="X383" s="5">
        <v>0.1905</v>
      </c>
      <c r="Y383" s="5">
        <v>1.8774999999999999</v>
      </c>
      <c r="Z383" s="5">
        <v>0.8115</v>
      </c>
      <c r="AA383" s="5">
        <v>1.0661</v>
      </c>
      <c r="AB383" s="5">
        <v>584</v>
      </c>
      <c r="AC383" s="5">
        <v>88.631600000000006</v>
      </c>
      <c r="AD383" s="5">
        <v>0.93420000000000003</v>
      </c>
      <c r="AE383" s="5">
        <v>31.722100000000001</v>
      </c>
      <c r="AF383" s="5">
        <v>23.8628</v>
      </c>
      <c r="AG383" s="5">
        <v>0.66449999999999998</v>
      </c>
      <c r="AH383" s="5">
        <v>6.4999999999999997E-3</v>
      </c>
      <c r="AI383" s="5">
        <v>2.6599999999999999E-2</v>
      </c>
      <c r="AJ383" s="5">
        <v>6.3799999999999996E-2</v>
      </c>
      <c r="AK383" s="5">
        <v>-0.1694</v>
      </c>
      <c r="AL383" s="5">
        <v>1.0236000000000001</v>
      </c>
      <c r="AM383" s="5">
        <v>0.23760000000000001</v>
      </c>
      <c r="AN383" s="5">
        <v>0.63260000000000005</v>
      </c>
      <c r="AO383" s="5">
        <f t="shared" si="5"/>
        <v>0.39100000000000001</v>
      </c>
      <c r="AQ383" s="5">
        <v>1.8774999999999999</v>
      </c>
      <c r="AR383" s="5">
        <v>0.56240000000000001</v>
      </c>
      <c r="AS383" s="5">
        <v>1.9E-2</v>
      </c>
      <c r="AT383" s="5">
        <v>1.4500000000000001E-2</v>
      </c>
      <c r="AU383" s="5">
        <v>6.3799999999999996E-2</v>
      </c>
      <c r="AV383" s="5">
        <v>-2.3699999999999999E-2</v>
      </c>
      <c r="AW383" s="5">
        <v>0.87470000000000003</v>
      </c>
      <c r="AX383" s="5">
        <v>0.12590000000000001</v>
      </c>
      <c r="AY383" s="5">
        <v>1.2193000000000001</v>
      </c>
      <c r="AZ383" s="5">
        <v>0.56240000000000001</v>
      </c>
      <c r="BA383" s="5">
        <v>0.40400000000000003</v>
      </c>
    </row>
    <row r="384" spans="1:53">
      <c r="A384" s="5" t="s">
        <v>280</v>
      </c>
      <c r="B384" s="5" t="s">
        <v>663</v>
      </c>
      <c r="C384" s="5" t="s">
        <v>50</v>
      </c>
      <c r="F384" s="5" t="s">
        <v>51</v>
      </c>
      <c r="G384" s="5" t="s">
        <v>52</v>
      </c>
      <c r="H384" s="5">
        <v>1021.7</v>
      </c>
      <c r="I384" s="5">
        <v>6185.3</v>
      </c>
      <c r="J384" s="5">
        <v>42.25</v>
      </c>
      <c r="K384" s="5">
        <v>25.715900000000001</v>
      </c>
      <c r="L384" s="5">
        <v>0.80279999999999996</v>
      </c>
      <c r="M384" s="5">
        <v>9.8969000000000005</v>
      </c>
      <c r="N384" s="5">
        <v>6.1875</v>
      </c>
      <c r="O384" s="5">
        <v>0.81540000000000001</v>
      </c>
      <c r="P384" s="5">
        <v>4.8899999999999999E-2</v>
      </c>
      <c r="Q384" s="5">
        <v>8.6593999999999998</v>
      </c>
      <c r="R384" s="5">
        <v>0.1421</v>
      </c>
      <c r="S384" s="5">
        <v>0.6321</v>
      </c>
      <c r="T384" s="5">
        <v>-0.1593</v>
      </c>
      <c r="U384" s="5">
        <v>0.79139999999999999</v>
      </c>
      <c r="V384" s="5">
        <v>1.2185999999999999</v>
      </c>
      <c r="W384" s="5">
        <v>215.70060000000001</v>
      </c>
      <c r="X384" s="5">
        <v>0.16800000000000001</v>
      </c>
      <c r="Y384" s="5">
        <v>1.6553</v>
      </c>
      <c r="Z384" s="5">
        <v>0.87739999999999996</v>
      </c>
      <c r="AA384" s="5">
        <v>0.77790000000000004</v>
      </c>
      <c r="AB384" s="5">
        <v>171.5</v>
      </c>
      <c r="AC384" s="5">
        <v>50.132800000000003</v>
      </c>
      <c r="AD384" s="5">
        <v>0.85750000000000004</v>
      </c>
      <c r="AE384" s="5">
        <v>18.997900000000001</v>
      </c>
      <c r="AF384" s="5">
        <v>12.453099999999999</v>
      </c>
      <c r="AG384" s="5">
        <v>0.79449999999999998</v>
      </c>
      <c r="AH384" s="5">
        <v>3.1E-2</v>
      </c>
      <c r="AI384" s="5">
        <v>8.2699999999999996E-2</v>
      </c>
      <c r="AJ384" s="5">
        <v>0.6321</v>
      </c>
      <c r="AK384" s="5">
        <v>-0.1593</v>
      </c>
      <c r="AL384" s="5">
        <v>1.0112000000000001</v>
      </c>
      <c r="AM384" s="5">
        <v>0.20569999999999999</v>
      </c>
      <c r="AN384" s="5">
        <v>0.63260000000000005</v>
      </c>
      <c r="AO384" s="5">
        <f t="shared" si="5"/>
        <v>0.37860000000000005</v>
      </c>
      <c r="AQ384" s="5">
        <v>1.6553</v>
      </c>
      <c r="AR384" s="5">
        <v>0.65069999999999995</v>
      </c>
      <c r="AS384" s="5">
        <v>2.4799999999999999E-2</v>
      </c>
      <c r="AT384" s="5">
        <v>4.5999999999999999E-2</v>
      </c>
      <c r="AU384" s="5">
        <v>0.40899999999999997</v>
      </c>
      <c r="AV384" s="5">
        <v>-7.1400000000000005E-2</v>
      </c>
      <c r="AW384" s="5">
        <v>0.93969999999999998</v>
      </c>
      <c r="AX384" s="5">
        <v>0.1651</v>
      </c>
      <c r="AY384" s="5">
        <v>1.4217</v>
      </c>
      <c r="AZ384" s="5">
        <v>0.65069999999999995</v>
      </c>
      <c r="BA384" s="5">
        <v>0.25109999999999999</v>
      </c>
    </row>
    <row r="385" spans="1:53">
      <c r="A385" s="5" t="s">
        <v>280</v>
      </c>
      <c r="B385" s="5" t="s">
        <v>664</v>
      </c>
      <c r="C385" s="5" t="s">
        <v>50</v>
      </c>
      <c r="F385" s="5" t="s">
        <v>51</v>
      </c>
      <c r="G385" s="5" t="s">
        <v>52</v>
      </c>
      <c r="H385" s="5">
        <v>1027.8</v>
      </c>
      <c r="I385" s="5">
        <v>6202.4</v>
      </c>
      <c r="J385" s="5">
        <v>235.75</v>
      </c>
      <c r="K385" s="5">
        <v>67.844899999999996</v>
      </c>
      <c r="L385" s="5">
        <v>0.64359999999999995</v>
      </c>
      <c r="M385" s="5">
        <v>20.922699999999999</v>
      </c>
      <c r="N385" s="5">
        <v>17.8201</v>
      </c>
      <c r="O385" s="5">
        <v>0.39779999999999999</v>
      </c>
      <c r="P385" s="5">
        <v>-2.0199999999999999E-2</v>
      </c>
      <c r="Q385" s="5">
        <v>-19.144500000000001</v>
      </c>
      <c r="R385" s="5">
        <v>4.0599999999999997E-2</v>
      </c>
      <c r="S385" s="5">
        <v>0.16839999999999999</v>
      </c>
      <c r="T385" s="5">
        <v>-0.193</v>
      </c>
      <c r="U385" s="5">
        <v>0.36130000000000001</v>
      </c>
      <c r="V385" s="5">
        <v>1.4396</v>
      </c>
      <c r="W385" s="5">
        <v>1366.1401000000001</v>
      </c>
      <c r="X385" s="5">
        <v>0.2109</v>
      </c>
      <c r="Y385" s="5">
        <v>2.1032000000000002</v>
      </c>
      <c r="Z385" s="5">
        <v>1.0408999999999999</v>
      </c>
      <c r="AA385" s="5">
        <v>1.0624</v>
      </c>
      <c r="AB385" s="5">
        <v>490.25</v>
      </c>
      <c r="AC385" s="5">
        <v>84.959000000000003</v>
      </c>
      <c r="AD385" s="5">
        <v>0.85350000000000004</v>
      </c>
      <c r="AE385" s="5">
        <v>27.865600000000001</v>
      </c>
      <c r="AF385" s="5">
        <v>24.365500000000001</v>
      </c>
      <c r="AG385" s="5">
        <v>0.48620000000000002</v>
      </c>
      <c r="AH385" s="5">
        <v>-6.4999999999999997E-3</v>
      </c>
      <c r="AI385" s="5">
        <v>3.5299999999999998E-2</v>
      </c>
      <c r="AJ385" s="5">
        <v>0.16839999999999999</v>
      </c>
      <c r="AK385" s="5">
        <v>-0.193</v>
      </c>
      <c r="AL385" s="5">
        <v>1.2081</v>
      </c>
      <c r="AM385" s="5">
        <v>0.30769999999999997</v>
      </c>
      <c r="AN385" s="5">
        <v>0.63260000000000005</v>
      </c>
      <c r="AO385" s="5">
        <f t="shared" si="5"/>
        <v>0.5754999999999999</v>
      </c>
      <c r="AQ385" s="5">
        <v>2.1032000000000002</v>
      </c>
      <c r="AR385" s="5">
        <v>0.61560000000000004</v>
      </c>
      <c r="AS385" s="5">
        <v>6.3E-3</v>
      </c>
      <c r="AT385" s="5">
        <v>2.3099999999999999E-2</v>
      </c>
      <c r="AU385" s="5">
        <v>4.65E-2</v>
      </c>
      <c r="AV385" s="5">
        <v>-0.1042</v>
      </c>
      <c r="AW385" s="5">
        <v>0.99209999999999998</v>
      </c>
      <c r="AX385" s="5">
        <v>0.21179999999999999</v>
      </c>
      <c r="AY385" s="5">
        <v>1.6982999999999999</v>
      </c>
      <c r="AZ385" s="5">
        <v>0.61560000000000004</v>
      </c>
      <c r="BA385" s="5">
        <v>0.4819</v>
      </c>
    </row>
    <row r="386" spans="1:53">
      <c r="A386" s="5" t="s">
        <v>280</v>
      </c>
      <c r="B386" s="5" t="s">
        <v>665</v>
      </c>
      <c r="C386" s="5" t="s">
        <v>50</v>
      </c>
      <c r="F386" s="5" t="s">
        <v>51</v>
      </c>
      <c r="G386" s="5" t="s">
        <v>52</v>
      </c>
      <c r="H386" s="5">
        <v>1011.3</v>
      </c>
      <c r="I386" s="5">
        <v>6195.8</v>
      </c>
      <c r="J386" s="5">
        <v>60.25</v>
      </c>
      <c r="K386" s="5">
        <v>30.953299999999999</v>
      </c>
      <c r="L386" s="5">
        <v>0.79020000000000001</v>
      </c>
      <c r="M386" s="5">
        <v>10.5207</v>
      </c>
      <c r="N386" s="5">
        <v>8.0129999999999999</v>
      </c>
      <c r="O386" s="5">
        <v>0.66059999999999997</v>
      </c>
      <c r="P386" s="5">
        <v>-1.9300000000000001E-2</v>
      </c>
      <c r="Q386" s="5">
        <v>-4.7187000000000001</v>
      </c>
      <c r="R386" s="5">
        <v>3.7400000000000003E-2</v>
      </c>
      <c r="S386" s="5">
        <v>7.9200000000000007E-2</v>
      </c>
      <c r="T386" s="5">
        <v>-0.13059999999999999</v>
      </c>
      <c r="U386" s="5">
        <v>0.2097</v>
      </c>
      <c r="V386" s="5">
        <v>1.4449000000000001</v>
      </c>
      <c r="W386" s="5">
        <v>354.00069999999999</v>
      </c>
      <c r="X386" s="5">
        <v>0.19650000000000001</v>
      </c>
      <c r="Y386" s="5">
        <v>1.8555999999999999</v>
      </c>
      <c r="Z386" s="5">
        <v>0.91890000000000005</v>
      </c>
      <c r="AA386" s="5">
        <v>0.93669999999999998</v>
      </c>
      <c r="AB386" s="5">
        <v>185.5</v>
      </c>
      <c r="AC386" s="5">
        <v>51.9056</v>
      </c>
      <c r="AD386" s="5">
        <v>0.86519999999999997</v>
      </c>
      <c r="AE386" s="5">
        <v>17.9407</v>
      </c>
      <c r="AF386" s="5">
        <v>13.8672</v>
      </c>
      <c r="AG386" s="5">
        <v>0.63370000000000004</v>
      </c>
      <c r="AH386" s="5">
        <v>4.7000000000000002E-3</v>
      </c>
      <c r="AI386" s="5">
        <v>3.1699999999999999E-2</v>
      </c>
      <c r="AJ386" s="5">
        <v>7.9200000000000007E-2</v>
      </c>
      <c r="AK386" s="5">
        <v>-0.13059999999999999</v>
      </c>
      <c r="AL386" s="5">
        <v>1.1039000000000001</v>
      </c>
      <c r="AM386" s="5">
        <v>0.30840000000000001</v>
      </c>
      <c r="AN386" s="5">
        <v>0.63260000000000005</v>
      </c>
      <c r="AO386" s="5">
        <f t="shared" si="5"/>
        <v>0.47130000000000005</v>
      </c>
      <c r="AQ386" s="5">
        <v>1.8555999999999999</v>
      </c>
      <c r="AR386" s="5">
        <v>0.65159999999999996</v>
      </c>
      <c r="AS386" s="5">
        <v>1.6400000000000001E-2</v>
      </c>
      <c r="AT386" s="5">
        <v>1.9800000000000002E-2</v>
      </c>
      <c r="AU386" s="5">
        <v>4.8000000000000001E-2</v>
      </c>
      <c r="AV386" s="5">
        <v>-9.6299999999999997E-2</v>
      </c>
      <c r="AW386" s="5">
        <v>0.9365</v>
      </c>
      <c r="AX386" s="5">
        <v>0.19420000000000001</v>
      </c>
      <c r="AY386" s="5">
        <v>1.5772999999999999</v>
      </c>
      <c r="AZ386" s="5">
        <v>0.65159999999999996</v>
      </c>
      <c r="BA386" s="5">
        <v>0.3236</v>
      </c>
    </row>
    <row r="387" spans="1:53">
      <c r="A387" s="5" t="s">
        <v>280</v>
      </c>
      <c r="B387" s="5" t="s">
        <v>666</v>
      </c>
      <c r="C387" s="5" t="s">
        <v>50</v>
      </c>
      <c r="F387" s="5" t="s">
        <v>51</v>
      </c>
      <c r="G387" s="5" t="s">
        <v>52</v>
      </c>
      <c r="H387" s="5">
        <v>861.94</v>
      </c>
      <c r="I387" s="5">
        <v>6201.2</v>
      </c>
      <c r="J387" s="5">
        <v>214</v>
      </c>
      <c r="K387" s="5">
        <v>58.335099999999997</v>
      </c>
      <c r="L387" s="5">
        <v>0.79020000000000001</v>
      </c>
      <c r="M387" s="5">
        <v>20.145199999999999</v>
      </c>
      <c r="N387" s="5">
        <v>14.9458</v>
      </c>
      <c r="O387" s="5">
        <v>0.63239999999999996</v>
      </c>
      <c r="P387" s="5">
        <v>3.5799999999999998E-2</v>
      </c>
      <c r="Q387" s="5">
        <v>30.6797</v>
      </c>
      <c r="R387" s="5">
        <v>1.6899999999999998E-2</v>
      </c>
      <c r="S387" s="5">
        <v>8.4500000000000006E-2</v>
      </c>
      <c r="T387" s="5">
        <v>-1.4999999999999999E-2</v>
      </c>
      <c r="U387" s="5">
        <v>9.9500000000000005E-2</v>
      </c>
      <c r="V387" s="5">
        <v>0.83589999999999998</v>
      </c>
      <c r="W387" s="5">
        <v>717.24490000000003</v>
      </c>
      <c r="X387" s="5">
        <v>0.1353</v>
      </c>
      <c r="Y387" s="5">
        <v>1.2385999999999999</v>
      </c>
      <c r="Z387" s="5">
        <v>0.52900000000000003</v>
      </c>
      <c r="AA387" s="5">
        <v>0.70960000000000001</v>
      </c>
      <c r="AB387" s="5">
        <v>569.75</v>
      </c>
      <c r="AC387" s="5">
        <v>88.307000000000002</v>
      </c>
      <c r="AD387" s="5">
        <v>0.91810000000000003</v>
      </c>
      <c r="AE387" s="5">
        <v>29.835799999999999</v>
      </c>
      <c r="AF387" s="5">
        <v>24.819800000000001</v>
      </c>
      <c r="AG387" s="5">
        <v>0.53410000000000002</v>
      </c>
      <c r="AH387" s="5">
        <v>4.8800000000000003E-2</v>
      </c>
      <c r="AI387" s="5">
        <v>1.6299999999999999E-2</v>
      </c>
      <c r="AJ387" s="5">
        <v>8.5999999999999993E-2</v>
      </c>
      <c r="AK387" s="5">
        <v>-1.4999999999999999E-2</v>
      </c>
      <c r="AL387" s="5">
        <v>0.66949999999999998</v>
      </c>
      <c r="AM387" s="5">
        <v>0.1605</v>
      </c>
      <c r="AN387" s="5">
        <v>0.63260000000000005</v>
      </c>
      <c r="AO387" s="5">
        <f t="shared" ref="AO387:AO450" si="6">AL387-AN387</f>
        <v>3.6899999999999933E-2</v>
      </c>
      <c r="AQ387" s="5">
        <v>1.2385999999999999</v>
      </c>
      <c r="AR387" s="5">
        <v>0.44069999999999998</v>
      </c>
      <c r="AS387" s="5">
        <v>5.67E-2</v>
      </c>
      <c r="AT387" s="5">
        <v>9.4000000000000004E-3</v>
      </c>
      <c r="AU387" s="5">
        <v>8.5999999999999993E-2</v>
      </c>
      <c r="AV387" s="5">
        <v>2.8799999999999999E-2</v>
      </c>
      <c r="AW387" s="5">
        <v>0.56920000000000004</v>
      </c>
      <c r="AX387" s="5">
        <v>5.9200000000000003E-2</v>
      </c>
      <c r="AY387" s="5">
        <v>0.84279999999999999</v>
      </c>
      <c r="AZ387" s="5">
        <v>0.44069999999999998</v>
      </c>
      <c r="BA387" s="5">
        <v>0.37519999999999998</v>
      </c>
    </row>
    <row r="388" spans="1:53">
      <c r="A388" s="5" t="s">
        <v>280</v>
      </c>
      <c r="B388" s="5" t="s">
        <v>667</v>
      </c>
      <c r="C388" s="5" t="s">
        <v>50</v>
      </c>
      <c r="F388" s="5" t="s">
        <v>51</v>
      </c>
      <c r="G388" s="5" t="s">
        <v>52</v>
      </c>
      <c r="H388" s="5">
        <v>914.25</v>
      </c>
      <c r="I388" s="5">
        <v>6202.2</v>
      </c>
      <c r="J388" s="5">
        <v>135.75</v>
      </c>
      <c r="K388" s="5">
        <v>45.668700000000001</v>
      </c>
      <c r="L388" s="5">
        <v>0.81789999999999996</v>
      </c>
      <c r="M388" s="5">
        <v>17.023099999999999</v>
      </c>
      <c r="N388" s="5">
        <v>11.3269</v>
      </c>
      <c r="O388" s="5">
        <v>0.6905</v>
      </c>
      <c r="P388" s="5">
        <v>7.9000000000000008E-3</v>
      </c>
      <c r="Q388" s="5">
        <v>4.3216000000000001</v>
      </c>
      <c r="R388" s="5">
        <v>1.9800000000000002E-2</v>
      </c>
      <c r="S388" s="5">
        <v>7.4399999999999994E-2</v>
      </c>
      <c r="T388" s="5">
        <v>-5.1499999999999997E-2</v>
      </c>
      <c r="U388" s="5">
        <v>0.12590000000000001</v>
      </c>
      <c r="V388" s="5">
        <v>1.1009</v>
      </c>
      <c r="W388" s="5">
        <v>601.08040000000005</v>
      </c>
      <c r="X388" s="5">
        <v>0.15559999999999999</v>
      </c>
      <c r="Y388" s="5">
        <v>1.4604999999999999</v>
      </c>
      <c r="Z388" s="5">
        <v>0.84640000000000004</v>
      </c>
      <c r="AA388" s="5">
        <v>0.61419999999999997</v>
      </c>
      <c r="AB388" s="5">
        <v>323</v>
      </c>
      <c r="AC388" s="5">
        <v>67.6374</v>
      </c>
      <c r="AD388" s="5">
        <v>0.88719999999999999</v>
      </c>
      <c r="AE388" s="5">
        <v>23.734000000000002</v>
      </c>
      <c r="AF388" s="5">
        <v>18.174199999999999</v>
      </c>
      <c r="AG388" s="5">
        <v>0.66990000000000005</v>
      </c>
      <c r="AH388" s="5">
        <v>2.2200000000000001E-2</v>
      </c>
      <c r="AI388" s="5">
        <v>1.9900000000000001E-2</v>
      </c>
      <c r="AJ388" s="5">
        <v>7.4399999999999994E-2</v>
      </c>
      <c r="AK388" s="5">
        <v>-5.1499999999999997E-2</v>
      </c>
      <c r="AL388" s="5">
        <v>0.92669999999999997</v>
      </c>
      <c r="AM388" s="5">
        <v>0.1968</v>
      </c>
      <c r="AN388" s="5">
        <v>0.63260000000000005</v>
      </c>
      <c r="AO388" s="5">
        <f t="shared" si="6"/>
        <v>0.29409999999999992</v>
      </c>
      <c r="AQ388" s="5">
        <v>1.4604999999999999</v>
      </c>
      <c r="AR388" s="5">
        <v>0.58750000000000002</v>
      </c>
      <c r="AS388" s="5">
        <v>3.2599999999999997E-2</v>
      </c>
      <c r="AT388" s="5">
        <v>1.18E-2</v>
      </c>
      <c r="AU388" s="5">
        <v>6.6100000000000006E-2</v>
      </c>
      <c r="AV388" s="5">
        <v>1E-3</v>
      </c>
      <c r="AW388" s="5">
        <v>0.79949999999999999</v>
      </c>
      <c r="AX388" s="5">
        <v>0.1048</v>
      </c>
      <c r="AY388" s="5">
        <v>1.08</v>
      </c>
      <c r="AZ388" s="5">
        <v>0.58750000000000002</v>
      </c>
      <c r="BA388" s="5">
        <v>0.41860000000000003</v>
      </c>
    </row>
    <row r="389" spans="1:53">
      <c r="A389" s="5" t="s">
        <v>280</v>
      </c>
      <c r="B389" s="5" t="s">
        <v>668</v>
      </c>
      <c r="C389" s="5" t="s">
        <v>50</v>
      </c>
      <c r="F389" s="5" t="s">
        <v>51</v>
      </c>
      <c r="G389" s="5" t="s">
        <v>52</v>
      </c>
      <c r="H389" s="5">
        <v>1049.7</v>
      </c>
      <c r="I389" s="5">
        <v>6209.2</v>
      </c>
      <c r="J389" s="5">
        <v>185.75</v>
      </c>
      <c r="K389" s="5">
        <v>53.898000000000003</v>
      </c>
      <c r="L389" s="5">
        <v>0.80349999999999999</v>
      </c>
      <c r="M389" s="5">
        <v>21.1052</v>
      </c>
      <c r="N389" s="5">
        <v>12.4419</v>
      </c>
      <c r="O389" s="5">
        <v>0.79930000000000001</v>
      </c>
      <c r="P389" s="5">
        <v>-3.8E-3</v>
      </c>
      <c r="Q389" s="5">
        <v>-2.8159999999999998</v>
      </c>
      <c r="R389" s="5">
        <v>2.76E-2</v>
      </c>
      <c r="S389" s="5">
        <v>7.6999999999999999E-2</v>
      </c>
      <c r="T389" s="5">
        <v>-0.14410000000000001</v>
      </c>
      <c r="U389" s="5">
        <v>0.22109999999999999</v>
      </c>
      <c r="V389" s="5">
        <v>1.1684000000000001</v>
      </c>
      <c r="W389" s="5">
        <v>873.99599999999998</v>
      </c>
      <c r="X389" s="5">
        <v>0.21929999999999999</v>
      </c>
      <c r="Y389" s="5">
        <v>1.9972000000000001</v>
      </c>
      <c r="Z389" s="5">
        <v>0.75160000000000005</v>
      </c>
      <c r="AA389" s="5">
        <v>1.2456</v>
      </c>
      <c r="AB389" s="5">
        <v>509.75</v>
      </c>
      <c r="AC389" s="5">
        <v>83.058800000000005</v>
      </c>
      <c r="AD389" s="5">
        <v>0.92849999999999999</v>
      </c>
      <c r="AE389" s="5">
        <v>30.9373</v>
      </c>
      <c r="AF389" s="5">
        <v>21.881499999999999</v>
      </c>
      <c r="AG389" s="5">
        <v>0.68859999999999999</v>
      </c>
      <c r="AH389" s="5">
        <v>8.5000000000000006E-3</v>
      </c>
      <c r="AI389" s="5">
        <v>2.4299999999999999E-2</v>
      </c>
      <c r="AJ389" s="5">
        <v>7.6999999999999999E-2</v>
      </c>
      <c r="AK389" s="5">
        <v>-0.14410000000000001</v>
      </c>
      <c r="AL389" s="5">
        <v>0.99660000000000004</v>
      </c>
      <c r="AM389" s="5">
        <v>0.21779999999999999</v>
      </c>
      <c r="AN389" s="5">
        <v>0.63260000000000005</v>
      </c>
      <c r="AO389" s="5">
        <f t="shared" si="6"/>
        <v>0.36399999999999999</v>
      </c>
      <c r="AQ389" s="5">
        <v>1.9972000000000001</v>
      </c>
      <c r="AR389" s="5">
        <v>0.65539999999999998</v>
      </c>
      <c r="AS389" s="5">
        <v>1.55E-2</v>
      </c>
      <c r="AT389" s="5">
        <v>1.89E-2</v>
      </c>
      <c r="AU389" s="5">
        <v>6.2799999999999995E-2</v>
      </c>
      <c r="AV389" s="5">
        <v>-7.46E-2</v>
      </c>
      <c r="AW389" s="5">
        <v>0.89729999999999999</v>
      </c>
      <c r="AX389" s="5">
        <v>0.14199999999999999</v>
      </c>
      <c r="AY389" s="5">
        <v>1.4054</v>
      </c>
      <c r="AZ389" s="5">
        <v>0.65539999999999998</v>
      </c>
      <c r="BA389" s="5">
        <v>0.36380000000000001</v>
      </c>
    </row>
    <row r="390" spans="1:53">
      <c r="A390" s="5" t="s">
        <v>280</v>
      </c>
      <c r="B390" s="5" t="s">
        <v>669</v>
      </c>
      <c r="C390" s="5" t="s">
        <v>50</v>
      </c>
      <c r="F390" s="5" t="s">
        <v>51</v>
      </c>
      <c r="G390" s="5" t="s">
        <v>52</v>
      </c>
      <c r="H390" s="5">
        <v>996.41</v>
      </c>
      <c r="I390" s="5">
        <v>6205.8</v>
      </c>
      <c r="J390" s="5">
        <v>48.75</v>
      </c>
      <c r="K390" s="5">
        <v>26.688500000000001</v>
      </c>
      <c r="L390" s="5">
        <v>0.86009999999999998</v>
      </c>
      <c r="M390" s="5">
        <v>8.9982000000000006</v>
      </c>
      <c r="N390" s="5">
        <v>7.4524999999999997</v>
      </c>
      <c r="O390" s="5">
        <v>0.44169999999999998</v>
      </c>
      <c r="P390" s="5">
        <v>-1.7299999999999999E-2</v>
      </c>
      <c r="Q390" s="5">
        <v>-3.3992</v>
      </c>
      <c r="R390" s="5">
        <v>2.7699999999999999E-2</v>
      </c>
      <c r="S390" s="5">
        <v>3.2000000000000001E-2</v>
      </c>
      <c r="T390" s="5">
        <v>-9.8100000000000007E-2</v>
      </c>
      <c r="U390" s="5">
        <v>0.13009999999999999</v>
      </c>
      <c r="V390" s="5">
        <v>1.2903</v>
      </c>
      <c r="W390" s="5">
        <v>252.90299999999999</v>
      </c>
      <c r="X390" s="5">
        <v>0.1895</v>
      </c>
      <c r="Y390" s="5">
        <v>1.6948000000000001</v>
      </c>
      <c r="Z390" s="5">
        <v>0.90280000000000005</v>
      </c>
      <c r="AA390" s="5">
        <v>0.79200000000000004</v>
      </c>
      <c r="AB390" s="5">
        <v>145.75</v>
      </c>
      <c r="AC390" s="5">
        <v>48.265700000000002</v>
      </c>
      <c r="AD390" s="5">
        <v>0.78620000000000001</v>
      </c>
      <c r="AE390" s="5">
        <v>16.9086</v>
      </c>
      <c r="AF390" s="5">
        <v>13.4504</v>
      </c>
      <c r="AG390" s="5">
        <v>0.62780000000000002</v>
      </c>
      <c r="AH390" s="5">
        <v>-8.9999999999999998E-4</v>
      </c>
      <c r="AI390" s="5">
        <v>2.3900000000000001E-2</v>
      </c>
      <c r="AJ390" s="5">
        <v>4.6199999999999998E-2</v>
      </c>
      <c r="AK390" s="5">
        <v>-9.8100000000000007E-2</v>
      </c>
      <c r="AL390" s="5">
        <v>1.0579000000000001</v>
      </c>
      <c r="AM390" s="5">
        <v>0.22309999999999999</v>
      </c>
      <c r="AN390" s="5">
        <v>0.63260000000000005</v>
      </c>
      <c r="AO390" s="5">
        <f t="shared" si="6"/>
        <v>0.42530000000000001</v>
      </c>
      <c r="AQ390" s="5">
        <v>1.6948000000000001</v>
      </c>
      <c r="AR390" s="5">
        <v>0.76190000000000002</v>
      </c>
      <c r="AS390" s="5">
        <v>7.4000000000000003E-3</v>
      </c>
      <c r="AT390" s="5">
        <v>1.6400000000000001E-2</v>
      </c>
      <c r="AU390" s="5">
        <v>4.6199999999999998E-2</v>
      </c>
      <c r="AV390" s="5">
        <v>-6.6900000000000001E-2</v>
      </c>
      <c r="AW390" s="5">
        <v>0.94110000000000005</v>
      </c>
      <c r="AX390" s="5">
        <v>0.12620000000000001</v>
      </c>
      <c r="AY390" s="5">
        <v>1.2753000000000001</v>
      </c>
      <c r="AZ390" s="5">
        <v>0.76190000000000002</v>
      </c>
      <c r="BA390" s="5">
        <v>0.32569999999999999</v>
      </c>
    </row>
    <row r="391" spans="1:53">
      <c r="A391" s="5" t="s">
        <v>280</v>
      </c>
      <c r="B391" s="5" t="s">
        <v>670</v>
      </c>
      <c r="C391" s="5" t="s">
        <v>50</v>
      </c>
      <c r="F391" s="5" t="s">
        <v>51</v>
      </c>
      <c r="G391" s="5" t="s">
        <v>52</v>
      </c>
      <c r="H391" s="5">
        <v>930.28</v>
      </c>
      <c r="I391" s="5">
        <v>6215.2</v>
      </c>
      <c r="J391" s="5">
        <v>236.25</v>
      </c>
      <c r="K391" s="5">
        <v>63.279200000000003</v>
      </c>
      <c r="L391" s="5">
        <v>0.74139999999999995</v>
      </c>
      <c r="M391" s="5">
        <v>25.485499999999998</v>
      </c>
      <c r="N391" s="5">
        <v>12.889200000000001</v>
      </c>
      <c r="O391" s="5">
        <v>0.87080000000000002</v>
      </c>
      <c r="P391" s="5">
        <v>4.3E-3</v>
      </c>
      <c r="Q391" s="5">
        <v>4.0686</v>
      </c>
      <c r="R391" s="5">
        <v>2.9600000000000001E-2</v>
      </c>
      <c r="S391" s="5">
        <v>0.15490000000000001</v>
      </c>
      <c r="T391" s="5">
        <v>-0.11559999999999999</v>
      </c>
      <c r="U391" s="5">
        <v>0.27050000000000002</v>
      </c>
      <c r="V391" s="5">
        <v>1.2064999999999999</v>
      </c>
      <c r="W391" s="5">
        <v>1144.9817</v>
      </c>
      <c r="X391" s="5">
        <v>0.18640000000000001</v>
      </c>
      <c r="Y391" s="5">
        <v>1.6496</v>
      </c>
      <c r="Z391" s="5">
        <v>0.72699999999999998</v>
      </c>
      <c r="AA391" s="5">
        <v>0.92259999999999998</v>
      </c>
      <c r="AB391" s="5">
        <v>560.5</v>
      </c>
      <c r="AC391" s="5">
        <v>91.264200000000002</v>
      </c>
      <c r="AD391" s="5">
        <v>0.84560000000000002</v>
      </c>
      <c r="AE391" s="5">
        <v>35.247300000000003</v>
      </c>
      <c r="AF391" s="5">
        <v>22.565799999999999</v>
      </c>
      <c r="AG391" s="5">
        <v>0.75190000000000001</v>
      </c>
      <c r="AH391" s="5">
        <v>1.9599999999999999E-2</v>
      </c>
      <c r="AI391" s="5">
        <v>2.5100000000000001E-2</v>
      </c>
      <c r="AJ391" s="5">
        <v>0.15490000000000001</v>
      </c>
      <c r="AK391" s="5">
        <v>-0.11559999999999999</v>
      </c>
      <c r="AL391" s="5">
        <v>0.95979999999999999</v>
      </c>
      <c r="AM391" s="5">
        <v>0.26150000000000001</v>
      </c>
      <c r="AN391" s="5">
        <v>0.63260000000000005</v>
      </c>
      <c r="AO391" s="5">
        <f t="shared" si="6"/>
        <v>0.32719999999999994</v>
      </c>
      <c r="AQ391" s="5">
        <v>1.6496</v>
      </c>
      <c r="AR391" s="5">
        <v>0.4899</v>
      </c>
      <c r="AS391" s="5">
        <v>3.0800000000000001E-2</v>
      </c>
      <c r="AT391" s="5">
        <v>1.24E-2</v>
      </c>
      <c r="AU391" s="5">
        <v>6.3899999999999998E-2</v>
      </c>
      <c r="AV391" s="5">
        <v>-1.09E-2</v>
      </c>
      <c r="AW391" s="5">
        <v>0.77890000000000004</v>
      </c>
      <c r="AX391" s="5">
        <v>0.12520000000000001</v>
      </c>
      <c r="AY391" s="5">
        <v>1.1688000000000001</v>
      </c>
      <c r="AZ391" s="5">
        <v>0.4899</v>
      </c>
      <c r="BA391" s="5">
        <v>0.42009999999999997</v>
      </c>
    </row>
    <row r="392" spans="1:53">
      <c r="A392" s="5" t="s">
        <v>280</v>
      </c>
      <c r="B392" s="5" t="s">
        <v>671</v>
      </c>
      <c r="C392" s="5" t="s">
        <v>50</v>
      </c>
      <c r="F392" s="5" t="s">
        <v>51</v>
      </c>
      <c r="G392" s="5" t="s">
        <v>52</v>
      </c>
      <c r="H392" s="5">
        <v>962.9</v>
      </c>
      <c r="I392" s="5">
        <v>6211</v>
      </c>
      <c r="J392" s="5">
        <v>212.75</v>
      </c>
      <c r="K392" s="5">
        <v>72.466499999999996</v>
      </c>
      <c r="L392" s="5">
        <v>0.5091</v>
      </c>
      <c r="M392" s="5">
        <v>29.627800000000001</v>
      </c>
      <c r="N392" s="5">
        <v>12.179399999999999</v>
      </c>
      <c r="O392" s="5">
        <v>0.93940000000000001</v>
      </c>
      <c r="P392" s="5">
        <v>3.3E-3</v>
      </c>
      <c r="Q392" s="5">
        <v>2.7915000000000001</v>
      </c>
      <c r="R392" s="5">
        <v>2.3300000000000001E-2</v>
      </c>
      <c r="S392" s="5">
        <v>8.5900000000000004E-2</v>
      </c>
      <c r="T392" s="5">
        <v>-9.7299999999999998E-2</v>
      </c>
      <c r="U392" s="5">
        <v>0.1832</v>
      </c>
      <c r="V392" s="5">
        <v>1.1438999999999999</v>
      </c>
      <c r="W392" s="5">
        <v>977.99969999999996</v>
      </c>
      <c r="X392" s="5">
        <v>0.16489999999999999</v>
      </c>
      <c r="Y392" s="5">
        <v>1.6001000000000001</v>
      </c>
      <c r="Z392" s="5">
        <v>0.74309999999999998</v>
      </c>
      <c r="AA392" s="5">
        <v>0.85699999999999998</v>
      </c>
      <c r="AB392" s="5">
        <v>575.75</v>
      </c>
      <c r="AC392" s="5">
        <v>98.313400000000001</v>
      </c>
      <c r="AD392" s="5">
        <v>0.74850000000000005</v>
      </c>
      <c r="AE392" s="5">
        <v>38.459499999999998</v>
      </c>
      <c r="AF392" s="5">
        <v>21.537299999999998</v>
      </c>
      <c r="AG392" s="5">
        <v>0.84889999999999999</v>
      </c>
      <c r="AH392" s="5">
        <v>0.02</v>
      </c>
      <c r="AI392" s="5">
        <v>2.2599999999999999E-2</v>
      </c>
      <c r="AJ392" s="5">
        <v>9.0300000000000005E-2</v>
      </c>
      <c r="AK392" s="5">
        <v>-9.7299999999999998E-2</v>
      </c>
      <c r="AL392" s="5">
        <v>0.92479999999999996</v>
      </c>
      <c r="AM392" s="5">
        <v>0.21340000000000001</v>
      </c>
      <c r="AN392" s="5">
        <v>0.63260000000000005</v>
      </c>
      <c r="AO392" s="5">
        <f t="shared" si="6"/>
        <v>0.2921999999999999</v>
      </c>
      <c r="AQ392" s="5">
        <v>1.6001000000000001</v>
      </c>
      <c r="AR392" s="5">
        <v>0.53839999999999999</v>
      </c>
      <c r="AS392" s="5">
        <v>2.9899999999999999E-2</v>
      </c>
      <c r="AT392" s="5">
        <v>1.5100000000000001E-2</v>
      </c>
      <c r="AU392" s="5">
        <v>9.0300000000000005E-2</v>
      </c>
      <c r="AV392" s="5">
        <v>-3.9399999999999998E-2</v>
      </c>
      <c r="AW392" s="5">
        <v>0.79559999999999997</v>
      </c>
      <c r="AX392" s="5">
        <v>0.1067</v>
      </c>
      <c r="AY392" s="5">
        <v>1.1606000000000001</v>
      </c>
      <c r="AZ392" s="5">
        <v>0.53839999999999999</v>
      </c>
      <c r="BA392" s="5">
        <v>0.36890000000000001</v>
      </c>
    </row>
    <row r="393" spans="1:53">
      <c r="A393" s="5" t="s">
        <v>280</v>
      </c>
      <c r="B393" s="5" t="s">
        <v>672</v>
      </c>
      <c r="C393" s="5" t="s">
        <v>50</v>
      </c>
      <c r="F393" s="5" t="s">
        <v>51</v>
      </c>
      <c r="G393" s="5" t="s">
        <v>52</v>
      </c>
      <c r="H393" s="5">
        <v>984.09</v>
      </c>
      <c r="I393" s="5">
        <v>6211.4</v>
      </c>
      <c r="J393" s="5">
        <v>65.25</v>
      </c>
      <c r="K393" s="5">
        <v>31.582899999999999</v>
      </c>
      <c r="L393" s="5">
        <v>0.82199999999999995</v>
      </c>
      <c r="M393" s="5">
        <v>11.968</v>
      </c>
      <c r="N393" s="5">
        <v>8.0551999999999992</v>
      </c>
      <c r="O393" s="5">
        <v>0.74970000000000003</v>
      </c>
      <c r="P393" s="5">
        <v>-7.1999999999999998E-3</v>
      </c>
      <c r="Q393" s="5">
        <v>-1.9052</v>
      </c>
      <c r="R393" s="5">
        <v>2.8899999999999999E-2</v>
      </c>
      <c r="S393" s="5">
        <v>8.7300000000000003E-2</v>
      </c>
      <c r="T393" s="5">
        <v>-0.12570000000000001</v>
      </c>
      <c r="U393" s="5">
        <v>0.21299999999999999</v>
      </c>
      <c r="V393" s="5">
        <v>1.2343999999999999</v>
      </c>
      <c r="W393" s="5">
        <v>327.10809999999998</v>
      </c>
      <c r="X393" s="5">
        <v>0.2054</v>
      </c>
      <c r="Y393" s="5">
        <v>1.7377</v>
      </c>
      <c r="Z393" s="5">
        <v>0.8891</v>
      </c>
      <c r="AA393" s="5">
        <v>0.84860000000000002</v>
      </c>
      <c r="AB393" s="5">
        <v>198.25</v>
      </c>
      <c r="AC393" s="5">
        <v>52.169400000000003</v>
      </c>
      <c r="AD393" s="5">
        <v>0.91539999999999999</v>
      </c>
      <c r="AE393" s="5">
        <v>18.752099999999999</v>
      </c>
      <c r="AF393" s="5">
        <v>14.3401</v>
      </c>
      <c r="AG393" s="5">
        <v>0.56240000000000001</v>
      </c>
      <c r="AH393" s="5">
        <v>9.9000000000000008E-3</v>
      </c>
      <c r="AI393" s="5">
        <v>2.2499999999999999E-2</v>
      </c>
      <c r="AJ393" s="5">
        <v>8.7300000000000003E-2</v>
      </c>
      <c r="AK393" s="5">
        <v>-0.12570000000000001</v>
      </c>
      <c r="AL393" s="5">
        <v>0.99950000000000006</v>
      </c>
      <c r="AM393" s="5">
        <v>0.2228</v>
      </c>
      <c r="AN393" s="5">
        <v>0.63260000000000005</v>
      </c>
      <c r="AO393" s="5">
        <f t="shared" si="6"/>
        <v>0.3669</v>
      </c>
      <c r="AQ393" s="5">
        <v>1.7377</v>
      </c>
      <c r="AR393" s="5">
        <v>0.62219999999999998</v>
      </c>
      <c r="AS393" s="5">
        <v>1.8499999999999999E-2</v>
      </c>
      <c r="AT393" s="5">
        <v>1.12E-2</v>
      </c>
      <c r="AU393" s="5">
        <v>4.5999999999999999E-2</v>
      </c>
      <c r="AV393" s="5">
        <v>-2.0400000000000001E-2</v>
      </c>
      <c r="AW393" s="5">
        <v>0.88200000000000001</v>
      </c>
      <c r="AX393" s="5">
        <v>0.1095</v>
      </c>
      <c r="AY393" s="5">
        <v>1.2035</v>
      </c>
      <c r="AZ393" s="5">
        <v>0.62219999999999998</v>
      </c>
      <c r="BA393" s="5">
        <v>0.3276</v>
      </c>
    </row>
    <row r="394" spans="1:53">
      <c r="A394" s="5" t="s">
        <v>280</v>
      </c>
      <c r="B394" s="5" t="s">
        <v>673</v>
      </c>
      <c r="C394" s="5" t="s">
        <v>50</v>
      </c>
      <c r="F394" s="5" t="s">
        <v>51</v>
      </c>
      <c r="G394" s="5" t="s">
        <v>52</v>
      </c>
      <c r="H394" s="5">
        <v>1010.6</v>
      </c>
      <c r="I394" s="5">
        <v>6223.1</v>
      </c>
      <c r="J394" s="5">
        <v>397.75</v>
      </c>
      <c r="K394" s="5">
        <v>85.973600000000005</v>
      </c>
      <c r="L394" s="5">
        <v>0.67620000000000002</v>
      </c>
      <c r="M394" s="5">
        <v>27.682400000000001</v>
      </c>
      <c r="N394" s="5">
        <v>23.2333</v>
      </c>
      <c r="O394" s="5">
        <v>0.59589999999999999</v>
      </c>
      <c r="P394" s="5">
        <v>-1.18E-2</v>
      </c>
      <c r="Q394" s="5">
        <v>-18.898399999999999</v>
      </c>
      <c r="R394" s="5">
        <v>4.7100000000000003E-2</v>
      </c>
      <c r="S394" s="5">
        <v>0.20080000000000001</v>
      </c>
      <c r="T394" s="5">
        <v>-0.2112</v>
      </c>
      <c r="U394" s="5">
        <v>0.41199999999999998</v>
      </c>
      <c r="V394" s="5">
        <v>1.4116</v>
      </c>
      <c r="W394" s="5">
        <v>2254.3317999999999</v>
      </c>
      <c r="X394" s="5">
        <v>0.1918</v>
      </c>
      <c r="Y394" s="5">
        <v>2.2113</v>
      </c>
      <c r="Z394" s="5">
        <v>0.88239999999999996</v>
      </c>
      <c r="AA394" s="5">
        <v>1.3289</v>
      </c>
      <c r="AB394" s="5">
        <v>824.5</v>
      </c>
      <c r="AC394" s="5">
        <v>111.8121</v>
      </c>
      <c r="AD394" s="5">
        <v>0.82869999999999999</v>
      </c>
      <c r="AE394" s="5">
        <v>36.817799999999998</v>
      </c>
      <c r="AF394" s="5">
        <v>30.769400000000001</v>
      </c>
      <c r="AG394" s="5">
        <v>0.51160000000000005</v>
      </c>
      <c r="AH394" s="5">
        <v>-6.9999999999999999E-4</v>
      </c>
      <c r="AI394" s="5">
        <v>3.7400000000000003E-2</v>
      </c>
      <c r="AJ394" s="5">
        <v>0.20080000000000001</v>
      </c>
      <c r="AK394" s="5">
        <v>-0.2112</v>
      </c>
      <c r="AL394" s="5">
        <v>1.1783999999999999</v>
      </c>
      <c r="AM394" s="5">
        <v>0.2868</v>
      </c>
      <c r="AN394" s="5">
        <v>0.63260000000000005</v>
      </c>
      <c r="AO394" s="5">
        <f t="shared" si="6"/>
        <v>0.54579999999999984</v>
      </c>
      <c r="AQ394" s="5">
        <v>2.2113</v>
      </c>
      <c r="AR394" s="5">
        <v>0.62590000000000001</v>
      </c>
      <c r="AS394" s="5">
        <v>9.7000000000000003E-3</v>
      </c>
      <c r="AT394" s="5">
        <v>2.0199999999999999E-2</v>
      </c>
      <c r="AU394" s="5">
        <v>8.5199999999999998E-2</v>
      </c>
      <c r="AV394" s="5">
        <v>-7.17E-2</v>
      </c>
      <c r="AW394" s="5">
        <v>0.9597</v>
      </c>
      <c r="AX394" s="5">
        <v>0.16120000000000001</v>
      </c>
      <c r="AY394" s="5">
        <v>1.4943</v>
      </c>
      <c r="AZ394" s="5">
        <v>0.62590000000000001</v>
      </c>
      <c r="BA394" s="5">
        <v>0.48259999999999997</v>
      </c>
    </row>
    <row r="395" spans="1:53">
      <c r="A395" s="5" t="s">
        <v>280</v>
      </c>
      <c r="B395" s="5" t="s">
        <v>674</v>
      </c>
      <c r="C395" s="5" t="s">
        <v>50</v>
      </c>
      <c r="F395" s="5" t="s">
        <v>51</v>
      </c>
      <c r="G395" s="5" t="s">
        <v>52</v>
      </c>
      <c r="H395" s="5">
        <v>1075.5999999999999</v>
      </c>
      <c r="I395" s="5">
        <v>6223.7</v>
      </c>
      <c r="J395" s="5">
        <v>86.5</v>
      </c>
      <c r="K395" s="5">
        <v>36.420200000000001</v>
      </c>
      <c r="L395" s="5">
        <v>0.81950000000000001</v>
      </c>
      <c r="M395" s="5">
        <v>12.5024</v>
      </c>
      <c r="N395" s="5">
        <v>10.442500000000001</v>
      </c>
      <c r="O395" s="5">
        <v>0.49049999999999999</v>
      </c>
      <c r="P395" s="5">
        <v>0.01</v>
      </c>
      <c r="Q395" s="5">
        <v>3.4790999999999999</v>
      </c>
      <c r="R395" s="5">
        <v>2.2700000000000001E-2</v>
      </c>
      <c r="S395" s="5">
        <v>6.9000000000000006E-2</v>
      </c>
      <c r="T395" s="5">
        <v>-6.0299999999999999E-2</v>
      </c>
      <c r="U395" s="5">
        <v>0.12920000000000001</v>
      </c>
      <c r="V395" s="5">
        <v>1.1496999999999999</v>
      </c>
      <c r="W395" s="5">
        <v>398.94749999999999</v>
      </c>
      <c r="X395" s="5">
        <v>0.18690000000000001</v>
      </c>
      <c r="Y395" s="5">
        <v>1.4917</v>
      </c>
      <c r="Z395" s="5">
        <v>0.70540000000000003</v>
      </c>
      <c r="AA395" s="5">
        <v>0.7863</v>
      </c>
      <c r="AB395" s="5">
        <v>335.75</v>
      </c>
      <c r="AC395" s="5">
        <v>66.903000000000006</v>
      </c>
      <c r="AD395" s="5">
        <v>0.94259999999999999</v>
      </c>
      <c r="AE395" s="5">
        <v>22.7438</v>
      </c>
      <c r="AF395" s="5">
        <v>20</v>
      </c>
      <c r="AG395" s="5">
        <v>0.40189999999999998</v>
      </c>
      <c r="AH395" s="5">
        <v>1.9300000000000001E-2</v>
      </c>
      <c r="AI395" s="5">
        <v>2.01E-2</v>
      </c>
      <c r="AJ395" s="5">
        <v>6.9000000000000006E-2</v>
      </c>
      <c r="AK395" s="5">
        <v>-6.0299999999999999E-2</v>
      </c>
      <c r="AL395" s="5">
        <v>0.93289999999999995</v>
      </c>
      <c r="AM395" s="5">
        <v>0.21279999999999999</v>
      </c>
      <c r="AN395" s="5">
        <v>0.63260000000000005</v>
      </c>
      <c r="AO395" s="5">
        <f t="shared" si="6"/>
        <v>0.3002999999999999</v>
      </c>
      <c r="AQ395" s="5">
        <v>1.4917</v>
      </c>
      <c r="AR395" s="5">
        <v>0.5736</v>
      </c>
      <c r="AS395" s="5">
        <v>2.2599999999999999E-2</v>
      </c>
      <c r="AT395" s="5">
        <v>1.7999999999999999E-2</v>
      </c>
      <c r="AU395" s="5">
        <v>6.2700000000000006E-2</v>
      </c>
      <c r="AV395" s="5">
        <v>-4.0500000000000001E-2</v>
      </c>
      <c r="AW395" s="5">
        <v>0.85740000000000005</v>
      </c>
      <c r="AX395" s="5">
        <v>0.1638</v>
      </c>
      <c r="AY395" s="5">
        <v>1.3454999999999999</v>
      </c>
      <c r="AZ395" s="5">
        <v>0.5736</v>
      </c>
      <c r="BA395" s="5">
        <v>0.25419999999999998</v>
      </c>
    </row>
    <row r="396" spans="1:53">
      <c r="A396" s="5" t="s">
        <v>280</v>
      </c>
      <c r="B396" s="5" t="s">
        <v>675</v>
      </c>
      <c r="C396" s="5" t="s">
        <v>50</v>
      </c>
      <c r="F396" s="5" t="s">
        <v>51</v>
      </c>
      <c r="G396" s="5" t="s">
        <v>52</v>
      </c>
      <c r="H396" s="5">
        <v>986.18</v>
      </c>
      <c r="I396" s="5">
        <v>6228</v>
      </c>
      <c r="J396" s="5">
        <v>115.75</v>
      </c>
      <c r="K396" s="5">
        <v>41.145699999999998</v>
      </c>
      <c r="L396" s="5">
        <v>0.85919999999999996</v>
      </c>
      <c r="M396" s="5">
        <v>14.7059</v>
      </c>
      <c r="N396" s="5">
        <v>10.308999999999999</v>
      </c>
      <c r="O396" s="5">
        <v>0.72919999999999996</v>
      </c>
      <c r="P396" s="5">
        <v>7.1000000000000004E-3</v>
      </c>
      <c r="Q396" s="5">
        <v>3.3195999999999999</v>
      </c>
      <c r="R396" s="5">
        <v>4.3999999999999997E-2</v>
      </c>
      <c r="S396" s="5">
        <v>0.1479</v>
      </c>
      <c r="T396" s="5">
        <v>-0.12479999999999999</v>
      </c>
      <c r="U396" s="5">
        <v>0.2727</v>
      </c>
      <c r="V396" s="5">
        <v>1.3058000000000001</v>
      </c>
      <c r="W396" s="5">
        <v>609.79459999999995</v>
      </c>
      <c r="X396" s="5">
        <v>0.23350000000000001</v>
      </c>
      <c r="Y396" s="5">
        <v>1.9802</v>
      </c>
      <c r="Z396" s="5">
        <v>0.72289999999999999</v>
      </c>
      <c r="AA396" s="5">
        <v>1.2573000000000001</v>
      </c>
      <c r="AB396" s="5">
        <v>348.75</v>
      </c>
      <c r="AC396" s="5">
        <v>69.067999999999998</v>
      </c>
      <c r="AD396" s="5">
        <v>0.91869999999999996</v>
      </c>
      <c r="AE396" s="5">
        <v>24.528700000000001</v>
      </c>
      <c r="AF396" s="5">
        <v>18.784600000000001</v>
      </c>
      <c r="AG396" s="5">
        <v>0.62880000000000003</v>
      </c>
      <c r="AH396" s="5">
        <v>1.78E-2</v>
      </c>
      <c r="AI396" s="5">
        <v>2.87E-2</v>
      </c>
      <c r="AJ396" s="5">
        <v>0.1479</v>
      </c>
      <c r="AK396" s="5">
        <v>-0.12479999999999999</v>
      </c>
      <c r="AL396" s="5">
        <v>0.99560000000000004</v>
      </c>
      <c r="AM396" s="5">
        <v>0.27350000000000002</v>
      </c>
      <c r="AN396" s="5">
        <v>0.63260000000000005</v>
      </c>
      <c r="AO396" s="5">
        <f t="shared" si="6"/>
        <v>0.36299999999999999</v>
      </c>
      <c r="AQ396" s="5">
        <v>1.9802</v>
      </c>
      <c r="AR396" s="5">
        <v>0.63229999999999997</v>
      </c>
      <c r="AS396" s="5">
        <v>2.3199999999999998E-2</v>
      </c>
      <c r="AT396" s="5">
        <v>1.34E-2</v>
      </c>
      <c r="AU396" s="5">
        <v>6.0199999999999997E-2</v>
      </c>
      <c r="AV396" s="5">
        <v>-2.5999999999999999E-2</v>
      </c>
      <c r="AW396" s="5">
        <v>0.84040000000000004</v>
      </c>
      <c r="AX396" s="5">
        <v>0.1128</v>
      </c>
      <c r="AY396" s="5">
        <v>1.2385999999999999</v>
      </c>
      <c r="AZ396" s="5">
        <v>0.63229999999999997</v>
      </c>
      <c r="BA396" s="5">
        <v>0.33019999999999999</v>
      </c>
    </row>
    <row r="397" spans="1:53">
      <c r="A397" s="5" t="s">
        <v>280</v>
      </c>
      <c r="B397" s="5" t="s">
        <v>676</v>
      </c>
      <c r="C397" s="5" t="s">
        <v>50</v>
      </c>
      <c r="F397" s="5" t="s">
        <v>51</v>
      </c>
      <c r="G397" s="5" t="s">
        <v>52</v>
      </c>
      <c r="H397" s="5">
        <v>1039.5999999999999</v>
      </c>
      <c r="I397" s="5">
        <v>6230.4</v>
      </c>
      <c r="J397" s="5">
        <v>198.5</v>
      </c>
      <c r="K397" s="5">
        <v>56.660800000000002</v>
      </c>
      <c r="L397" s="5">
        <v>0.77700000000000002</v>
      </c>
      <c r="M397" s="5">
        <v>21.194900000000001</v>
      </c>
      <c r="N397" s="5">
        <v>14.3108</v>
      </c>
      <c r="O397" s="5">
        <v>0.74580000000000002</v>
      </c>
      <c r="P397" s="5">
        <v>-6.4000000000000003E-3</v>
      </c>
      <c r="Q397" s="5">
        <v>-5.1449999999999996</v>
      </c>
      <c r="R397" s="5">
        <v>3.3700000000000001E-2</v>
      </c>
      <c r="S397" s="5">
        <v>0.1318</v>
      </c>
      <c r="T397" s="5">
        <v>-0.16700000000000001</v>
      </c>
      <c r="U397" s="5">
        <v>0.29880000000000001</v>
      </c>
      <c r="V397" s="5">
        <v>1.2924</v>
      </c>
      <c r="W397" s="5">
        <v>1032.6072999999999</v>
      </c>
      <c r="X397" s="5">
        <v>0.20580000000000001</v>
      </c>
      <c r="Y397" s="5">
        <v>1.9542999999999999</v>
      </c>
      <c r="Z397" s="5">
        <v>0.75590000000000002</v>
      </c>
      <c r="AA397" s="5">
        <v>1.1983999999999999</v>
      </c>
      <c r="AB397" s="5">
        <v>534.5</v>
      </c>
      <c r="AC397" s="5">
        <v>86.673000000000002</v>
      </c>
      <c r="AD397" s="5">
        <v>0.89410000000000001</v>
      </c>
      <c r="AE397" s="5">
        <v>30.5623</v>
      </c>
      <c r="AF397" s="5">
        <v>24.095500000000001</v>
      </c>
      <c r="AG397" s="5">
        <v>0.60950000000000004</v>
      </c>
      <c r="AH397" s="5">
        <v>7.7999999999999996E-3</v>
      </c>
      <c r="AI397" s="5">
        <v>2.7300000000000001E-2</v>
      </c>
      <c r="AJ397" s="5">
        <v>0.1318</v>
      </c>
      <c r="AK397" s="5">
        <v>-0.16700000000000001</v>
      </c>
      <c r="AL397" s="5">
        <v>1.0487</v>
      </c>
      <c r="AM397" s="5">
        <v>0.25779999999999997</v>
      </c>
      <c r="AN397" s="5">
        <v>0.63260000000000005</v>
      </c>
      <c r="AO397" s="5">
        <f t="shared" si="6"/>
        <v>0.41609999999999991</v>
      </c>
      <c r="AQ397" s="5">
        <v>1.9542999999999999</v>
      </c>
      <c r="AR397" s="5">
        <v>0.59709999999999996</v>
      </c>
      <c r="AS397" s="5">
        <v>1.6299999999999999E-2</v>
      </c>
      <c r="AT397" s="5">
        <v>1.7899999999999999E-2</v>
      </c>
      <c r="AU397" s="5">
        <v>5.7700000000000001E-2</v>
      </c>
      <c r="AV397" s="5">
        <v>-4.6899999999999997E-2</v>
      </c>
      <c r="AW397" s="5">
        <v>0.90349999999999997</v>
      </c>
      <c r="AX397" s="5">
        <v>0.15609999999999999</v>
      </c>
      <c r="AY397" s="5">
        <v>1.3996999999999999</v>
      </c>
      <c r="AZ397" s="5">
        <v>0.59709999999999996</v>
      </c>
      <c r="BA397" s="5">
        <v>0.37080000000000002</v>
      </c>
    </row>
    <row r="398" spans="1:53">
      <c r="A398" s="5" t="s">
        <v>280</v>
      </c>
      <c r="B398" s="5" t="s">
        <v>677</v>
      </c>
      <c r="C398" s="5" t="s">
        <v>50</v>
      </c>
      <c r="F398" s="5" t="s">
        <v>51</v>
      </c>
      <c r="G398" s="5" t="s">
        <v>52</v>
      </c>
      <c r="H398" s="5">
        <v>962.11</v>
      </c>
      <c r="I398" s="5">
        <v>6232.6</v>
      </c>
      <c r="J398" s="5">
        <v>189</v>
      </c>
      <c r="K398" s="5">
        <v>52.950499999999998</v>
      </c>
      <c r="L398" s="5">
        <v>0.84709999999999996</v>
      </c>
      <c r="M398" s="5">
        <v>19.755600000000001</v>
      </c>
      <c r="N398" s="5">
        <v>12.2485</v>
      </c>
      <c r="O398" s="5">
        <v>0.75770000000000004</v>
      </c>
      <c r="P398" s="5">
        <v>1.15E-2</v>
      </c>
      <c r="Q398" s="5">
        <v>8.7103999999999999</v>
      </c>
      <c r="R398" s="5">
        <v>3.3000000000000002E-2</v>
      </c>
      <c r="S398" s="5">
        <v>0.13819999999999999</v>
      </c>
      <c r="T398" s="5">
        <v>-9.3399999999999997E-2</v>
      </c>
      <c r="U398" s="5">
        <v>0.2316</v>
      </c>
      <c r="V398" s="5">
        <v>1.1654</v>
      </c>
      <c r="W398" s="5">
        <v>882.24040000000002</v>
      </c>
      <c r="X398" s="5">
        <v>0.187</v>
      </c>
      <c r="Y398" s="5">
        <v>1.5871</v>
      </c>
      <c r="Z398" s="5">
        <v>0.68130000000000002</v>
      </c>
      <c r="AA398" s="5">
        <v>0.90580000000000005</v>
      </c>
      <c r="AB398" s="5">
        <v>503.25</v>
      </c>
      <c r="AC398" s="5">
        <v>82.297700000000006</v>
      </c>
      <c r="AD398" s="5">
        <v>0.93369999999999997</v>
      </c>
      <c r="AE398" s="5">
        <v>29.874600000000001</v>
      </c>
      <c r="AF398" s="5">
        <v>21.550999999999998</v>
      </c>
      <c r="AG398" s="5">
        <v>0.68259999999999998</v>
      </c>
      <c r="AH398" s="5">
        <v>2.47E-2</v>
      </c>
      <c r="AI398" s="5">
        <v>2.4400000000000002E-2</v>
      </c>
      <c r="AJ398" s="5">
        <v>0.13819999999999999</v>
      </c>
      <c r="AK398" s="5">
        <v>-9.3399999999999997E-2</v>
      </c>
      <c r="AL398" s="5">
        <v>0.92959999999999998</v>
      </c>
      <c r="AM398" s="5">
        <v>0.2286</v>
      </c>
      <c r="AN398" s="5">
        <v>0.63260000000000005</v>
      </c>
      <c r="AO398" s="5">
        <f t="shared" si="6"/>
        <v>0.29699999999999993</v>
      </c>
      <c r="AQ398" s="5">
        <v>1.5871</v>
      </c>
      <c r="AR398" s="5">
        <v>0.59740000000000004</v>
      </c>
      <c r="AS398" s="5">
        <v>3.2599999999999997E-2</v>
      </c>
      <c r="AT398" s="5">
        <v>1.15E-2</v>
      </c>
      <c r="AU398" s="5">
        <v>6.7799999999999999E-2</v>
      </c>
      <c r="AV398" s="5">
        <v>-9.9000000000000008E-3</v>
      </c>
      <c r="AW398" s="5">
        <v>0.78779999999999994</v>
      </c>
      <c r="AX398" s="5">
        <v>9.5399999999999999E-2</v>
      </c>
      <c r="AY398" s="5">
        <v>1.1608000000000001</v>
      </c>
      <c r="AZ398" s="5">
        <v>0.59740000000000004</v>
      </c>
      <c r="BA398" s="5">
        <v>0.37440000000000001</v>
      </c>
    </row>
    <row r="399" spans="1:53">
      <c r="A399" s="5" t="s">
        <v>280</v>
      </c>
      <c r="B399" s="5" t="s">
        <v>678</v>
      </c>
      <c r="C399" s="5" t="s">
        <v>50</v>
      </c>
      <c r="F399" s="5" t="s">
        <v>51</v>
      </c>
      <c r="G399" s="5" t="s">
        <v>52</v>
      </c>
      <c r="H399" s="5">
        <v>868.47</v>
      </c>
      <c r="I399" s="5">
        <v>6232.2</v>
      </c>
      <c r="J399" s="5">
        <v>107.25</v>
      </c>
      <c r="K399" s="5">
        <v>46.1569</v>
      </c>
      <c r="L399" s="5">
        <v>0.63260000000000005</v>
      </c>
      <c r="M399" s="5">
        <v>17.9465</v>
      </c>
      <c r="N399" s="5">
        <v>9.5091000000000001</v>
      </c>
      <c r="O399" s="5">
        <v>0.84630000000000005</v>
      </c>
      <c r="P399" s="5">
        <v>2.8199999999999999E-2</v>
      </c>
      <c r="Q399" s="5">
        <v>12.1625</v>
      </c>
      <c r="R399" s="5">
        <v>1.9900000000000001E-2</v>
      </c>
      <c r="S399" s="5">
        <v>7.0000000000000007E-2</v>
      </c>
      <c r="T399" s="5">
        <v>-4.82E-2</v>
      </c>
      <c r="U399" s="5">
        <v>0.1182</v>
      </c>
      <c r="V399" s="5">
        <v>0.97760000000000002</v>
      </c>
      <c r="W399" s="5">
        <v>421.33710000000002</v>
      </c>
      <c r="X399" s="5">
        <v>0.19739999999999999</v>
      </c>
      <c r="Y399" s="5">
        <v>1.4883</v>
      </c>
      <c r="Z399" s="5">
        <v>0.59330000000000005</v>
      </c>
      <c r="AA399" s="5">
        <v>0.89490000000000003</v>
      </c>
      <c r="AB399" s="5">
        <v>408.25</v>
      </c>
      <c r="AC399" s="5">
        <v>76.888900000000007</v>
      </c>
      <c r="AD399" s="5">
        <v>0.86780000000000002</v>
      </c>
      <c r="AE399" s="5">
        <v>28.117699999999999</v>
      </c>
      <c r="AF399" s="5">
        <v>19.4557</v>
      </c>
      <c r="AG399" s="5">
        <v>0.72270000000000001</v>
      </c>
      <c r="AH399" s="5">
        <v>3.61E-2</v>
      </c>
      <c r="AI399" s="5">
        <v>1.8700000000000001E-2</v>
      </c>
      <c r="AJ399" s="5">
        <v>7.0000000000000007E-2</v>
      </c>
      <c r="AK399" s="5">
        <v>-4.82E-2</v>
      </c>
      <c r="AL399" s="5">
        <v>0.78320000000000001</v>
      </c>
      <c r="AM399" s="5">
        <v>0.1976</v>
      </c>
      <c r="AN399" s="5">
        <v>0.63260000000000005</v>
      </c>
      <c r="AO399" s="5">
        <f t="shared" si="6"/>
        <v>0.15059999999999996</v>
      </c>
      <c r="AQ399" s="5">
        <v>1.4883</v>
      </c>
      <c r="AR399" s="5">
        <v>0.50480000000000003</v>
      </c>
      <c r="AS399" s="5">
        <v>3.8899999999999997E-2</v>
      </c>
      <c r="AT399" s="5">
        <v>1.7500000000000002E-2</v>
      </c>
      <c r="AU399" s="5">
        <v>6.8199999999999997E-2</v>
      </c>
      <c r="AV399" s="5">
        <v>-1.06E-2</v>
      </c>
      <c r="AW399" s="5">
        <v>0.71350000000000002</v>
      </c>
      <c r="AX399" s="5">
        <v>0.1439</v>
      </c>
      <c r="AY399" s="5">
        <v>1.163</v>
      </c>
      <c r="AZ399" s="5">
        <v>0.50480000000000003</v>
      </c>
      <c r="BA399" s="5">
        <v>0.2641</v>
      </c>
    </row>
    <row r="400" spans="1:53">
      <c r="A400" s="5" t="s">
        <v>679</v>
      </c>
      <c r="B400" s="5" t="s">
        <v>680</v>
      </c>
      <c r="C400" s="5" t="s">
        <v>50</v>
      </c>
      <c r="F400" s="5" t="s">
        <v>51</v>
      </c>
      <c r="G400" s="5" t="s">
        <v>52</v>
      </c>
      <c r="H400" s="5">
        <v>1365.9</v>
      </c>
      <c r="I400" s="5">
        <v>3728.3</v>
      </c>
      <c r="J400" s="5">
        <v>131</v>
      </c>
      <c r="K400" s="5">
        <v>42.300699999999999</v>
      </c>
      <c r="L400" s="5">
        <v>0.92</v>
      </c>
      <c r="M400" s="5">
        <v>13.863300000000001</v>
      </c>
      <c r="N400" s="5">
        <v>12.686999999999999</v>
      </c>
      <c r="O400" s="5">
        <v>0.28699999999999998</v>
      </c>
      <c r="P400" s="5">
        <v>1.7899999999999999E-2</v>
      </c>
      <c r="Q400" s="5">
        <v>9.3773</v>
      </c>
      <c r="R400" s="5">
        <v>3.61E-2</v>
      </c>
      <c r="S400" s="5">
        <v>0.15029999999999999</v>
      </c>
      <c r="T400" s="5">
        <v>-7.6600000000000001E-2</v>
      </c>
      <c r="U400" s="5">
        <v>0.22700000000000001</v>
      </c>
      <c r="V400" s="5">
        <v>1.3123</v>
      </c>
      <c r="W400" s="5">
        <v>688.97739999999999</v>
      </c>
      <c r="X400" s="5">
        <v>0.2356</v>
      </c>
      <c r="Y400" s="5">
        <v>1.8978999999999999</v>
      </c>
      <c r="Z400" s="5">
        <v>0.77739999999999998</v>
      </c>
      <c r="AA400" s="5">
        <v>1.1205000000000001</v>
      </c>
      <c r="AB400" s="5">
        <v>367.25</v>
      </c>
      <c r="AC400" s="5">
        <v>70.983900000000006</v>
      </c>
      <c r="AD400" s="5">
        <v>0.91590000000000005</v>
      </c>
      <c r="AE400" s="5">
        <v>23.550599999999999</v>
      </c>
      <c r="AF400" s="5">
        <v>20.504100000000001</v>
      </c>
      <c r="AG400" s="5">
        <v>0.50470000000000004</v>
      </c>
      <c r="AH400" s="5">
        <v>2.7199999999999998E-2</v>
      </c>
      <c r="AI400" s="5">
        <v>2.7400000000000001E-2</v>
      </c>
      <c r="AJ400" s="5">
        <v>0.15029999999999999</v>
      </c>
      <c r="AK400" s="5">
        <v>-9.9199999999999997E-2</v>
      </c>
      <c r="AL400" s="5">
        <v>0.98729999999999996</v>
      </c>
      <c r="AM400" s="5">
        <v>0.31519999999999998</v>
      </c>
      <c r="AN400" s="5">
        <v>0.55310000000000004</v>
      </c>
      <c r="AO400" s="5">
        <f t="shared" si="6"/>
        <v>0.43419999999999992</v>
      </c>
      <c r="AQ400" s="5">
        <v>1.8978999999999999</v>
      </c>
      <c r="AR400" s="5">
        <v>0.54179999999999995</v>
      </c>
      <c r="AS400" s="5">
        <v>3.2399999999999998E-2</v>
      </c>
      <c r="AT400" s="5">
        <v>1.9099999999999999E-2</v>
      </c>
      <c r="AU400" s="5">
        <v>7.5200000000000003E-2</v>
      </c>
      <c r="AV400" s="5">
        <v>-9.9199999999999997E-2</v>
      </c>
      <c r="AW400" s="5">
        <v>0.80710000000000004</v>
      </c>
      <c r="AX400" s="5">
        <v>0.18060000000000001</v>
      </c>
      <c r="AY400" s="5">
        <v>1.6166</v>
      </c>
      <c r="AZ400" s="5">
        <v>0.54179999999999995</v>
      </c>
      <c r="BA400" s="5">
        <v>0.3553</v>
      </c>
    </row>
    <row r="401" spans="1:53">
      <c r="A401" s="5" t="s">
        <v>679</v>
      </c>
      <c r="B401" s="5" t="s">
        <v>681</v>
      </c>
      <c r="C401" s="5" t="s">
        <v>50</v>
      </c>
      <c r="F401" s="5" t="s">
        <v>51</v>
      </c>
      <c r="G401" s="5" t="s">
        <v>52</v>
      </c>
      <c r="H401" s="5">
        <v>1384.7</v>
      </c>
      <c r="I401" s="5">
        <v>3727.2</v>
      </c>
      <c r="J401" s="5">
        <v>55.5</v>
      </c>
      <c r="K401" s="5">
        <v>34.730499999999999</v>
      </c>
      <c r="L401" s="5">
        <v>0.57820000000000005</v>
      </c>
      <c r="M401" s="5">
        <v>14.450900000000001</v>
      </c>
      <c r="N401" s="5">
        <v>5.7731000000000003</v>
      </c>
      <c r="O401" s="5">
        <v>0.9244</v>
      </c>
      <c r="P401" s="5">
        <v>7.4000000000000003E-3</v>
      </c>
      <c r="Q401" s="5">
        <v>1.6412</v>
      </c>
      <c r="R401" s="5">
        <v>2.2599999999999999E-2</v>
      </c>
      <c r="S401" s="5">
        <v>0.10979999999999999</v>
      </c>
      <c r="T401" s="5">
        <v>-4.2900000000000001E-2</v>
      </c>
      <c r="U401" s="5">
        <v>0.1527</v>
      </c>
      <c r="V401" s="5">
        <v>1.2523</v>
      </c>
      <c r="W401" s="5">
        <v>279.27010000000001</v>
      </c>
      <c r="X401" s="5">
        <v>0.15809999999999999</v>
      </c>
      <c r="Y401" s="5">
        <v>1.6357999999999999</v>
      </c>
      <c r="Z401" s="5">
        <v>0.84640000000000004</v>
      </c>
      <c r="AA401" s="5">
        <v>0.78939999999999999</v>
      </c>
      <c r="AB401" s="5">
        <v>265</v>
      </c>
      <c r="AC401" s="5">
        <v>62.260899999999999</v>
      </c>
      <c r="AD401" s="5">
        <v>0.85909999999999997</v>
      </c>
      <c r="AE401" s="5">
        <v>22.5731</v>
      </c>
      <c r="AF401" s="5">
        <v>15</v>
      </c>
      <c r="AG401" s="5">
        <v>0.73440000000000005</v>
      </c>
      <c r="AH401" s="5">
        <v>1.9900000000000001E-2</v>
      </c>
      <c r="AI401" s="5">
        <v>2.4199999999999999E-2</v>
      </c>
      <c r="AJ401" s="5">
        <v>0.10979999999999999</v>
      </c>
      <c r="AK401" s="5">
        <v>-7.1400000000000005E-2</v>
      </c>
      <c r="AL401" s="5">
        <v>0.99550000000000005</v>
      </c>
      <c r="AM401" s="5">
        <v>0.27910000000000001</v>
      </c>
      <c r="AN401" s="5">
        <v>0.55310000000000004</v>
      </c>
      <c r="AO401" s="5">
        <f t="shared" si="6"/>
        <v>0.44240000000000002</v>
      </c>
      <c r="AQ401" s="5">
        <v>1.6357999999999999</v>
      </c>
      <c r="AR401" s="5">
        <v>0.58540000000000003</v>
      </c>
      <c r="AS401" s="5">
        <v>2.3199999999999998E-2</v>
      </c>
      <c r="AT401" s="5">
        <v>2.35E-2</v>
      </c>
      <c r="AU401" s="5">
        <v>9.8299999999999998E-2</v>
      </c>
      <c r="AV401" s="5">
        <v>-7.1400000000000005E-2</v>
      </c>
      <c r="AW401" s="5">
        <v>0.9274</v>
      </c>
      <c r="AX401" s="5">
        <v>0.26429999999999998</v>
      </c>
      <c r="AY401" s="5">
        <v>1.6214999999999999</v>
      </c>
      <c r="AZ401" s="5">
        <v>0.58540000000000003</v>
      </c>
      <c r="BA401" s="5">
        <v>0.2064</v>
      </c>
    </row>
    <row r="402" spans="1:53">
      <c r="A402" s="5" t="s">
        <v>679</v>
      </c>
      <c r="B402" s="5" t="s">
        <v>682</v>
      </c>
      <c r="C402" s="5" t="s">
        <v>50</v>
      </c>
      <c r="F402" s="5" t="s">
        <v>51</v>
      </c>
      <c r="G402" s="5" t="s">
        <v>52</v>
      </c>
      <c r="H402" s="5">
        <v>1198.9000000000001</v>
      </c>
      <c r="I402" s="5">
        <v>3732.8</v>
      </c>
      <c r="J402" s="5">
        <v>58.25</v>
      </c>
      <c r="K402" s="5">
        <v>34.568199999999997</v>
      </c>
      <c r="L402" s="5">
        <v>0.61260000000000003</v>
      </c>
      <c r="M402" s="5">
        <v>14.1914</v>
      </c>
      <c r="N402" s="5">
        <v>5.9984999999999999</v>
      </c>
      <c r="O402" s="5">
        <v>0.90280000000000005</v>
      </c>
      <c r="P402" s="5">
        <v>1.6400000000000001E-2</v>
      </c>
      <c r="Q402" s="5">
        <v>3.9047999999999998</v>
      </c>
      <c r="R402" s="5">
        <v>8.5000000000000006E-3</v>
      </c>
      <c r="S402" s="5">
        <v>3.5999999999999997E-2</v>
      </c>
      <c r="T402" s="5">
        <v>-9.1000000000000004E-3</v>
      </c>
      <c r="U402" s="5">
        <v>4.5100000000000001E-2</v>
      </c>
      <c r="V402" s="5">
        <v>0.88890000000000002</v>
      </c>
      <c r="W402" s="5">
        <v>211.5514</v>
      </c>
      <c r="X402" s="5">
        <v>6.0400000000000002E-2</v>
      </c>
      <c r="Y402" s="5">
        <v>1.0662</v>
      </c>
      <c r="Z402" s="5">
        <v>0.74929999999999997</v>
      </c>
      <c r="AA402" s="5">
        <v>0.31690000000000002</v>
      </c>
      <c r="AB402" s="5">
        <v>303</v>
      </c>
      <c r="AC402" s="5">
        <v>65.377700000000004</v>
      </c>
      <c r="AD402" s="5">
        <v>0.89080000000000004</v>
      </c>
      <c r="AE402" s="5">
        <v>24.351199999999999</v>
      </c>
      <c r="AF402" s="5">
        <v>15.865600000000001</v>
      </c>
      <c r="AG402" s="5">
        <v>0.75329999999999997</v>
      </c>
      <c r="AH402" s="5">
        <v>2.7400000000000001E-2</v>
      </c>
      <c r="AI402" s="5">
        <v>1.26E-2</v>
      </c>
      <c r="AJ402" s="5">
        <v>5.5399999999999998E-2</v>
      </c>
      <c r="AK402" s="5">
        <v>-9.1000000000000004E-3</v>
      </c>
      <c r="AL402" s="5">
        <v>0.79090000000000005</v>
      </c>
      <c r="AM402" s="5">
        <v>0.1168</v>
      </c>
      <c r="AN402" s="5">
        <v>0.55310000000000004</v>
      </c>
      <c r="AO402" s="5">
        <f t="shared" si="6"/>
        <v>0.23780000000000001</v>
      </c>
      <c r="AQ402" s="5">
        <v>1.1313</v>
      </c>
      <c r="AR402" s="5">
        <v>0.57350000000000001</v>
      </c>
      <c r="AS402" s="5">
        <v>3.0099999999999998E-2</v>
      </c>
      <c r="AT402" s="5">
        <v>1.1900000000000001E-2</v>
      </c>
      <c r="AU402" s="5">
        <v>5.5399999999999998E-2</v>
      </c>
      <c r="AV402" s="5">
        <v>-8.0999999999999996E-3</v>
      </c>
      <c r="AW402" s="5">
        <v>0.7671</v>
      </c>
      <c r="AX402" s="5">
        <v>0.1148</v>
      </c>
      <c r="AY402" s="5">
        <v>1.1313</v>
      </c>
      <c r="AZ402" s="5">
        <v>0.57350000000000001</v>
      </c>
      <c r="BA402" s="5">
        <v>0.1928</v>
      </c>
    </row>
    <row r="403" spans="1:53">
      <c r="A403" s="5" t="s">
        <v>679</v>
      </c>
      <c r="B403" s="5" t="s">
        <v>683</v>
      </c>
      <c r="C403" s="5" t="s">
        <v>50</v>
      </c>
      <c r="F403" s="5" t="s">
        <v>51</v>
      </c>
      <c r="G403" s="5" t="s">
        <v>52</v>
      </c>
      <c r="H403" s="5">
        <v>1346.6</v>
      </c>
      <c r="I403" s="5">
        <v>3736.7</v>
      </c>
      <c r="J403" s="5">
        <v>200.5</v>
      </c>
      <c r="K403" s="5">
        <v>53.936700000000002</v>
      </c>
      <c r="L403" s="5">
        <v>0.86609999999999998</v>
      </c>
      <c r="M403" s="5">
        <v>18.2865</v>
      </c>
      <c r="N403" s="5">
        <v>14.4535</v>
      </c>
      <c r="O403" s="5">
        <v>0.58579999999999999</v>
      </c>
      <c r="P403" s="5">
        <v>1.6400000000000001E-2</v>
      </c>
      <c r="Q403" s="5">
        <v>13.221500000000001</v>
      </c>
      <c r="R403" s="5">
        <v>3.5700000000000003E-2</v>
      </c>
      <c r="S403" s="5">
        <v>0.1709</v>
      </c>
      <c r="T403" s="5">
        <v>-7.8200000000000006E-2</v>
      </c>
      <c r="U403" s="5">
        <v>0.24909999999999999</v>
      </c>
      <c r="V403" s="5">
        <v>1.3625</v>
      </c>
      <c r="W403" s="5">
        <v>1099.5771</v>
      </c>
      <c r="X403" s="5">
        <v>0.189</v>
      </c>
      <c r="Y403" s="5">
        <v>1.9153</v>
      </c>
      <c r="Z403" s="5">
        <v>0.9073</v>
      </c>
      <c r="AA403" s="5">
        <v>1.0081</v>
      </c>
      <c r="AB403" s="5">
        <v>433.25</v>
      </c>
      <c r="AC403" s="5">
        <v>78.333500000000001</v>
      </c>
      <c r="AD403" s="5">
        <v>0.88729999999999998</v>
      </c>
      <c r="AE403" s="5">
        <v>27.241</v>
      </c>
      <c r="AF403" s="5">
        <v>22.8384</v>
      </c>
      <c r="AG403" s="5">
        <v>0.3599</v>
      </c>
      <c r="AH403" s="5">
        <v>2.5000000000000001E-2</v>
      </c>
      <c r="AI403" s="5">
        <v>2.8199999999999999E-2</v>
      </c>
      <c r="AJ403" s="5">
        <v>0.1709</v>
      </c>
      <c r="AK403" s="5">
        <v>-7.8200000000000006E-2</v>
      </c>
      <c r="AL403" s="5">
        <v>1.0597000000000001</v>
      </c>
      <c r="AM403" s="5">
        <v>0.3261</v>
      </c>
      <c r="AN403" s="5">
        <v>0.55310000000000004</v>
      </c>
      <c r="AO403" s="5">
        <f t="shared" si="6"/>
        <v>0.50660000000000005</v>
      </c>
      <c r="AQ403" s="5">
        <v>1.9153</v>
      </c>
      <c r="AR403" s="5">
        <v>0.56220000000000003</v>
      </c>
      <c r="AS403" s="5">
        <v>3.2399999999999998E-2</v>
      </c>
      <c r="AT403" s="5">
        <v>1.6E-2</v>
      </c>
      <c r="AU403" s="5">
        <v>0.1012</v>
      </c>
      <c r="AV403" s="5">
        <v>-4.3299999999999998E-2</v>
      </c>
      <c r="AW403" s="5">
        <v>0.79630000000000001</v>
      </c>
      <c r="AX403" s="5">
        <v>0.1363</v>
      </c>
      <c r="AY403" s="5">
        <v>1.4854000000000001</v>
      </c>
      <c r="AZ403" s="5">
        <v>0.56220000000000003</v>
      </c>
      <c r="BA403" s="5">
        <v>0.46360000000000001</v>
      </c>
    </row>
    <row r="404" spans="1:53">
      <c r="A404" s="5" t="s">
        <v>679</v>
      </c>
      <c r="B404" s="5" t="s">
        <v>684</v>
      </c>
      <c r="C404" s="5" t="s">
        <v>50</v>
      </c>
      <c r="F404" s="5" t="s">
        <v>51</v>
      </c>
      <c r="G404" s="5" t="s">
        <v>52</v>
      </c>
      <c r="H404" s="5">
        <v>1350</v>
      </c>
      <c r="I404" s="5">
        <v>3755.7</v>
      </c>
      <c r="J404" s="5">
        <v>167.5</v>
      </c>
      <c r="K404" s="5">
        <v>53.860599999999998</v>
      </c>
      <c r="L404" s="5">
        <v>0.72560000000000002</v>
      </c>
      <c r="M404" s="5">
        <v>19.155200000000001</v>
      </c>
      <c r="N404" s="5">
        <v>13.981199999999999</v>
      </c>
      <c r="O404" s="5">
        <v>0.71799999999999997</v>
      </c>
      <c r="P404" s="5">
        <v>2.9999999999999997E-4</v>
      </c>
      <c r="Q404" s="5">
        <v>0.223</v>
      </c>
      <c r="R404" s="5">
        <v>2.1600000000000001E-2</v>
      </c>
      <c r="S404" s="5">
        <v>9.8500000000000004E-2</v>
      </c>
      <c r="T404" s="5">
        <v>-6.93E-2</v>
      </c>
      <c r="U404" s="5">
        <v>0.1678</v>
      </c>
      <c r="V404" s="5">
        <v>1.1859</v>
      </c>
      <c r="W404" s="5">
        <v>801.66679999999997</v>
      </c>
      <c r="X404" s="5">
        <v>0.1565</v>
      </c>
      <c r="Y404" s="5">
        <v>1.5551999999999999</v>
      </c>
      <c r="Z404" s="5">
        <v>0.73909999999999998</v>
      </c>
      <c r="AA404" s="5">
        <v>0.81610000000000005</v>
      </c>
      <c r="AB404" s="5">
        <v>403</v>
      </c>
      <c r="AC404" s="5">
        <v>80.004999999999995</v>
      </c>
      <c r="AD404" s="5">
        <v>0.79120000000000001</v>
      </c>
      <c r="AE404" s="5">
        <v>28.918500000000002</v>
      </c>
      <c r="AF404" s="5">
        <v>21.526199999999999</v>
      </c>
      <c r="AG404" s="5">
        <v>0.71450000000000002</v>
      </c>
      <c r="AH404" s="5">
        <v>1.52E-2</v>
      </c>
      <c r="AI404" s="5">
        <v>2.2200000000000001E-2</v>
      </c>
      <c r="AJ404" s="5">
        <v>9.8500000000000004E-2</v>
      </c>
      <c r="AK404" s="5">
        <v>-6.93E-2</v>
      </c>
      <c r="AL404" s="5">
        <v>0.97440000000000004</v>
      </c>
      <c r="AM404" s="5">
        <v>0.22339999999999999</v>
      </c>
      <c r="AN404" s="5">
        <v>0.55310000000000004</v>
      </c>
      <c r="AO404" s="5">
        <f t="shared" si="6"/>
        <v>0.42130000000000001</v>
      </c>
      <c r="AQ404" s="5">
        <v>1.5551999999999999</v>
      </c>
      <c r="AR404" s="5">
        <v>0.57950000000000002</v>
      </c>
      <c r="AS404" s="5">
        <v>2.58E-2</v>
      </c>
      <c r="AT404" s="5">
        <v>1.55E-2</v>
      </c>
      <c r="AU404" s="5">
        <v>8.7800000000000003E-2</v>
      </c>
      <c r="AV404" s="5">
        <v>-3.3300000000000003E-2</v>
      </c>
      <c r="AW404" s="5">
        <v>0.82220000000000004</v>
      </c>
      <c r="AX404" s="5">
        <v>0.1132</v>
      </c>
      <c r="AY404" s="5">
        <v>1.3737999999999999</v>
      </c>
      <c r="AZ404" s="5">
        <v>0.57950000000000002</v>
      </c>
      <c r="BA404" s="5">
        <v>0.41810000000000003</v>
      </c>
    </row>
    <row r="405" spans="1:53">
      <c r="A405" s="5" t="s">
        <v>679</v>
      </c>
      <c r="B405" s="5" t="s">
        <v>685</v>
      </c>
      <c r="C405" s="5" t="s">
        <v>50</v>
      </c>
      <c r="F405" s="5" t="s">
        <v>51</v>
      </c>
      <c r="G405" s="5" t="s">
        <v>52</v>
      </c>
      <c r="H405" s="5">
        <v>1264.7</v>
      </c>
      <c r="I405" s="5">
        <v>3757.4</v>
      </c>
      <c r="J405" s="5">
        <v>203</v>
      </c>
      <c r="K405" s="5">
        <v>57.095399999999998</v>
      </c>
      <c r="L405" s="5">
        <v>0.78249999999999997</v>
      </c>
      <c r="M405" s="5">
        <v>22.413699999999999</v>
      </c>
      <c r="N405" s="5">
        <v>13.1159</v>
      </c>
      <c r="O405" s="5">
        <v>0.81169999999999998</v>
      </c>
      <c r="P405" s="5">
        <v>1.3899999999999999E-2</v>
      </c>
      <c r="Q405" s="5">
        <v>11.393700000000001</v>
      </c>
      <c r="R405" s="5">
        <v>1.54E-2</v>
      </c>
      <c r="S405" s="5">
        <v>5.2600000000000001E-2</v>
      </c>
      <c r="T405" s="5">
        <v>-6.6299999999999998E-2</v>
      </c>
      <c r="U405" s="5">
        <v>0.11899999999999999</v>
      </c>
      <c r="V405" s="5">
        <v>0.93989999999999996</v>
      </c>
      <c r="W405" s="5">
        <v>767.90170000000001</v>
      </c>
      <c r="X405" s="5">
        <v>0.1067</v>
      </c>
      <c r="Y405" s="5">
        <v>1.379</v>
      </c>
      <c r="Z405" s="5">
        <v>0.72230000000000005</v>
      </c>
      <c r="AA405" s="5">
        <v>0.65669999999999995</v>
      </c>
      <c r="AB405" s="5">
        <v>549</v>
      </c>
      <c r="AC405" s="5">
        <v>86.979200000000006</v>
      </c>
      <c r="AD405" s="5">
        <v>0.91190000000000004</v>
      </c>
      <c r="AE405" s="5">
        <v>32.298499999999997</v>
      </c>
      <c r="AF405" s="5">
        <v>22.840399999999999</v>
      </c>
      <c r="AG405" s="5">
        <v>0.70599999999999996</v>
      </c>
      <c r="AH405" s="5">
        <v>2.92E-2</v>
      </c>
      <c r="AI405" s="5">
        <v>1.6400000000000001E-2</v>
      </c>
      <c r="AJ405" s="5">
        <v>5.74E-2</v>
      </c>
      <c r="AK405" s="5">
        <v>-6.6299999999999998E-2</v>
      </c>
      <c r="AL405" s="5">
        <v>0.78979999999999995</v>
      </c>
      <c r="AM405" s="5">
        <v>0.14369999999999999</v>
      </c>
      <c r="AN405" s="5">
        <v>0.55310000000000004</v>
      </c>
      <c r="AO405" s="5">
        <f t="shared" si="6"/>
        <v>0.23669999999999991</v>
      </c>
      <c r="AQ405" s="5">
        <v>1.379</v>
      </c>
      <c r="AR405" s="5">
        <v>0.54549999999999998</v>
      </c>
      <c r="AS405" s="5">
        <v>3.8199999999999998E-2</v>
      </c>
      <c r="AT405" s="5">
        <v>8.3999999999999995E-3</v>
      </c>
      <c r="AU405" s="5">
        <v>5.74E-2</v>
      </c>
      <c r="AV405" s="5">
        <v>3.3E-3</v>
      </c>
      <c r="AW405" s="5">
        <v>0.70099999999999996</v>
      </c>
      <c r="AX405" s="5">
        <v>7.0300000000000001E-2</v>
      </c>
      <c r="AY405" s="5">
        <v>0.96950000000000003</v>
      </c>
      <c r="AZ405" s="5">
        <v>0.54549999999999998</v>
      </c>
      <c r="BA405" s="5">
        <v>0.36859999999999998</v>
      </c>
    </row>
    <row r="406" spans="1:53">
      <c r="A406" s="5" t="s">
        <v>679</v>
      </c>
      <c r="B406" s="5" t="s">
        <v>686</v>
      </c>
      <c r="C406" s="5" t="s">
        <v>50</v>
      </c>
      <c r="F406" s="5" t="s">
        <v>51</v>
      </c>
      <c r="G406" s="5" t="s">
        <v>52</v>
      </c>
      <c r="H406" s="5">
        <v>1219.4000000000001</v>
      </c>
      <c r="I406" s="5">
        <v>3764.3</v>
      </c>
      <c r="J406" s="5">
        <v>194.5</v>
      </c>
      <c r="K406" s="5">
        <v>53.842199999999998</v>
      </c>
      <c r="L406" s="5">
        <v>0.84309999999999996</v>
      </c>
      <c r="M406" s="5">
        <v>20.2469</v>
      </c>
      <c r="N406" s="5">
        <v>12.766500000000001</v>
      </c>
      <c r="O406" s="5">
        <v>0.78769999999999996</v>
      </c>
      <c r="P406" s="5">
        <v>1.6799999999999999E-2</v>
      </c>
      <c r="Q406" s="5">
        <v>13.1265</v>
      </c>
      <c r="R406" s="5">
        <v>1.3599999999999999E-2</v>
      </c>
      <c r="S406" s="5">
        <v>4.7100000000000003E-2</v>
      </c>
      <c r="T406" s="5">
        <v>-4.4299999999999999E-2</v>
      </c>
      <c r="U406" s="5">
        <v>9.1499999999999998E-2</v>
      </c>
      <c r="V406" s="5">
        <v>0.95589999999999997</v>
      </c>
      <c r="W406" s="5">
        <v>747.51179999999999</v>
      </c>
      <c r="X406" s="5">
        <v>0.114</v>
      </c>
      <c r="Y406" s="5">
        <v>1.2970999999999999</v>
      </c>
      <c r="Z406" s="5">
        <v>0.7288</v>
      </c>
      <c r="AA406" s="5">
        <v>0.56830000000000003</v>
      </c>
      <c r="AB406" s="5">
        <v>527</v>
      </c>
      <c r="AC406" s="5">
        <v>84.188800000000001</v>
      </c>
      <c r="AD406" s="5">
        <v>0.93440000000000001</v>
      </c>
      <c r="AE406" s="5">
        <v>30.1523</v>
      </c>
      <c r="AF406" s="5">
        <v>22.515499999999999</v>
      </c>
      <c r="AG406" s="5">
        <v>0.66920000000000002</v>
      </c>
      <c r="AH406" s="5">
        <v>2.9000000000000001E-2</v>
      </c>
      <c r="AI406" s="5">
        <v>1.4E-2</v>
      </c>
      <c r="AJ406" s="5">
        <v>5.9900000000000002E-2</v>
      </c>
      <c r="AK406" s="5">
        <v>-4.4299999999999999E-2</v>
      </c>
      <c r="AL406" s="5">
        <v>0.79869999999999997</v>
      </c>
      <c r="AM406" s="5">
        <v>0.14460000000000001</v>
      </c>
      <c r="AN406" s="5">
        <v>0.55310000000000004</v>
      </c>
      <c r="AO406" s="5">
        <f t="shared" si="6"/>
        <v>0.24559999999999993</v>
      </c>
      <c r="AQ406" s="5">
        <v>1.2970999999999999</v>
      </c>
      <c r="AR406" s="5">
        <v>0.56579999999999997</v>
      </c>
      <c r="AS406" s="5">
        <v>3.6200000000000003E-2</v>
      </c>
      <c r="AT406" s="5">
        <v>7.9000000000000008E-3</v>
      </c>
      <c r="AU406" s="5">
        <v>5.9900000000000002E-2</v>
      </c>
      <c r="AV406" s="5">
        <v>8.5000000000000006E-3</v>
      </c>
      <c r="AW406" s="5">
        <v>0.70609999999999995</v>
      </c>
      <c r="AX406" s="5">
        <v>4.9399999999999999E-2</v>
      </c>
      <c r="AY406" s="5">
        <v>0.90029999999999999</v>
      </c>
      <c r="AZ406" s="5">
        <v>0.56579999999999997</v>
      </c>
      <c r="BA406" s="5">
        <v>0.36870000000000003</v>
      </c>
    </row>
    <row r="407" spans="1:53">
      <c r="A407" s="5" t="s">
        <v>679</v>
      </c>
      <c r="B407" s="5" t="s">
        <v>687</v>
      </c>
      <c r="C407" s="5" t="s">
        <v>50</v>
      </c>
      <c r="F407" s="5" t="s">
        <v>51</v>
      </c>
      <c r="G407" s="5" t="s">
        <v>52</v>
      </c>
      <c r="H407" s="5">
        <v>1363.8</v>
      </c>
      <c r="I407" s="5">
        <v>3767.9</v>
      </c>
      <c r="J407" s="5">
        <v>177.25</v>
      </c>
      <c r="K407" s="5">
        <v>52.905700000000003</v>
      </c>
      <c r="L407" s="5">
        <v>0.79579999999999995</v>
      </c>
      <c r="M407" s="5">
        <v>20.471800000000002</v>
      </c>
      <c r="N407" s="5">
        <v>12.160399999999999</v>
      </c>
      <c r="O407" s="5">
        <v>0.81479999999999997</v>
      </c>
      <c r="P407" s="5">
        <v>1.3899999999999999E-2</v>
      </c>
      <c r="Q407" s="5">
        <v>9.9156999999999993</v>
      </c>
      <c r="R407" s="5">
        <v>1.9699999999999999E-2</v>
      </c>
      <c r="S407" s="5">
        <v>5.79E-2</v>
      </c>
      <c r="T407" s="5">
        <v>-6.2600000000000003E-2</v>
      </c>
      <c r="U407" s="5">
        <v>0.1205</v>
      </c>
      <c r="V407" s="5">
        <v>1.0960000000000001</v>
      </c>
      <c r="W407" s="5">
        <v>779.27940000000001</v>
      </c>
      <c r="X407" s="5">
        <v>0.19259999999999999</v>
      </c>
      <c r="Y407" s="5">
        <v>1.7168000000000001</v>
      </c>
      <c r="Z407" s="5">
        <v>0.70730000000000004</v>
      </c>
      <c r="AA407" s="5">
        <v>1.0095000000000001</v>
      </c>
      <c r="AB407" s="5">
        <v>492.5</v>
      </c>
      <c r="AC407" s="5">
        <v>82.498500000000007</v>
      </c>
      <c r="AD407" s="5">
        <v>0.9093</v>
      </c>
      <c r="AE407" s="5">
        <v>30.408899999999999</v>
      </c>
      <c r="AF407" s="5">
        <v>21.0761</v>
      </c>
      <c r="AG407" s="5">
        <v>0.71970000000000001</v>
      </c>
      <c r="AH407" s="5">
        <v>2.5600000000000001E-2</v>
      </c>
      <c r="AI407" s="5">
        <v>1.6899999999999998E-2</v>
      </c>
      <c r="AJ407" s="5">
        <v>5.9299999999999999E-2</v>
      </c>
      <c r="AK407" s="5">
        <v>-6.2600000000000003E-2</v>
      </c>
      <c r="AL407" s="5">
        <v>0.88490000000000002</v>
      </c>
      <c r="AM407" s="5">
        <v>0.2092</v>
      </c>
      <c r="AN407" s="5">
        <v>0.55310000000000004</v>
      </c>
      <c r="AO407" s="5">
        <f t="shared" si="6"/>
        <v>0.33179999999999998</v>
      </c>
      <c r="AQ407" s="5">
        <v>1.7168000000000001</v>
      </c>
      <c r="AR407" s="5">
        <v>0.51580000000000004</v>
      </c>
      <c r="AS407" s="5">
        <v>3.2199999999999999E-2</v>
      </c>
      <c r="AT407" s="5">
        <v>1.0500000000000001E-2</v>
      </c>
      <c r="AU407" s="5">
        <v>5.9299999999999999E-2</v>
      </c>
      <c r="AV407" s="5">
        <v>-3.3E-3</v>
      </c>
      <c r="AW407" s="5">
        <v>0.76580000000000004</v>
      </c>
      <c r="AX407" s="5">
        <v>9.0700000000000003E-2</v>
      </c>
      <c r="AY407" s="5">
        <v>1.0432999999999999</v>
      </c>
      <c r="AZ407" s="5">
        <v>0.51580000000000004</v>
      </c>
      <c r="BA407" s="5">
        <v>0.3599</v>
      </c>
    </row>
    <row r="408" spans="1:53">
      <c r="A408" s="5" t="s">
        <v>679</v>
      </c>
      <c r="B408" s="5" t="s">
        <v>688</v>
      </c>
      <c r="C408" s="5" t="s">
        <v>50</v>
      </c>
      <c r="F408" s="5" t="s">
        <v>51</v>
      </c>
      <c r="G408" s="5" t="s">
        <v>52</v>
      </c>
      <c r="H408" s="5">
        <v>1401.2</v>
      </c>
      <c r="I408" s="5">
        <v>3778.9</v>
      </c>
      <c r="J408" s="5">
        <v>214.5</v>
      </c>
      <c r="K408" s="5">
        <v>55.945799999999998</v>
      </c>
      <c r="L408" s="5">
        <v>0.86119999999999997</v>
      </c>
      <c r="M408" s="5">
        <v>20.544499999999999</v>
      </c>
      <c r="N408" s="5">
        <v>15.0486</v>
      </c>
      <c r="O408" s="5">
        <v>0.68489999999999995</v>
      </c>
      <c r="P408" s="5">
        <v>6.4000000000000003E-3</v>
      </c>
      <c r="Q408" s="5">
        <v>5.4943999999999997</v>
      </c>
      <c r="R408" s="5">
        <v>2.3099999999999999E-2</v>
      </c>
      <c r="S408" s="5">
        <v>6.7599999999999993E-2</v>
      </c>
      <c r="T408" s="5">
        <v>-9.11E-2</v>
      </c>
      <c r="U408" s="5">
        <v>0.15870000000000001</v>
      </c>
      <c r="V408" s="5">
        <v>1.2402</v>
      </c>
      <c r="W408" s="5">
        <v>1069.0635</v>
      </c>
      <c r="X408" s="5">
        <v>0.16550000000000001</v>
      </c>
      <c r="Y408" s="5">
        <v>1.7978000000000001</v>
      </c>
      <c r="Z408" s="5">
        <v>0.75339999999999996</v>
      </c>
      <c r="AA408" s="5">
        <v>1.0444</v>
      </c>
      <c r="AB408" s="5">
        <v>548.75</v>
      </c>
      <c r="AC408" s="5">
        <v>85.357299999999995</v>
      </c>
      <c r="AD408" s="5">
        <v>0.94650000000000001</v>
      </c>
      <c r="AE408" s="5">
        <v>29.7804</v>
      </c>
      <c r="AF408" s="5">
        <v>24.771599999999999</v>
      </c>
      <c r="AG408" s="5">
        <v>0.52810000000000001</v>
      </c>
      <c r="AH408" s="5">
        <v>2.2800000000000001E-2</v>
      </c>
      <c r="AI408" s="5">
        <v>2.2499999999999999E-2</v>
      </c>
      <c r="AJ408" s="5">
        <v>6.7599999999999993E-2</v>
      </c>
      <c r="AK408" s="5">
        <v>-9.11E-2</v>
      </c>
      <c r="AL408" s="5">
        <v>0.95020000000000004</v>
      </c>
      <c r="AM408" s="5">
        <v>0.26989999999999997</v>
      </c>
      <c r="AN408" s="5">
        <v>0.55310000000000004</v>
      </c>
      <c r="AO408" s="5">
        <f t="shared" si="6"/>
        <v>0.39710000000000001</v>
      </c>
      <c r="AQ408" s="5">
        <v>1.7978000000000001</v>
      </c>
      <c r="AR408" s="5">
        <v>0.55110000000000003</v>
      </c>
      <c r="AS408" s="5">
        <v>3.3500000000000002E-2</v>
      </c>
      <c r="AT408" s="5">
        <v>1.41E-2</v>
      </c>
      <c r="AU408" s="5">
        <v>6.5299999999999997E-2</v>
      </c>
      <c r="AV408" s="5">
        <v>-3.8999999999999998E-3</v>
      </c>
      <c r="AW408" s="5">
        <v>0.7631</v>
      </c>
      <c r="AX408" s="5">
        <v>0.1135</v>
      </c>
      <c r="AY408" s="5">
        <v>1.1234999999999999</v>
      </c>
      <c r="AZ408" s="5">
        <v>0.55110000000000003</v>
      </c>
      <c r="BA408" s="5">
        <v>0.39119999999999999</v>
      </c>
    </row>
    <row r="409" spans="1:53">
      <c r="A409" s="5" t="s">
        <v>679</v>
      </c>
      <c r="B409" s="5" t="s">
        <v>689</v>
      </c>
      <c r="C409" s="5" t="s">
        <v>50</v>
      </c>
      <c r="F409" s="5" t="s">
        <v>51</v>
      </c>
      <c r="G409" s="5" t="s">
        <v>52</v>
      </c>
      <c r="H409" s="5">
        <v>1233.5999999999999</v>
      </c>
      <c r="I409" s="5">
        <v>3786.4</v>
      </c>
      <c r="J409" s="5">
        <v>265.25</v>
      </c>
      <c r="K409" s="5">
        <v>67.910899999999998</v>
      </c>
      <c r="L409" s="5">
        <v>0.72270000000000001</v>
      </c>
      <c r="M409" s="5">
        <v>25.2822</v>
      </c>
      <c r="N409" s="5">
        <v>16.852</v>
      </c>
      <c r="O409" s="5">
        <v>0.78280000000000005</v>
      </c>
      <c r="P409" s="5">
        <v>2.4E-2</v>
      </c>
      <c r="Q409" s="5">
        <v>25.6282</v>
      </c>
      <c r="R409" s="5">
        <v>1.18E-2</v>
      </c>
      <c r="S409" s="5">
        <v>5.28E-2</v>
      </c>
      <c r="T409" s="5">
        <v>-1.9599999999999999E-2</v>
      </c>
      <c r="U409" s="5">
        <v>7.2400000000000006E-2</v>
      </c>
      <c r="V409" s="5">
        <v>0.87339999999999995</v>
      </c>
      <c r="W409" s="5">
        <v>931.96590000000003</v>
      </c>
      <c r="X409" s="5">
        <v>9.2399999999999996E-2</v>
      </c>
      <c r="Y409" s="5">
        <v>1.2467999999999999</v>
      </c>
      <c r="Z409" s="5">
        <v>0.68069999999999997</v>
      </c>
      <c r="AA409" s="5">
        <v>0.56610000000000005</v>
      </c>
      <c r="AB409" s="5">
        <v>627.5</v>
      </c>
      <c r="AC409" s="5">
        <v>96.720100000000002</v>
      </c>
      <c r="AD409" s="5">
        <v>0.84289999999999998</v>
      </c>
      <c r="AE409" s="5">
        <v>34.526499999999999</v>
      </c>
      <c r="AF409" s="5">
        <v>26.591000000000001</v>
      </c>
      <c r="AG409" s="5">
        <v>0.63790000000000002</v>
      </c>
      <c r="AH409" s="5">
        <v>3.44E-2</v>
      </c>
      <c r="AI409" s="5">
        <v>1.3100000000000001E-2</v>
      </c>
      <c r="AJ409" s="5">
        <v>6.2700000000000006E-2</v>
      </c>
      <c r="AK409" s="5">
        <v>-1.9599999999999999E-2</v>
      </c>
      <c r="AL409" s="5">
        <v>0.75229999999999997</v>
      </c>
      <c r="AM409" s="5">
        <v>0.12670000000000001</v>
      </c>
      <c r="AN409" s="5">
        <v>0.55310000000000004</v>
      </c>
      <c r="AO409" s="5">
        <f t="shared" si="6"/>
        <v>0.19919999999999993</v>
      </c>
      <c r="AQ409" s="5">
        <v>1.2467999999999999</v>
      </c>
      <c r="AR409" s="5">
        <v>0.52759999999999996</v>
      </c>
      <c r="AS409" s="5">
        <v>4.2099999999999999E-2</v>
      </c>
      <c r="AT409" s="5">
        <v>7.6E-3</v>
      </c>
      <c r="AU409" s="5">
        <v>6.2700000000000006E-2</v>
      </c>
      <c r="AV409" s="5">
        <v>2.1100000000000001E-2</v>
      </c>
      <c r="AW409" s="5">
        <v>0.66310000000000002</v>
      </c>
      <c r="AX409" s="5">
        <v>5.2999999999999999E-2</v>
      </c>
      <c r="AY409" s="5">
        <v>0.871</v>
      </c>
      <c r="AZ409" s="5">
        <v>0.52759999999999996</v>
      </c>
      <c r="BA409" s="5">
        <v>0.42259999999999998</v>
      </c>
    </row>
    <row r="410" spans="1:53">
      <c r="A410" s="5" t="s">
        <v>679</v>
      </c>
      <c r="B410" s="5" t="s">
        <v>690</v>
      </c>
      <c r="C410" s="5" t="s">
        <v>50</v>
      </c>
      <c r="F410" s="5" t="s">
        <v>51</v>
      </c>
      <c r="G410" s="5" t="s">
        <v>52</v>
      </c>
      <c r="H410" s="5">
        <v>1352.1</v>
      </c>
      <c r="I410" s="5">
        <v>3793.1</v>
      </c>
      <c r="J410" s="5">
        <v>231</v>
      </c>
      <c r="K410" s="5">
        <v>57.802300000000002</v>
      </c>
      <c r="L410" s="5">
        <v>0.86880000000000002</v>
      </c>
      <c r="M410" s="5">
        <v>21.252700000000001</v>
      </c>
      <c r="N410" s="5">
        <v>14.4238</v>
      </c>
      <c r="O410" s="5">
        <v>0.71250000000000002</v>
      </c>
      <c r="P410" s="5">
        <v>3.0000000000000001E-3</v>
      </c>
      <c r="Q410" s="5">
        <v>2.7471999999999999</v>
      </c>
      <c r="R410" s="5">
        <v>2.3900000000000001E-2</v>
      </c>
      <c r="S410" s="5">
        <v>6.2300000000000001E-2</v>
      </c>
      <c r="T410" s="5">
        <v>-0.14149999999999999</v>
      </c>
      <c r="U410" s="5">
        <v>0.20380000000000001</v>
      </c>
      <c r="V410" s="5">
        <v>1.1938</v>
      </c>
      <c r="W410" s="5">
        <v>1109.0092999999999</v>
      </c>
      <c r="X410" s="5">
        <v>0.15909999999999999</v>
      </c>
      <c r="Y410" s="5">
        <v>1.8117000000000001</v>
      </c>
      <c r="Z410" s="5">
        <v>0.75980000000000003</v>
      </c>
      <c r="AA410" s="5">
        <v>1.0519000000000001</v>
      </c>
      <c r="AB410" s="5">
        <v>522.75</v>
      </c>
      <c r="AC410" s="5">
        <v>85.245900000000006</v>
      </c>
      <c r="AD410" s="5">
        <v>0.90400000000000003</v>
      </c>
      <c r="AE410" s="5">
        <v>30.026499999999999</v>
      </c>
      <c r="AF410" s="5">
        <v>23.911300000000001</v>
      </c>
      <c r="AG410" s="5">
        <v>0.44719999999999999</v>
      </c>
      <c r="AH410" s="5">
        <v>0.02</v>
      </c>
      <c r="AI410" s="5">
        <v>2.4E-2</v>
      </c>
      <c r="AJ410" s="5">
        <v>6.9199999999999998E-2</v>
      </c>
      <c r="AK410" s="5">
        <v>-0.14149999999999999</v>
      </c>
      <c r="AL410" s="5">
        <v>0.95220000000000005</v>
      </c>
      <c r="AM410" s="5">
        <v>0.2477</v>
      </c>
      <c r="AN410" s="5">
        <v>0.55310000000000004</v>
      </c>
      <c r="AO410" s="5">
        <f t="shared" si="6"/>
        <v>0.39910000000000001</v>
      </c>
      <c r="AQ410" s="5">
        <v>1.8117000000000001</v>
      </c>
      <c r="AR410" s="5">
        <v>0.58940000000000003</v>
      </c>
      <c r="AS410" s="5">
        <v>3.3500000000000002E-2</v>
      </c>
      <c r="AT410" s="5">
        <v>1.29E-2</v>
      </c>
      <c r="AU410" s="5">
        <v>6.9199999999999998E-2</v>
      </c>
      <c r="AV410" s="5">
        <v>-1.7100000000000001E-2</v>
      </c>
      <c r="AW410" s="5">
        <v>0.75939999999999996</v>
      </c>
      <c r="AX410" s="5">
        <v>7.9399999999999998E-2</v>
      </c>
      <c r="AY410" s="5">
        <v>1.1337999999999999</v>
      </c>
      <c r="AZ410" s="5">
        <v>0.58940000000000003</v>
      </c>
      <c r="BA410" s="5">
        <v>0.44130000000000003</v>
      </c>
    </row>
    <row r="411" spans="1:53">
      <c r="A411" s="5" t="s">
        <v>679</v>
      </c>
      <c r="B411" s="5" t="s">
        <v>691</v>
      </c>
      <c r="C411" s="5" t="s">
        <v>50</v>
      </c>
      <c r="F411" s="5" t="s">
        <v>51</v>
      </c>
      <c r="G411" s="5" t="s">
        <v>52</v>
      </c>
      <c r="H411" s="5">
        <v>1373.1</v>
      </c>
      <c r="I411" s="5">
        <v>3792.1</v>
      </c>
      <c r="J411" s="5">
        <v>147.5</v>
      </c>
      <c r="K411" s="5">
        <v>47.958799999999997</v>
      </c>
      <c r="L411" s="5">
        <v>0.80589999999999995</v>
      </c>
      <c r="M411" s="5">
        <v>17.622</v>
      </c>
      <c r="N411" s="5">
        <v>11.9259</v>
      </c>
      <c r="O411" s="5">
        <v>0.72270000000000001</v>
      </c>
      <c r="P411" s="5">
        <v>8.6999999999999994E-3</v>
      </c>
      <c r="Q411" s="5">
        <v>5.1753</v>
      </c>
      <c r="R411" s="5">
        <v>2.87E-2</v>
      </c>
      <c r="S411" s="5">
        <v>0.14860000000000001</v>
      </c>
      <c r="T411" s="5">
        <v>-8.8599999999999998E-2</v>
      </c>
      <c r="U411" s="5">
        <v>0.23719999999999999</v>
      </c>
      <c r="V411" s="5">
        <v>1.1054999999999999</v>
      </c>
      <c r="W411" s="5">
        <v>657.75559999999996</v>
      </c>
      <c r="X411" s="5">
        <v>0.17419999999999999</v>
      </c>
      <c r="Y411" s="5">
        <v>1.7787999999999999</v>
      </c>
      <c r="Z411" s="5">
        <v>0.62180000000000002</v>
      </c>
      <c r="AA411" s="5">
        <v>1.1571</v>
      </c>
      <c r="AB411" s="5">
        <v>332.5</v>
      </c>
      <c r="AC411" s="5">
        <v>69.721900000000005</v>
      </c>
      <c r="AD411" s="5">
        <v>0.85950000000000004</v>
      </c>
      <c r="AE411" s="5">
        <v>23.64</v>
      </c>
      <c r="AF411" s="5">
        <v>18.816099999999999</v>
      </c>
      <c r="AG411" s="5">
        <v>0.47239999999999999</v>
      </c>
      <c r="AH411" s="5">
        <v>2.4299999999999999E-2</v>
      </c>
      <c r="AI411" s="5">
        <v>2.5499999999999998E-2</v>
      </c>
      <c r="AJ411" s="5">
        <v>0.14860000000000001</v>
      </c>
      <c r="AK411" s="5">
        <v>-8.8599999999999998E-2</v>
      </c>
      <c r="AL411" s="5">
        <v>0.8972</v>
      </c>
      <c r="AM411" s="5">
        <v>0.2311</v>
      </c>
      <c r="AN411" s="5">
        <v>0.55310000000000004</v>
      </c>
      <c r="AO411" s="5">
        <f t="shared" si="6"/>
        <v>0.34409999999999996</v>
      </c>
      <c r="AQ411" s="5">
        <v>1.7787999999999999</v>
      </c>
      <c r="AR411" s="5">
        <v>0.48699999999999999</v>
      </c>
      <c r="AS411" s="5">
        <v>3.6799999999999999E-2</v>
      </c>
      <c r="AT411" s="5">
        <v>1.2800000000000001E-2</v>
      </c>
      <c r="AU411" s="5">
        <v>6.8900000000000003E-2</v>
      </c>
      <c r="AV411" s="5">
        <v>-1.8499999999999999E-2</v>
      </c>
      <c r="AW411" s="5">
        <v>0.7298</v>
      </c>
      <c r="AX411" s="5">
        <v>9.4799999999999995E-2</v>
      </c>
      <c r="AY411" s="5">
        <v>1.0232000000000001</v>
      </c>
      <c r="AZ411" s="5">
        <v>0.48699999999999999</v>
      </c>
      <c r="BA411" s="5">
        <v>0.44540000000000002</v>
      </c>
    </row>
    <row r="412" spans="1:53">
      <c r="A412" s="5" t="s">
        <v>679</v>
      </c>
      <c r="B412" s="5" t="s">
        <v>692</v>
      </c>
      <c r="C412" s="5" t="s">
        <v>50</v>
      </c>
      <c r="F412" s="5" t="s">
        <v>51</v>
      </c>
      <c r="G412" s="5" t="s">
        <v>52</v>
      </c>
      <c r="H412" s="5">
        <v>1387.6</v>
      </c>
      <c r="I412" s="5">
        <v>3793.4</v>
      </c>
      <c r="J412" s="5">
        <v>30.5</v>
      </c>
      <c r="K412" s="5">
        <v>23.5839</v>
      </c>
      <c r="L412" s="5">
        <v>0.68910000000000005</v>
      </c>
      <c r="M412" s="5">
        <v>9.6532</v>
      </c>
      <c r="N412" s="5">
        <v>4.5460000000000003</v>
      </c>
      <c r="O412" s="5">
        <v>0.90749999999999997</v>
      </c>
      <c r="P412" s="5">
        <v>1.54E-2</v>
      </c>
      <c r="Q412" s="5">
        <v>1.9875</v>
      </c>
      <c r="R412" s="5">
        <v>1.37E-2</v>
      </c>
      <c r="S412" s="5">
        <v>4.19E-2</v>
      </c>
      <c r="T412" s="5">
        <v>-3.44E-2</v>
      </c>
      <c r="U412" s="5">
        <v>7.6300000000000007E-2</v>
      </c>
      <c r="V412" s="5">
        <v>1.0097</v>
      </c>
      <c r="W412" s="5">
        <v>130.2456</v>
      </c>
      <c r="X412" s="5">
        <v>6.6699999999999995E-2</v>
      </c>
      <c r="Y412" s="5">
        <v>1.139</v>
      </c>
      <c r="Z412" s="5">
        <v>0.8498</v>
      </c>
      <c r="AA412" s="5">
        <v>0.28920000000000001</v>
      </c>
      <c r="AB412" s="5">
        <v>156.75</v>
      </c>
      <c r="AC412" s="5">
        <v>47.711100000000002</v>
      </c>
      <c r="AD412" s="5">
        <v>0.86529999999999996</v>
      </c>
      <c r="AE412" s="5">
        <v>18.324200000000001</v>
      </c>
      <c r="AF412" s="5">
        <v>12.186999999999999</v>
      </c>
      <c r="AG412" s="5">
        <v>0.755</v>
      </c>
      <c r="AH412" s="5">
        <v>2.5899999999999999E-2</v>
      </c>
      <c r="AI412" s="5">
        <v>1.24E-2</v>
      </c>
      <c r="AJ412" s="5">
        <v>6.4799999999999996E-2</v>
      </c>
      <c r="AK412" s="5">
        <v>-3.44E-2</v>
      </c>
      <c r="AL412" s="5">
        <v>0.86460000000000004</v>
      </c>
      <c r="AM412" s="5">
        <v>0.11260000000000001</v>
      </c>
      <c r="AN412" s="5">
        <v>0.55310000000000004</v>
      </c>
      <c r="AO412" s="5">
        <f t="shared" si="6"/>
        <v>0.3115</v>
      </c>
      <c r="AQ412" s="5">
        <v>1.2822</v>
      </c>
      <c r="AR412" s="5">
        <v>0.65449999999999997</v>
      </c>
      <c r="AS412" s="5">
        <v>2.87E-2</v>
      </c>
      <c r="AT412" s="5">
        <v>1.0500000000000001E-2</v>
      </c>
      <c r="AU412" s="5">
        <v>6.4799999999999996E-2</v>
      </c>
      <c r="AV412" s="5">
        <v>-4.0000000000000001E-3</v>
      </c>
      <c r="AW412" s="5">
        <v>0.82720000000000005</v>
      </c>
      <c r="AX412" s="5">
        <v>8.9300000000000004E-2</v>
      </c>
      <c r="AY412" s="5">
        <v>1.2822</v>
      </c>
      <c r="AZ412" s="5">
        <v>0.65449999999999997</v>
      </c>
      <c r="BA412" s="5">
        <v>0.1978</v>
      </c>
    </row>
    <row r="413" spans="1:53">
      <c r="A413" s="5" t="s">
        <v>679</v>
      </c>
      <c r="B413" s="5" t="s">
        <v>693</v>
      </c>
      <c r="C413" s="5" t="s">
        <v>50</v>
      </c>
      <c r="F413" s="5" t="s">
        <v>51</v>
      </c>
      <c r="G413" s="5" t="s">
        <v>52</v>
      </c>
      <c r="H413" s="5">
        <v>1216.5</v>
      </c>
      <c r="I413" s="5">
        <v>3803.2</v>
      </c>
      <c r="J413" s="5">
        <v>165.5</v>
      </c>
      <c r="K413" s="5">
        <v>50.440600000000003</v>
      </c>
      <c r="L413" s="5">
        <v>0.81740000000000002</v>
      </c>
      <c r="M413" s="5">
        <v>18.424099999999999</v>
      </c>
      <c r="N413" s="5">
        <v>11.199199999999999</v>
      </c>
      <c r="O413" s="5">
        <v>0.80379999999999996</v>
      </c>
      <c r="P413" s="5">
        <v>2.64E-2</v>
      </c>
      <c r="Q413" s="5">
        <v>17.482399999999998</v>
      </c>
      <c r="R413" s="5">
        <v>1.0500000000000001E-2</v>
      </c>
      <c r="S413" s="5">
        <v>5.33E-2</v>
      </c>
      <c r="T413" s="5">
        <v>-4.7999999999999996E-3</v>
      </c>
      <c r="U413" s="5">
        <v>5.8099999999999999E-2</v>
      </c>
      <c r="V413" s="5">
        <v>0.86799999999999999</v>
      </c>
      <c r="W413" s="5">
        <v>573.75480000000005</v>
      </c>
      <c r="X413" s="5">
        <v>0.1079</v>
      </c>
      <c r="Y413" s="5">
        <v>1.1778999999999999</v>
      </c>
      <c r="Z413" s="5">
        <v>0.64770000000000005</v>
      </c>
      <c r="AA413" s="5">
        <v>0.53029999999999999</v>
      </c>
      <c r="AB413" s="5">
        <v>444.75</v>
      </c>
      <c r="AC413" s="5">
        <v>77.6768</v>
      </c>
      <c r="AD413" s="5">
        <v>0.92630000000000001</v>
      </c>
      <c r="AE413" s="5">
        <v>27.150600000000001</v>
      </c>
      <c r="AF413" s="5">
        <v>21.036000000000001</v>
      </c>
      <c r="AG413" s="5">
        <v>0.59640000000000004</v>
      </c>
      <c r="AH413" s="5">
        <v>3.6400000000000002E-2</v>
      </c>
      <c r="AI413" s="5">
        <v>1.1599999999999999E-2</v>
      </c>
      <c r="AJ413" s="5">
        <v>6.7400000000000002E-2</v>
      </c>
      <c r="AK413" s="5">
        <v>-4.7999999999999996E-3</v>
      </c>
      <c r="AL413" s="5">
        <v>0.74829999999999997</v>
      </c>
      <c r="AM413" s="5">
        <v>0.1207</v>
      </c>
      <c r="AN413" s="5">
        <v>0.55310000000000004</v>
      </c>
      <c r="AO413" s="5">
        <f t="shared" si="6"/>
        <v>0.19519999999999993</v>
      </c>
      <c r="AQ413" s="5">
        <v>1.1778999999999999</v>
      </c>
      <c r="AR413" s="5">
        <v>0.57750000000000001</v>
      </c>
      <c r="AS413" s="5">
        <v>4.2299999999999997E-2</v>
      </c>
      <c r="AT413" s="5">
        <v>7.3000000000000001E-3</v>
      </c>
      <c r="AU413" s="5">
        <v>6.7400000000000002E-2</v>
      </c>
      <c r="AV413" s="5">
        <v>1.8499999999999999E-2</v>
      </c>
      <c r="AW413" s="5">
        <v>0.67749999999999999</v>
      </c>
      <c r="AX413" s="5">
        <v>5.2900000000000003E-2</v>
      </c>
      <c r="AY413" s="5">
        <v>0.84989999999999999</v>
      </c>
      <c r="AZ413" s="5">
        <v>0.57750000000000001</v>
      </c>
      <c r="BA413" s="5">
        <v>0.36990000000000001</v>
      </c>
    </row>
    <row r="414" spans="1:53">
      <c r="A414" s="5" t="s">
        <v>679</v>
      </c>
      <c r="B414" s="5" t="s">
        <v>694</v>
      </c>
      <c r="C414" s="5" t="s">
        <v>50</v>
      </c>
      <c r="F414" s="5" t="s">
        <v>51</v>
      </c>
      <c r="G414" s="5" t="s">
        <v>52</v>
      </c>
      <c r="H414" s="5">
        <v>1381.6</v>
      </c>
      <c r="I414" s="5">
        <v>3813.1</v>
      </c>
      <c r="J414" s="5">
        <v>207.5</v>
      </c>
      <c r="K414" s="5">
        <v>51.872300000000003</v>
      </c>
      <c r="L414" s="5">
        <v>0.96909999999999996</v>
      </c>
      <c r="M414" s="5">
        <v>17.0307</v>
      </c>
      <c r="N414" s="5">
        <v>15.9704</v>
      </c>
      <c r="O414" s="5">
        <v>0.3135</v>
      </c>
      <c r="P414" s="5">
        <v>1.38E-2</v>
      </c>
      <c r="Q414" s="5">
        <v>11.526899999999999</v>
      </c>
      <c r="R414" s="5">
        <v>4.3299999999999998E-2</v>
      </c>
      <c r="S414" s="5">
        <v>0.19800000000000001</v>
      </c>
      <c r="T414" s="5">
        <v>-0.14799999999999999</v>
      </c>
      <c r="U414" s="5">
        <v>0.34599999999999997</v>
      </c>
      <c r="V414" s="5">
        <v>1.4714</v>
      </c>
      <c r="W414" s="5">
        <v>1227.145</v>
      </c>
      <c r="X414" s="5">
        <v>0.21440000000000001</v>
      </c>
      <c r="Y414" s="5">
        <v>1.9819</v>
      </c>
      <c r="Z414" s="5">
        <v>0.79830000000000001</v>
      </c>
      <c r="AA414" s="5">
        <v>1.1836</v>
      </c>
      <c r="AB414" s="5">
        <v>519</v>
      </c>
      <c r="AC414" s="5">
        <v>81.757000000000005</v>
      </c>
      <c r="AD414" s="5">
        <v>0.97570000000000001</v>
      </c>
      <c r="AE414" s="5">
        <v>26.6877</v>
      </c>
      <c r="AF414" s="5">
        <v>24.772099999999998</v>
      </c>
      <c r="AG414" s="5">
        <v>0.34429999999999999</v>
      </c>
      <c r="AH414" s="5">
        <v>2.5700000000000001E-2</v>
      </c>
      <c r="AI414" s="5">
        <v>3.0599999999999999E-2</v>
      </c>
      <c r="AJ414" s="5">
        <v>0.19800000000000001</v>
      </c>
      <c r="AK414" s="5">
        <v>-0.14799999999999999</v>
      </c>
      <c r="AL414" s="5">
        <v>1.0509999999999999</v>
      </c>
      <c r="AM414" s="5">
        <v>0.37659999999999999</v>
      </c>
      <c r="AN414" s="5">
        <v>0.55310000000000004</v>
      </c>
      <c r="AO414" s="5">
        <f t="shared" si="6"/>
        <v>0.4978999999999999</v>
      </c>
      <c r="AQ414" s="5">
        <v>1.9819</v>
      </c>
      <c r="AR414" s="5">
        <v>0.59509999999999996</v>
      </c>
      <c r="AS414" s="5">
        <v>3.3599999999999998E-2</v>
      </c>
      <c r="AT414" s="5">
        <v>1.24E-2</v>
      </c>
      <c r="AU414" s="5">
        <v>0.1128</v>
      </c>
      <c r="AV414" s="5">
        <v>-2.2800000000000001E-2</v>
      </c>
      <c r="AW414" s="5">
        <v>0.76939999999999997</v>
      </c>
      <c r="AX414" s="5">
        <v>9.1200000000000003E-2</v>
      </c>
      <c r="AY414" s="5">
        <v>1.1157999999999999</v>
      </c>
      <c r="AZ414" s="5">
        <v>0.59509999999999996</v>
      </c>
      <c r="BA414" s="5">
        <v>0.40010000000000001</v>
      </c>
    </row>
    <row r="415" spans="1:53">
      <c r="A415" s="5" t="s">
        <v>679</v>
      </c>
      <c r="B415" s="5" t="s">
        <v>695</v>
      </c>
      <c r="C415" s="5" t="s">
        <v>50</v>
      </c>
      <c r="F415" s="5" t="s">
        <v>51</v>
      </c>
      <c r="G415" s="5" t="s">
        <v>52</v>
      </c>
      <c r="H415" s="5">
        <v>1481.2</v>
      </c>
      <c r="I415" s="5">
        <v>3828.1</v>
      </c>
      <c r="J415" s="5">
        <v>214</v>
      </c>
      <c r="K415" s="5">
        <v>61.217399999999998</v>
      </c>
      <c r="L415" s="5">
        <v>0.71760000000000002</v>
      </c>
      <c r="M415" s="5">
        <v>23.911000000000001</v>
      </c>
      <c r="N415" s="5">
        <v>11.638199999999999</v>
      </c>
      <c r="O415" s="5">
        <v>0.89490000000000003</v>
      </c>
      <c r="P415" s="5">
        <v>4.1399999999999999E-2</v>
      </c>
      <c r="Q415" s="5">
        <v>35.633000000000003</v>
      </c>
      <c r="R415" s="5">
        <v>1.6400000000000001E-2</v>
      </c>
      <c r="S415" s="5">
        <v>0.1048</v>
      </c>
      <c r="T415" s="5">
        <v>-6.1000000000000004E-3</v>
      </c>
      <c r="U415" s="5">
        <v>0.111</v>
      </c>
      <c r="V415" s="5">
        <v>0.81189999999999996</v>
      </c>
      <c r="W415" s="5">
        <v>698.25350000000003</v>
      </c>
      <c r="X415" s="5">
        <v>0.111</v>
      </c>
      <c r="Y415" s="5">
        <v>1.1264000000000001</v>
      </c>
      <c r="Z415" s="5">
        <v>0.53769999999999996</v>
      </c>
      <c r="AA415" s="5">
        <v>0.5887</v>
      </c>
      <c r="AB415" s="5">
        <v>581.75</v>
      </c>
      <c r="AC415" s="5">
        <v>91.5304</v>
      </c>
      <c r="AD415" s="5">
        <v>0.87260000000000004</v>
      </c>
      <c r="AE415" s="5">
        <v>33.486400000000003</v>
      </c>
      <c r="AF415" s="5">
        <v>21.2181</v>
      </c>
      <c r="AG415" s="5">
        <v>0.78890000000000005</v>
      </c>
      <c r="AH415" s="5">
        <v>4.9799999999999997E-2</v>
      </c>
      <c r="AI415" s="5">
        <v>1.6799999999999999E-2</v>
      </c>
      <c r="AJ415" s="5">
        <v>0.14549999999999999</v>
      </c>
      <c r="AK415" s="5">
        <v>-6.1000000000000004E-3</v>
      </c>
      <c r="AL415" s="5">
        <v>0.66359999999999997</v>
      </c>
      <c r="AM415" s="5">
        <v>0.14549999999999999</v>
      </c>
      <c r="AN415" s="5">
        <v>0.55310000000000004</v>
      </c>
      <c r="AO415" s="5">
        <f t="shared" si="6"/>
        <v>0.11049999999999993</v>
      </c>
      <c r="AQ415" s="5">
        <v>1.1264000000000001</v>
      </c>
      <c r="AR415" s="5">
        <v>0.25829999999999997</v>
      </c>
      <c r="AS415" s="5">
        <v>5.4699999999999999E-2</v>
      </c>
      <c r="AT415" s="5">
        <v>1.4999999999999999E-2</v>
      </c>
      <c r="AU415" s="5">
        <v>0.14549999999999999</v>
      </c>
      <c r="AV415" s="5">
        <v>-3.0000000000000001E-3</v>
      </c>
      <c r="AW415" s="5">
        <v>0.57679999999999998</v>
      </c>
      <c r="AX415" s="5">
        <v>7.6899999999999996E-2</v>
      </c>
      <c r="AY415" s="5">
        <v>0.81269999999999998</v>
      </c>
      <c r="AZ415" s="5">
        <v>0.25829999999999997</v>
      </c>
      <c r="BA415" s="5">
        <v>0.3679</v>
      </c>
    </row>
    <row r="416" spans="1:53">
      <c r="A416" s="5" t="s">
        <v>679</v>
      </c>
      <c r="B416" s="5" t="s">
        <v>696</v>
      </c>
      <c r="C416" s="5" t="s">
        <v>50</v>
      </c>
      <c r="F416" s="5" t="s">
        <v>51</v>
      </c>
      <c r="G416" s="5" t="s">
        <v>52</v>
      </c>
      <c r="H416" s="5">
        <v>1154.9000000000001</v>
      </c>
      <c r="I416" s="5">
        <v>3842.2</v>
      </c>
      <c r="J416" s="5">
        <v>137</v>
      </c>
      <c r="K416" s="5">
        <v>45.6693</v>
      </c>
      <c r="L416" s="5">
        <v>0.82540000000000002</v>
      </c>
      <c r="M416" s="5">
        <v>15.222099999999999</v>
      </c>
      <c r="N416" s="5">
        <v>12.4198</v>
      </c>
      <c r="O416" s="5">
        <v>0.56389999999999996</v>
      </c>
      <c r="P416" s="5">
        <v>1.47E-2</v>
      </c>
      <c r="Q416" s="5">
        <v>8.1077999999999992</v>
      </c>
      <c r="R416" s="5">
        <v>1.41E-2</v>
      </c>
      <c r="S416" s="5">
        <v>4.3799999999999999E-2</v>
      </c>
      <c r="T416" s="5">
        <v>-2.47E-2</v>
      </c>
      <c r="U416" s="5">
        <v>6.8599999999999994E-2</v>
      </c>
      <c r="V416" s="5">
        <v>0.94399999999999995</v>
      </c>
      <c r="W416" s="5">
        <v>520.16890000000001</v>
      </c>
      <c r="X416" s="5">
        <v>9.8000000000000004E-2</v>
      </c>
      <c r="Y416" s="5">
        <v>1.2524999999999999</v>
      </c>
      <c r="Z416" s="5">
        <v>0.71909999999999996</v>
      </c>
      <c r="AA416" s="5">
        <v>0.53339999999999999</v>
      </c>
      <c r="AB416" s="5">
        <v>432.75</v>
      </c>
      <c r="AC416" s="5">
        <v>75.936000000000007</v>
      </c>
      <c r="AD416" s="5">
        <v>0.94310000000000005</v>
      </c>
      <c r="AE416" s="5">
        <v>25.164899999999999</v>
      </c>
      <c r="AF416" s="5">
        <v>22.2593</v>
      </c>
      <c r="AG416" s="5">
        <v>0.41489999999999999</v>
      </c>
      <c r="AH416" s="5">
        <v>2.9399999999999999E-2</v>
      </c>
      <c r="AI416" s="5">
        <v>1.6400000000000001E-2</v>
      </c>
      <c r="AJ416" s="5">
        <v>6.59E-2</v>
      </c>
      <c r="AK416" s="5">
        <v>-2.47E-2</v>
      </c>
      <c r="AL416" s="5">
        <v>0.80659999999999998</v>
      </c>
      <c r="AM416" s="5">
        <v>0.1464</v>
      </c>
      <c r="AN416" s="5">
        <v>0.55310000000000004</v>
      </c>
      <c r="AO416" s="5">
        <f t="shared" si="6"/>
        <v>0.25349999999999995</v>
      </c>
      <c r="AQ416" s="5">
        <v>1.2524999999999999</v>
      </c>
      <c r="AR416" s="5">
        <v>0.55649999999999999</v>
      </c>
      <c r="AS416" s="5">
        <v>3.6200000000000003E-2</v>
      </c>
      <c r="AT416" s="5">
        <v>1.24E-2</v>
      </c>
      <c r="AU416" s="5">
        <v>6.59E-2</v>
      </c>
      <c r="AV416" s="5">
        <v>-2.4199999999999999E-2</v>
      </c>
      <c r="AW416" s="5">
        <v>0.74260000000000004</v>
      </c>
      <c r="AX416" s="5">
        <v>0.1186</v>
      </c>
      <c r="AY416" s="5">
        <v>1.2277</v>
      </c>
      <c r="AZ416" s="5">
        <v>0.55649999999999999</v>
      </c>
      <c r="BA416" s="5">
        <v>0.31519999999999998</v>
      </c>
    </row>
    <row r="417" spans="1:53">
      <c r="A417" s="5" t="s">
        <v>679</v>
      </c>
      <c r="B417" s="5" t="s">
        <v>697</v>
      </c>
      <c r="C417" s="5" t="s">
        <v>50</v>
      </c>
      <c r="F417" s="5" t="s">
        <v>51</v>
      </c>
      <c r="G417" s="5" t="s">
        <v>52</v>
      </c>
      <c r="H417" s="5">
        <v>1409.8</v>
      </c>
      <c r="I417" s="5">
        <v>3852.2</v>
      </c>
      <c r="J417" s="5">
        <v>153.75</v>
      </c>
      <c r="K417" s="5">
        <v>48.4863</v>
      </c>
      <c r="L417" s="5">
        <v>0.82179999999999997</v>
      </c>
      <c r="M417" s="5">
        <v>15.488200000000001</v>
      </c>
      <c r="N417" s="5">
        <v>13.811500000000001</v>
      </c>
      <c r="O417" s="5">
        <v>0.39610000000000001</v>
      </c>
      <c r="P417" s="5">
        <v>1.8499999999999999E-2</v>
      </c>
      <c r="Q417" s="5">
        <v>11.432</v>
      </c>
      <c r="R417" s="5">
        <v>1.52E-2</v>
      </c>
      <c r="S417" s="5">
        <v>5.45E-2</v>
      </c>
      <c r="T417" s="5">
        <v>-4.0399999999999998E-2</v>
      </c>
      <c r="U417" s="5">
        <v>9.4899999999999998E-2</v>
      </c>
      <c r="V417" s="5">
        <v>0.94769999999999999</v>
      </c>
      <c r="W417" s="5">
        <v>586.60379999999998</v>
      </c>
      <c r="X417" s="5">
        <v>0.1699</v>
      </c>
      <c r="Y417" s="5">
        <v>1.3996999999999999</v>
      </c>
      <c r="Z417" s="5">
        <v>0.66339999999999999</v>
      </c>
      <c r="AA417" s="5">
        <v>0.73629999999999995</v>
      </c>
      <c r="AB417" s="5">
        <v>457.75</v>
      </c>
      <c r="AC417" s="5">
        <v>78.160200000000003</v>
      </c>
      <c r="AD417" s="5">
        <v>0.94159999999999999</v>
      </c>
      <c r="AE417" s="5">
        <v>25.3767</v>
      </c>
      <c r="AF417" s="5">
        <v>23.7286</v>
      </c>
      <c r="AG417" s="5">
        <v>0.251</v>
      </c>
      <c r="AH417" s="5">
        <v>3.0099999999999998E-2</v>
      </c>
      <c r="AI417" s="5">
        <v>1.4200000000000001E-2</v>
      </c>
      <c r="AJ417" s="5">
        <v>6.1400000000000003E-2</v>
      </c>
      <c r="AK417" s="5">
        <v>-4.0399999999999998E-2</v>
      </c>
      <c r="AL417" s="5">
        <v>0.80269999999999997</v>
      </c>
      <c r="AM417" s="5">
        <v>0.15479999999999999</v>
      </c>
      <c r="AN417" s="5">
        <v>0.55310000000000004</v>
      </c>
      <c r="AO417" s="5">
        <f t="shared" si="6"/>
        <v>0.24959999999999993</v>
      </c>
      <c r="AQ417" s="5">
        <v>1.3996999999999999</v>
      </c>
      <c r="AR417" s="5">
        <v>0.56610000000000005</v>
      </c>
      <c r="AS417" s="5">
        <v>3.5999999999999997E-2</v>
      </c>
      <c r="AT417" s="5">
        <v>9.1000000000000004E-3</v>
      </c>
      <c r="AU417" s="5">
        <v>6.1400000000000003E-2</v>
      </c>
      <c r="AV417" s="5">
        <v>5.7000000000000002E-3</v>
      </c>
      <c r="AW417" s="5">
        <v>0.72899999999999998</v>
      </c>
      <c r="AX417" s="5">
        <v>7.3300000000000004E-2</v>
      </c>
      <c r="AY417" s="5">
        <v>1.0430999999999999</v>
      </c>
      <c r="AZ417" s="5">
        <v>0.56610000000000005</v>
      </c>
      <c r="BA417" s="5">
        <v>0.33500000000000002</v>
      </c>
    </row>
    <row r="418" spans="1:53">
      <c r="A418" s="5" t="s">
        <v>679</v>
      </c>
      <c r="B418" s="5" t="s">
        <v>698</v>
      </c>
      <c r="C418" s="5" t="s">
        <v>50</v>
      </c>
      <c r="F418" s="5" t="s">
        <v>51</v>
      </c>
      <c r="G418" s="5" t="s">
        <v>52</v>
      </c>
      <c r="H418" s="5">
        <v>1323.8</v>
      </c>
      <c r="I418" s="5">
        <v>3855.3</v>
      </c>
      <c r="J418" s="5">
        <v>109.25</v>
      </c>
      <c r="K418" s="5">
        <v>41.231200000000001</v>
      </c>
      <c r="L418" s="5">
        <v>0.80759999999999998</v>
      </c>
      <c r="M418" s="5">
        <v>13.309100000000001</v>
      </c>
      <c r="N418" s="5">
        <v>11.349500000000001</v>
      </c>
      <c r="O418" s="5">
        <v>0.51080000000000003</v>
      </c>
      <c r="P418" s="5">
        <v>2.8E-3</v>
      </c>
      <c r="Q418" s="5">
        <v>1.2608999999999999</v>
      </c>
      <c r="R418" s="5">
        <v>2.0400000000000001E-2</v>
      </c>
      <c r="S418" s="5">
        <v>8.7999999999999995E-2</v>
      </c>
      <c r="T418" s="5">
        <v>-5.57E-2</v>
      </c>
      <c r="U418" s="5">
        <v>0.14380000000000001</v>
      </c>
      <c r="V418" s="5">
        <v>1.0891</v>
      </c>
      <c r="W418" s="5">
        <v>483.58089999999999</v>
      </c>
      <c r="X418" s="5">
        <v>0.1099</v>
      </c>
      <c r="Y418" s="5">
        <v>1.4279999999999999</v>
      </c>
      <c r="Z418" s="5">
        <v>0.80979999999999996</v>
      </c>
      <c r="AA418" s="5">
        <v>0.61819999999999997</v>
      </c>
      <c r="AB418" s="5">
        <v>353</v>
      </c>
      <c r="AC418" s="5">
        <v>69.757599999999996</v>
      </c>
      <c r="AD418" s="5">
        <v>0.91159999999999997</v>
      </c>
      <c r="AE418" s="5">
        <v>23.039000000000001</v>
      </c>
      <c r="AF418" s="5">
        <v>19.895299999999999</v>
      </c>
      <c r="AG418" s="5">
        <v>0.41570000000000001</v>
      </c>
      <c r="AH418" s="5">
        <v>1.6799999999999999E-2</v>
      </c>
      <c r="AI418" s="5">
        <v>1.8200000000000001E-2</v>
      </c>
      <c r="AJ418" s="5">
        <v>8.7999999999999995E-2</v>
      </c>
      <c r="AK418" s="5">
        <v>-5.57E-2</v>
      </c>
      <c r="AL418" s="5">
        <v>0.91830000000000001</v>
      </c>
      <c r="AM418" s="5">
        <v>0.15909999999999999</v>
      </c>
      <c r="AN418" s="5">
        <v>0.55310000000000004</v>
      </c>
      <c r="AO418" s="5">
        <f t="shared" si="6"/>
        <v>0.36519999999999997</v>
      </c>
      <c r="AQ418" s="5">
        <v>1.4279999999999999</v>
      </c>
      <c r="AR418" s="5">
        <v>0.66820000000000002</v>
      </c>
      <c r="AS418" s="5">
        <v>2.3099999999999999E-2</v>
      </c>
      <c r="AT418" s="5">
        <v>1.2800000000000001E-2</v>
      </c>
      <c r="AU418" s="5">
        <v>5.9900000000000002E-2</v>
      </c>
      <c r="AV418" s="5">
        <v>-1.47E-2</v>
      </c>
      <c r="AW418" s="5">
        <v>0.84009999999999996</v>
      </c>
      <c r="AX418" s="5">
        <v>0.1089</v>
      </c>
      <c r="AY418" s="5">
        <v>1.2091000000000001</v>
      </c>
      <c r="AZ418" s="5">
        <v>0.66820000000000002</v>
      </c>
      <c r="BA418" s="5">
        <v>0.31240000000000001</v>
      </c>
    </row>
    <row r="419" spans="1:53">
      <c r="A419" s="5" t="s">
        <v>679</v>
      </c>
      <c r="B419" s="5" t="s">
        <v>699</v>
      </c>
      <c r="C419" s="5" t="s">
        <v>50</v>
      </c>
      <c r="F419" s="5" t="s">
        <v>51</v>
      </c>
      <c r="G419" s="5" t="s">
        <v>52</v>
      </c>
      <c r="H419" s="5">
        <v>1248.7</v>
      </c>
      <c r="I419" s="5">
        <v>3861.5</v>
      </c>
      <c r="J419" s="5">
        <v>189.25</v>
      </c>
      <c r="K419" s="5">
        <v>51.945399999999999</v>
      </c>
      <c r="L419" s="5">
        <v>0.88139999999999996</v>
      </c>
      <c r="M419" s="5">
        <v>18.802099999999999</v>
      </c>
      <c r="N419" s="5">
        <v>13.507400000000001</v>
      </c>
      <c r="O419" s="5">
        <v>0.66759999999999997</v>
      </c>
      <c r="P419" s="5">
        <v>1.8599999999999998E-2</v>
      </c>
      <c r="Q419" s="5">
        <v>14.1098</v>
      </c>
      <c r="R419" s="5">
        <v>4.6800000000000001E-2</v>
      </c>
      <c r="S419" s="5">
        <v>0.17469999999999999</v>
      </c>
      <c r="T419" s="5">
        <v>-0.1082</v>
      </c>
      <c r="U419" s="5">
        <v>0.28289999999999998</v>
      </c>
      <c r="V419" s="5">
        <v>1.4181999999999999</v>
      </c>
      <c r="W419" s="5">
        <v>1076.4369999999999</v>
      </c>
      <c r="X419" s="5">
        <v>0.22420000000000001</v>
      </c>
      <c r="Y419" s="5">
        <v>1.8516999999999999</v>
      </c>
      <c r="Z419" s="5">
        <v>0.68869999999999998</v>
      </c>
      <c r="AA419" s="5">
        <v>1.163</v>
      </c>
      <c r="AB419" s="5">
        <v>462.5</v>
      </c>
      <c r="AC419" s="5">
        <v>79.245900000000006</v>
      </c>
      <c r="AD419" s="5">
        <v>0.92549999999999999</v>
      </c>
      <c r="AE419" s="5">
        <v>27.715900000000001</v>
      </c>
      <c r="AF419" s="5">
        <v>23.2347</v>
      </c>
      <c r="AG419" s="5">
        <v>0.5343</v>
      </c>
      <c r="AH419" s="5">
        <v>2.6700000000000002E-2</v>
      </c>
      <c r="AI419" s="5">
        <v>3.3000000000000002E-2</v>
      </c>
      <c r="AJ419" s="5">
        <v>0.17469999999999999</v>
      </c>
      <c r="AK419" s="5">
        <v>-0.1082</v>
      </c>
      <c r="AL419" s="5">
        <v>1.0410999999999999</v>
      </c>
      <c r="AM419" s="5">
        <v>0.3553</v>
      </c>
      <c r="AN419" s="5">
        <v>0.55310000000000004</v>
      </c>
      <c r="AO419" s="5">
        <f t="shared" si="6"/>
        <v>0.48799999999999988</v>
      </c>
      <c r="AQ419" s="5">
        <v>1.8516999999999999</v>
      </c>
      <c r="AR419" s="5">
        <v>0.57350000000000001</v>
      </c>
      <c r="AS419" s="5">
        <v>3.2300000000000002E-2</v>
      </c>
      <c r="AT419" s="5">
        <v>1.5900000000000001E-2</v>
      </c>
      <c r="AU419" s="5">
        <v>7.0000000000000007E-2</v>
      </c>
      <c r="AV419" s="5">
        <v>-3.8399999999999997E-2</v>
      </c>
      <c r="AW419" s="5">
        <v>0.77990000000000004</v>
      </c>
      <c r="AX419" s="5">
        <v>0.11</v>
      </c>
      <c r="AY419" s="5">
        <v>1.1525000000000001</v>
      </c>
      <c r="AZ419" s="5">
        <v>0.57350000000000001</v>
      </c>
      <c r="BA419" s="5">
        <v>0.40710000000000002</v>
      </c>
    </row>
    <row r="420" spans="1:53">
      <c r="A420" s="5" t="s">
        <v>679</v>
      </c>
      <c r="B420" s="5" t="s">
        <v>700</v>
      </c>
      <c r="C420" s="5" t="s">
        <v>50</v>
      </c>
      <c r="F420" s="5" t="s">
        <v>51</v>
      </c>
      <c r="G420" s="5" t="s">
        <v>52</v>
      </c>
      <c r="H420" s="5">
        <v>1342.7</v>
      </c>
      <c r="I420" s="5">
        <v>3871.8</v>
      </c>
      <c r="J420" s="5">
        <v>349.25</v>
      </c>
      <c r="K420" s="5">
        <v>90.616799999999998</v>
      </c>
      <c r="L420" s="5">
        <v>0.53449999999999998</v>
      </c>
      <c r="M420" s="5">
        <v>27.357600000000001</v>
      </c>
      <c r="N420" s="5">
        <v>22.729500000000002</v>
      </c>
      <c r="O420" s="5">
        <v>0.46860000000000002</v>
      </c>
      <c r="P420" s="5">
        <v>-1.03E-2</v>
      </c>
      <c r="Q420" s="5">
        <v>-14.506399999999999</v>
      </c>
      <c r="R420" s="5">
        <v>3.8699999999999998E-2</v>
      </c>
      <c r="S420" s="5">
        <v>0.20499999999999999</v>
      </c>
      <c r="T420" s="5">
        <v>-0.12820000000000001</v>
      </c>
      <c r="U420" s="5">
        <v>0.3332</v>
      </c>
      <c r="V420" s="5">
        <v>1.4227000000000001</v>
      </c>
      <c r="W420" s="5">
        <v>1994.6613</v>
      </c>
      <c r="X420" s="5">
        <v>0.19450000000000001</v>
      </c>
      <c r="Y420" s="5">
        <v>2.0065</v>
      </c>
      <c r="Z420" s="5">
        <v>0.88700000000000001</v>
      </c>
      <c r="AA420" s="5">
        <v>1.1194</v>
      </c>
      <c r="AB420" s="5">
        <v>845.25</v>
      </c>
      <c r="AC420" s="5">
        <v>114.6977</v>
      </c>
      <c r="AD420" s="5">
        <v>0.80740000000000001</v>
      </c>
      <c r="AE420" s="5">
        <v>37.332700000000003</v>
      </c>
      <c r="AF420" s="5">
        <v>32.290100000000002</v>
      </c>
      <c r="AG420" s="5">
        <v>0.40410000000000001</v>
      </c>
      <c r="AH420" s="5">
        <v>7.0000000000000001E-3</v>
      </c>
      <c r="AI420" s="5">
        <v>3.1699999999999999E-2</v>
      </c>
      <c r="AJ420" s="5">
        <v>0.20499999999999999</v>
      </c>
      <c r="AK420" s="5">
        <v>-0.12820000000000001</v>
      </c>
      <c r="AL420" s="5">
        <v>1.1113999999999999</v>
      </c>
      <c r="AM420" s="5">
        <v>0.30659999999999998</v>
      </c>
      <c r="AN420" s="5">
        <v>0.55310000000000004</v>
      </c>
      <c r="AO420" s="5">
        <f t="shared" si="6"/>
        <v>0.55829999999999991</v>
      </c>
      <c r="AQ420" s="5">
        <v>2.0065</v>
      </c>
      <c r="AR420" s="5">
        <v>0.55859999999999999</v>
      </c>
      <c r="AS420" s="5">
        <v>1.9300000000000001E-2</v>
      </c>
      <c r="AT420" s="5">
        <v>1.7100000000000001E-2</v>
      </c>
      <c r="AU420" s="5">
        <v>6.54E-2</v>
      </c>
      <c r="AV420" s="5">
        <v>-7.6300000000000007E-2</v>
      </c>
      <c r="AW420" s="5">
        <v>0.89149999999999996</v>
      </c>
      <c r="AX420" s="5">
        <v>0.12959999999999999</v>
      </c>
      <c r="AY420" s="5">
        <v>1.3331</v>
      </c>
      <c r="AZ420" s="5">
        <v>0.55859999999999999</v>
      </c>
      <c r="BA420" s="5">
        <v>0.41420000000000001</v>
      </c>
    </row>
    <row r="421" spans="1:53">
      <c r="A421" s="5" t="s">
        <v>679</v>
      </c>
      <c r="B421" s="5" t="s">
        <v>701</v>
      </c>
      <c r="C421" s="5" t="s">
        <v>50</v>
      </c>
      <c r="F421" s="5" t="s">
        <v>51</v>
      </c>
      <c r="G421" s="5" t="s">
        <v>52</v>
      </c>
      <c r="H421" s="5">
        <v>1308.3</v>
      </c>
      <c r="I421" s="5">
        <v>3867.9</v>
      </c>
      <c r="J421" s="5">
        <v>179</v>
      </c>
      <c r="K421" s="5">
        <v>49.832999999999998</v>
      </c>
      <c r="L421" s="5">
        <v>0.90580000000000005</v>
      </c>
      <c r="M421" s="5">
        <v>17.261600000000001</v>
      </c>
      <c r="N421" s="5">
        <v>13.9114</v>
      </c>
      <c r="O421" s="5">
        <v>0.46479999999999999</v>
      </c>
      <c r="P421" s="5">
        <v>-5.5999999999999999E-3</v>
      </c>
      <c r="Q421" s="5">
        <v>-4.0355999999999996</v>
      </c>
      <c r="R421" s="5">
        <v>3.8199999999999998E-2</v>
      </c>
      <c r="S421" s="5">
        <v>0.115</v>
      </c>
      <c r="T421" s="5">
        <v>-0.1116</v>
      </c>
      <c r="U421" s="5">
        <v>0.2266</v>
      </c>
      <c r="V421" s="5">
        <v>1.3196000000000001</v>
      </c>
      <c r="W421" s="5">
        <v>948.78120000000001</v>
      </c>
      <c r="X421" s="5">
        <v>0.18540000000000001</v>
      </c>
      <c r="Y421" s="5">
        <v>1.8486</v>
      </c>
      <c r="Z421" s="5">
        <v>0.77549999999999997</v>
      </c>
      <c r="AA421" s="5">
        <v>1.0730999999999999</v>
      </c>
      <c r="AB421" s="5">
        <v>466.75</v>
      </c>
      <c r="AC421" s="5">
        <v>78.712400000000002</v>
      </c>
      <c r="AD421" s="5">
        <v>0.94669999999999999</v>
      </c>
      <c r="AE421" s="5">
        <v>26.915199999999999</v>
      </c>
      <c r="AF421" s="5">
        <v>23.686499999999999</v>
      </c>
      <c r="AG421" s="5">
        <v>0.39269999999999999</v>
      </c>
      <c r="AH421" s="5">
        <v>1.44E-2</v>
      </c>
      <c r="AI421" s="5">
        <v>3.1300000000000001E-2</v>
      </c>
      <c r="AJ421" s="5">
        <v>0.115</v>
      </c>
      <c r="AK421" s="5">
        <v>-0.1116</v>
      </c>
      <c r="AL421" s="5">
        <v>1.0043</v>
      </c>
      <c r="AM421" s="5">
        <v>0.2858</v>
      </c>
      <c r="AN421" s="5">
        <v>0.55310000000000004</v>
      </c>
      <c r="AO421" s="5">
        <f t="shared" si="6"/>
        <v>0.45119999999999993</v>
      </c>
      <c r="AQ421" s="5">
        <v>1.8486</v>
      </c>
      <c r="AR421" s="5">
        <v>0.56210000000000004</v>
      </c>
      <c r="AS421" s="5">
        <v>2.69E-2</v>
      </c>
      <c r="AT421" s="5">
        <v>1.6400000000000001E-2</v>
      </c>
      <c r="AU421" s="5">
        <v>6.3E-2</v>
      </c>
      <c r="AV421" s="5">
        <v>-4.5199999999999997E-2</v>
      </c>
      <c r="AW421" s="5">
        <v>0.80740000000000001</v>
      </c>
      <c r="AX421" s="5">
        <v>0.1017</v>
      </c>
      <c r="AY421" s="5">
        <v>1.2195</v>
      </c>
      <c r="AZ421" s="5">
        <v>0.56210000000000004</v>
      </c>
      <c r="BA421" s="5">
        <v>0.38030000000000003</v>
      </c>
    </row>
    <row r="422" spans="1:53">
      <c r="A422" s="5" t="s">
        <v>679</v>
      </c>
      <c r="B422" s="6" t="s">
        <v>702</v>
      </c>
      <c r="C422" s="5" t="s">
        <v>50</v>
      </c>
      <c r="F422" s="5" t="s">
        <v>51</v>
      </c>
      <c r="G422" s="5" t="s">
        <v>52</v>
      </c>
      <c r="H422" s="5">
        <v>1154.5999999999999</v>
      </c>
      <c r="I422" s="5">
        <v>3864.3</v>
      </c>
      <c r="J422" s="5">
        <v>101</v>
      </c>
      <c r="K422" s="5">
        <v>40.548400000000001</v>
      </c>
      <c r="L422" s="5">
        <v>0.77190000000000003</v>
      </c>
      <c r="M422" s="5">
        <v>14.238799999999999</v>
      </c>
      <c r="N422" s="5">
        <v>10.3316</v>
      </c>
      <c r="O422" s="5">
        <v>0.61670000000000003</v>
      </c>
      <c r="P422" s="5">
        <v>1.6799999999999999E-2</v>
      </c>
      <c r="Q422" s="5">
        <v>6.83</v>
      </c>
      <c r="R422" s="5">
        <v>1.44E-2</v>
      </c>
      <c r="S422" s="5">
        <v>5.0700000000000002E-2</v>
      </c>
      <c r="T422" s="5">
        <v>-3.8800000000000001E-2</v>
      </c>
      <c r="U422" s="5">
        <v>8.9499999999999996E-2</v>
      </c>
      <c r="V422" s="5">
        <v>0.90620000000000001</v>
      </c>
      <c r="W422" s="5">
        <v>367.92759999999998</v>
      </c>
      <c r="X422" s="5">
        <v>9.7900000000000001E-2</v>
      </c>
      <c r="Y422" s="5">
        <v>1.1936</v>
      </c>
      <c r="Z422" s="5">
        <v>0.67769999999999997</v>
      </c>
      <c r="AA422" s="5">
        <v>0.51580000000000004</v>
      </c>
      <c r="AB422" s="5">
        <v>292.5</v>
      </c>
      <c r="AC422" s="5">
        <v>64.254099999999994</v>
      </c>
      <c r="AD422" s="5">
        <v>0.89029999999999998</v>
      </c>
      <c r="AE422" s="5">
        <v>23.225000000000001</v>
      </c>
      <c r="AF422" s="5">
        <v>17.1782</v>
      </c>
      <c r="AG422" s="5">
        <v>0.6482</v>
      </c>
      <c r="AH422" s="5">
        <v>3.0099999999999998E-2</v>
      </c>
      <c r="AI422" s="5">
        <v>1.4800000000000001E-2</v>
      </c>
      <c r="AJ422" s="5">
        <v>5.5100000000000003E-2</v>
      </c>
      <c r="AK422" s="5">
        <v>-3.8800000000000001E-2</v>
      </c>
      <c r="AL422" s="5">
        <v>0.78879999999999995</v>
      </c>
      <c r="AM422" s="5">
        <v>0.1245</v>
      </c>
      <c r="AN422" s="5">
        <v>0.55310000000000004</v>
      </c>
      <c r="AO422" s="5">
        <f t="shared" si="6"/>
        <v>0.23569999999999991</v>
      </c>
      <c r="AQ422" s="5">
        <v>1.1936</v>
      </c>
      <c r="AR422" s="5">
        <v>0.56979999999999997</v>
      </c>
      <c r="AS422" s="5">
        <v>3.6999999999999998E-2</v>
      </c>
      <c r="AT422" s="5">
        <v>9.1000000000000004E-3</v>
      </c>
      <c r="AU422" s="5">
        <v>5.5100000000000003E-2</v>
      </c>
      <c r="AV422" s="5">
        <v>7.6E-3</v>
      </c>
      <c r="AW422" s="5">
        <v>0.72689999999999999</v>
      </c>
      <c r="AX422" s="5">
        <v>8.6699999999999999E-2</v>
      </c>
      <c r="AY422" s="5">
        <v>0.98550000000000004</v>
      </c>
      <c r="AZ422" s="5">
        <v>0.56979999999999997</v>
      </c>
      <c r="BA422" s="5">
        <v>0.34320000000000001</v>
      </c>
    </row>
    <row r="423" spans="1:53">
      <c r="A423" s="5" t="s">
        <v>679</v>
      </c>
      <c r="B423" s="5" t="s">
        <v>703</v>
      </c>
      <c r="C423" s="5" t="s">
        <v>50</v>
      </c>
      <c r="F423" s="5" t="s">
        <v>51</v>
      </c>
      <c r="G423" s="5" t="s">
        <v>52</v>
      </c>
      <c r="H423" s="5">
        <v>1431.3</v>
      </c>
      <c r="I423" s="5">
        <v>3870.1</v>
      </c>
      <c r="J423" s="5">
        <v>228.5</v>
      </c>
      <c r="K423" s="5">
        <v>56.420999999999999</v>
      </c>
      <c r="L423" s="5">
        <v>0.90200000000000002</v>
      </c>
      <c r="M423" s="5">
        <v>18.6066</v>
      </c>
      <c r="N423" s="5">
        <v>16.817699999999999</v>
      </c>
      <c r="O423" s="5">
        <v>0.33</v>
      </c>
      <c r="P423" s="5">
        <v>1.04E-2</v>
      </c>
      <c r="Q423" s="5">
        <v>9.5868000000000002</v>
      </c>
      <c r="R423" s="5">
        <v>3.4299999999999997E-2</v>
      </c>
      <c r="S423" s="5">
        <v>0.17879999999999999</v>
      </c>
      <c r="T423" s="5">
        <v>-0.13550000000000001</v>
      </c>
      <c r="U423" s="5">
        <v>0.31430000000000002</v>
      </c>
      <c r="V423" s="5">
        <v>1.2521</v>
      </c>
      <c r="W423" s="5">
        <v>1149.4323999999999</v>
      </c>
      <c r="X423" s="5">
        <v>0.2064</v>
      </c>
      <c r="Y423" s="5">
        <v>1.9770000000000001</v>
      </c>
      <c r="Z423" s="5">
        <v>0.74739999999999995</v>
      </c>
      <c r="AA423" s="5">
        <v>1.2296</v>
      </c>
      <c r="AB423" s="5">
        <v>573.75</v>
      </c>
      <c r="AC423" s="5">
        <v>87.026700000000005</v>
      </c>
      <c r="AD423" s="5">
        <v>0.95199999999999996</v>
      </c>
      <c r="AE423" s="5">
        <v>28.577000000000002</v>
      </c>
      <c r="AF423" s="5">
        <v>26.5</v>
      </c>
      <c r="AG423" s="5">
        <v>0.28249999999999997</v>
      </c>
      <c r="AH423" s="5">
        <v>3.0499999999999999E-2</v>
      </c>
      <c r="AI423" s="5">
        <v>2.8500000000000001E-2</v>
      </c>
      <c r="AJ423" s="5">
        <v>0.17879999999999999</v>
      </c>
      <c r="AK423" s="5">
        <v>-0.13550000000000001</v>
      </c>
      <c r="AL423" s="5">
        <v>0.91080000000000005</v>
      </c>
      <c r="AM423" s="5">
        <v>0.31630000000000003</v>
      </c>
      <c r="AN423" s="5">
        <v>0.55310000000000004</v>
      </c>
      <c r="AO423" s="5">
        <f t="shared" si="6"/>
        <v>0.35770000000000002</v>
      </c>
      <c r="AQ423" s="5">
        <v>1.9770000000000001</v>
      </c>
      <c r="AR423" s="5">
        <v>0.46289999999999998</v>
      </c>
      <c r="AS423" s="5">
        <v>4.3900000000000002E-2</v>
      </c>
      <c r="AT423" s="5">
        <v>1.11E-2</v>
      </c>
      <c r="AU423" s="5">
        <v>8.1100000000000005E-2</v>
      </c>
      <c r="AV423" s="5">
        <v>-4.1000000000000003E-3</v>
      </c>
      <c r="AW423" s="5">
        <v>0.68410000000000004</v>
      </c>
      <c r="AX423" s="5">
        <v>9.69E-2</v>
      </c>
      <c r="AY423" s="5">
        <v>1.0704</v>
      </c>
      <c r="AZ423" s="5">
        <v>0.46289999999999998</v>
      </c>
      <c r="BA423" s="5">
        <v>0.39850000000000002</v>
      </c>
    </row>
    <row r="424" spans="1:53">
      <c r="A424" s="5" t="s">
        <v>679</v>
      </c>
      <c r="B424" s="5" t="s">
        <v>704</v>
      </c>
      <c r="C424" s="5" t="s">
        <v>50</v>
      </c>
      <c r="F424" s="5" t="s">
        <v>51</v>
      </c>
      <c r="G424" s="5" t="s">
        <v>52</v>
      </c>
      <c r="H424" s="5">
        <v>1142.5999999999999</v>
      </c>
      <c r="I424" s="5">
        <v>3874</v>
      </c>
      <c r="J424" s="5">
        <v>148.25</v>
      </c>
      <c r="K424" s="5">
        <v>47.595300000000002</v>
      </c>
      <c r="L424" s="5">
        <v>0.82240000000000002</v>
      </c>
      <c r="M424" s="5">
        <v>16.638200000000001</v>
      </c>
      <c r="N424" s="5">
        <v>12.571999999999999</v>
      </c>
      <c r="O424" s="5">
        <v>0.59150000000000003</v>
      </c>
      <c r="P424" s="5">
        <v>1.3899999999999999E-2</v>
      </c>
      <c r="Q424" s="5">
        <v>8.2270000000000003</v>
      </c>
      <c r="R424" s="5">
        <v>1.3599999999999999E-2</v>
      </c>
      <c r="S424" s="5">
        <v>4.99E-2</v>
      </c>
      <c r="T424" s="5">
        <v>-3.5200000000000002E-2</v>
      </c>
      <c r="U424" s="5">
        <v>8.5099999999999995E-2</v>
      </c>
      <c r="V424" s="5">
        <v>0.92400000000000004</v>
      </c>
      <c r="W424" s="5">
        <v>547.94849999999997</v>
      </c>
      <c r="X424" s="5">
        <v>6.6600000000000006E-2</v>
      </c>
      <c r="Y424" s="5">
        <v>1.1519999999999999</v>
      </c>
      <c r="Z424" s="5">
        <v>0.72089999999999999</v>
      </c>
      <c r="AA424" s="5">
        <v>0.43120000000000003</v>
      </c>
      <c r="AB424" s="5">
        <v>292.75</v>
      </c>
      <c r="AC424" s="5">
        <v>67.581599999999995</v>
      </c>
      <c r="AD424" s="5">
        <v>0.80549999999999999</v>
      </c>
      <c r="AE424" s="5">
        <v>23.8064</v>
      </c>
      <c r="AF424" s="5">
        <v>16.637799999999999</v>
      </c>
      <c r="AG424" s="5">
        <v>0.72819999999999996</v>
      </c>
      <c r="AH424" s="5">
        <v>2.5399999999999999E-2</v>
      </c>
      <c r="AI424" s="5">
        <v>1.6500000000000001E-2</v>
      </c>
      <c r="AJ424" s="5">
        <v>5.8000000000000003E-2</v>
      </c>
      <c r="AK424" s="5">
        <v>-3.5200000000000002E-2</v>
      </c>
      <c r="AL424" s="5">
        <v>0.81369999999999998</v>
      </c>
      <c r="AM424" s="5">
        <v>0.1384</v>
      </c>
      <c r="AN424" s="5">
        <v>0.55310000000000004</v>
      </c>
      <c r="AO424" s="5">
        <f t="shared" si="6"/>
        <v>0.26059999999999994</v>
      </c>
      <c r="AQ424" s="5">
        <v>1.1519999999999999</v>
      </c>
      <c r="AR424" s="5">
        <v>0.50849999999999995</v>
      </c>
      <c r="AS424" s="5">
        <v>3.6999999999999998E-2</v>
      </c>
      <c r="AT424" s="5">
        <v>9.2999999999999992E-3</v>
      </c>
      <c r="AU424" s="5">
        <v>5.8000000000000003E-2</v>
      </c>
      <c r="AV424" s="5">
        <v>7.1000000000000004E-3</v>
      </c>
      <c r="AW424" s="5">
        <v>0.7016</v>
      </c>
      <c r="AX424" s="5">
        <v>9.5699999999999993E-2</v>
      </c>
      <c r="AY424" s="5">
        <v>0.9637</v>
      </c>
      <c r="AZ424" s="5">
        <v>0.50849999999999995</v>
      </c>
      <c r="BA424" s="5">
        <v>0.50070000000000003</v>
      </c>
    </row>
    <row r="425" spans="1:53">
      <c r="A425" s="5" t="s">
        <v>679</v>
      </c>
      <c r="B425" s="5" t="s">
        <v>705</v>
      </c>
      <c r="C425" s="5" t="s">
        <v>50</v>
      </c>
      <c r="F425" s="5" t="s">
        <v>51</v>
      </c>
      <c r="G425" s="5" t="s">
        <v>52</v>
      </c>
      <c r="H425" s="5">
        <v>1285</v>
      </c>
      <c r="I425" s="5">
        <v>3880.1</v>
      </c>
      <c r="J425" s="5">
        <v>186</v>
      </c>
      <c r="K425" s="5">
        <v>54.883099999999999</v>
      </c>
      <c r="L425" s="5">
        <v>0.77600000000000002</v>
      </c>
      <c r="M425" s="5">
        <v>20.452500000000001</v>
      </c>
      <c r="N425" s="5">
        <v>13.862399999999999</v>
      </c>
      <c r="O425" s="5">
        <v>0.7863</v>
      </c>
      <c r="P425" s="5">
        <v>1.3899999999999999E-2</v>
      </c>
      <c r="Q425" s="5">
        <v>10.3813</v>
      </c>
      <c r="R425" s="5">
        <v>2.5100000000000001E-2</v>
      </c>
      <c r="S425" s="5">
        <v>0.1111</v>
      </c>
      <c r="T425" s="5">
        <v>-8.2799999999999999E-2</v>
      </c>
      <c r="U425" s="5">
        <v>0.19389999999999999</v>
      </c>
      <c r="V425" s="5">
        <v>1.0998000000000001</v>
      </c>
      <c r="W425" s="5">
        <v>819.38480000000004</v>
      </c>
      <c r="X425" s="5">
        <v>0.19500000000000001</v>
      </c>
      <c r="Y425" s="5">
        <v>1.6952</v>
      </c>
      <c r="Z425" s="5">
        <v>0.74729999999999996</v>
      </c>
      <c r="AA425" s="5">
        <v>0.94789999999999996</v>
      </c>
      <c r="AB425" s="5">
        <v>522.25</v>
      </c>
      <c r="AC425" s="5">
        <v>84.569699999999997</v>
      </c>
      <c r="AD425" s="5">
        <v>0.91759999999999997</v>
      </c>
      <c r="AE425" s="5">
        <v>29.837299999999999</v>
      </c>
      <c r="AF425" s="5">
        <v>23</v>
      </c>
      <c r="AG425" s="5">
        <v>0.66359999999999997</v>
      </c>
      <c r="AH425" s="5">
        <v>2.69E-2</v>
      </c>
      <c r="AI425" s="5">
        <v>1.9300000000000001E-2</v>
      </c>
      <c r="AJ425" s="5">
        <v>0.1111</v>
      </c>
      <c r="AK425" s="5">
        <v>-8.2799999999999999E-2</v>
      </c>
      <c r="AL425" s="5">
        <v>0.87919999999999998</v>
      </c>
      <c r="AM425" s="5">
        <v>0.2094</v>
      </c>
      <c r="AN425" s="5">
        <v>0.55310000000000004</v>
      </c>
      <c r="AO425" s="5">
        <f t="shared" si="6"/>
        <v>0.32609999999999995</v>
      </c>
      <c r="AQ425" s="5">
        <v>1.6952</v>
      </c>
      <c r="AR425" s="5">
        <v>0.56779999999999997</v>
      </c>
      <c r="AS425" s="5">
        <v>3.4000000000000002E-2</v>
      </c>
      <c r="AT425" s="5">
        <v>9.4000000000000004E-3</v>
      </c>
      <c r="AU425" s="5">
        <v>7.0000000000000007E-2</v>
      </c>
      <c r="AV425" s="5">
        <v>1.6999999999999999E-3</v>
      </c>
      <c r="AW425" s="5">
        <v>0.75729999999999997</v>
      </c>
      <c r="AX425" s="5">
        <v>7.2900000000000006E-2</v>
      </c>
      <c r="AY425" s="5">
        <v>0.95650000000000002</v>
      </c>
      <c r="AZ425" s="5">
        <v>0.56779999999999997</v>
      </c>
      <c r="BA425" s="5">
        <v>0.35270000000000001</v>
      </c>
    </row>
    <row r="426" spans="1:53">
      <c r="A426" s="5" t="s">
        <v>679</v>
      </c>
      <c r="B426" s="5" t="s">
        <v>706</v>
      </c>
      <c r="C426" s="5" t="s">
        <v>50</v>
      </c>
      <c r="F426" s="5" t="s">
        <v>51</v>
      </c>
      <c r="G426" s="5" t="s">
        <v>52</v>
      </c>
      <c r="H426" s="5">
        <v>1241</v>
      </c>
      <c r="I426" s="5">
        <v>3886.3</v>
      </c>
      <c r="J426" s="5">
        <v>262.5</v>
      </c>
      <c r="K426" s="5">
        <v>67.813900000000004</v>
      </c>
      <c r="L426" s="5">
        <v>0.71730000000000005</v>
      </c>
      <c r="M426" s="5">
        <v>26.098299999999998</v>
      </c>
      <c r="N426" s="5">
        <v>14.2317</v>
      </c>
      <c r="O426" s="5">
        <v>0.8478</v>
      </c>
      <c r="P426" s="5">
        <v>1.5100000000000001E-2</v>
      </c>
      <c r="Q426" s="5">
        <v>15.946400000000001</v>
      </c>
      <c r="R426" s="5">
        <v>4.0399999999999998E-2</v>
      </c>
      <c r="S426" s="5">
        <v>0.18410000000000001</v>
      </c>
      <c r="T426" s="5">
        <v>-0.11609999999999999</v>
      </c>
      <c r="U426" s="5">
        <v>0.30009999999999998</v>
      </c>
      <c r="V426" s="5">
        <v>1.4276</v>
      </c>
      <c r="W426" s="5">
        <v>1504.7366</v>
      </c>
      <c r="X426" s="5">
        <v>0.19489999999999999</v>
      </c>
      <c r="Y426" s="5">
        <v>1.9551000000000001</v>
      </c>
      <c r="Z426" s="5">
        <v>0.85589999999999999</v>
      </c>
      <c r="AA426" s="5">
        <v>1.0992</v>
      </c>
      <c r="AB426" s="5">
        <v>583.75</v>
      </c>
      <c r="AC426" s="5">
        <v>92.840400000000002</v>
      </c>
      <c r="AD426" s="5">
        <v>0.85109999999999997</v>
      </c>
      <c r="AE426" s="5">
        <v>32.6374</v>
      </c>
      <c r="AF426" s="5">
        <v>22.419599999999999</v>
      </c>
      <c r="AG426" s="5">
        <v>0.69569999999999999</v>
      </c>
      <c r="AH426" s="5">
        <v>2.2800000000000001E-2</v>
      </c>
      <c r="AI426" s="5">
        <v>2.9499999999999998E-2</v>
      </c>
      <c r="AJ426" s="5">
        <v>0.18410000000000001</v>
      </c>
      <c r="AK426" s="5">
        <v>-0.11609999999999999</v>
      </c>
      <c r="AL426" s="5">
        <v>1.0862000000000001</v>
      </c>
      <c r="AM426" s="5">
        <v>0.3483</v>
      </c>
      <c r="AN426" s="5">
        <v>0.55310000000000004</v>
      </c>
      <c r="AO426" s="5">
        <f t="shared" si="6"/>
        <v>0.53310000000000002</v>
      </c>
      <c r="AQ426" s="5">
        <v>1.9551000000000001</v>
      </c>
      <c r="AR426" s="5">
        <v>0.59940000000000004</v>
      </c>
      <c r="AS426" s="5">
        <v>2.9100000000000001E-2</v>
      </c>
      <c r="AT426" s="5">
        <v>1.26E-2</v>
      </c>
      <c r="AU426" s="5">
        <v>7.1900000000000006E-2</v>
      </c>
      <c r="AV426" s="5">
        <v>-4.1000000000000002E-2</v>
      </c>
      <c r="AW426" s="5">
        <v>0.80600000000000005</v>
      </c>
      <c r="AX426" s="5">
        <v>0.1241</v>
      </c>
      <c r="AY426" s="5">
        <v>1.3137000000000001</v>
      </c>
      <c r="AZ426" s="5">
        <v>0.59940000000000004</v>
      </c>
      <c r="BA426" s="5">
        <v>0.45129999999999998</v>
      </c>
    </row>
    <row r="427" spans="1:53">
      <c r="A427" s="5" t="s">
        <v>679</v>
      </c>
      <c r="B427" s="5" t="s">
        <v>707</v>
      </c>
      <c r="C427" s="5" t="s">
        <v>50</v>
      </c>
      <c r="F427" s="5" t="s">
        <v>51</v>
      </c>
      <c r="G427" s="5" t="s">
        <v>52</v>
      </c>
      <c r="H427" s="5">
        <v>1172</v>
      </c>
      <c r="I427" s="5">
        <v>3883</v>
      </c>
      <c r="J427" s="5">
        <v>175.25</v>
      </c>
      <c r="K427" s="5">
        <v>52.246299999999998</v>
      </c>
      <c r="L427" s="5">
        <v>0.80679999999999996</v>
      </c>
      <c r="M427" s="5">
        <v>20.587499999999999</v>
      </c>
      <c r="N427" s="5">
        <v>11.7851</v>
      </c>
      <c r="O427" s="5">
        <v>0.79010000000000002</v>
      </c>
      <c r="P427" s="5">
        <v>1.7299999999999999E-2</v>
      </c>
      <c r="Q427" s="5">
        <v>12.161899999999999</v>
      </c>
      <c r="R427" s="5">
        <v>1.47E-2</v>
      </c>
      <c r="S427" s="5">
        <v>6.13E-2</v>
      </c>
      <c r="T427" s="5">
        <v>-4.02E-2</v>
      </c>
      <c r="U427" s="5">
        <v>0.1014</v>
      </c>
      <c r="V427" s="5">
        <v>0.94410000000000005</v>
      </c>
      <c r="W427" s="5">
        <v>663.72519999999997</v>
      </c>
      <c r="X427" s="5">
        <v>0.1187</v>
      </c>
      <c r="Y427" s="5">
        <v>1.3486</v>
      </c>
      <c r="Z427" s="5">
        <v>0.62770000000000004</v>
      </c>
      <c r="AA427" s="5">
        <v>0.72089999999999999</v>
      </c>
      <c r="AB427" s="5">
        <v>432.75</v>
      </c>
      <c r="AC427" s="5">
        <v>81.267799999999994</v>
      </c>
      <c r="AD427" s="5">
        <v>0.82340000000000002</v>
      </c>
      <c r="AE427" s="5">
        <v>30.601099999999999</v>
      </c>
      <c r="AF427" s="5">
        <v>20.847899999999999</v>
      </c>
      <c r="AG427" s="5">
        <v>0.76249999999999996</v>
      </c>
      <c r="AH427" s="5">
        <v>3.0099999999999998E-2</v>
      </c>
      <c r="AI427" s="5">
        <v>1.5599999999999999E-2</v>
      </c>
      <c r="AJ427" s="5">
        <v>7.3300000000000004E-2</v>
      </c>
      <c r="AK427" s="5">
        <v>-4.02E-2</v>
      </c>
      <c r="AL427" s="5">
        <v>0.79620000000000002</v>
      </c>
      <c r="AM427" s="5">
        <v>0.15690000000000001</v>
      </c>
      <c r="AN427" s="5">
        <v>0.55310000000000004</v>
      </c>
      <c r="AO427" s="5">
        <f t="shared" si="6"/>
        <v>0.24309999999999998</v>
      </c>
      <c r="AQ427" s="5">
        <v>1.3486</v>
      </c>
      <c r="AR427" s="5">
        <v>0.53659999999999997</v>
      </c>
      <c r="AS427" s="5">
        <v>3.8800000000000001E-2</v>
      </c>
      <c r="AT427" s="5">
        <v>8.6999999999999994E-3</v>
      </c>
      <c r="AU427" s="5">
        <v>7.3300000000000004E-2</v>
      </c>
      <c r="AV427" s="5">
        <v>7.6E-3</v>
      </c>
      <c r="AW427" s="5">
        <v>0.69540000000000002</v>
      </c>
      <c r="AX427" s="5">
        <v>8.2000000000000003E-2</v>
      </c>
      <c r="AY427" s="5">
        <v>0.97430000000000005</v>
      </c>
      <c r="AZ427" s="5">
        <v>0.53659999999999997</v>
      </c>
      <c r="BA427" s="5">
        <v>0.40210000000000001</v>
      </c>
    </row>
    <row r="428" spans="1:53">
      <c r="A428" s="5" t="s">
        <v>679</v>
      </c>
      <c r="B428" s="5" t="s">
        <v>708</v>
      </c>
      <c r="C428" s="5" t="s">
        <v>50</v>
      </c>
      <c r="F428" s="5" t="s">
        <v>51</v>
      </c>
      <c r="G428" s="5" t="s">
        <v>52</v>
      </c>
      <c r="H428" s="5">
        <v>1369.2</v>
      </c>
      <c r="I428" s="5">
        <v>3885.5</v>
      </c>
      <c r="J428" s="5">
        <v>187.75</v>
      </c>
      <c r="K428" s="5">
        <v>54.927</v>
      </c>
      <c r="L428" s="5">
        <v>0.78200000000000003</v>
      </c>
      <c r="M428" s="5">
        <v>20.513200000000001</v>
      </c>
      <c r="N428" s="5">
        <v>13.335900000000001</v>
      </c>
      <c r="O428" s="5">
        <v>0.7893</v>
      </c>
      <c r="P428" s="5">
        <v>1.06E-2</v>
      </c>
      <c r="Q428" s="5">
        <v>8.0322999999999993</v>
      </c>
      <c r="R428" s="5">
        <v>1.7899999999999999E-2</v>
      </c>
      <c r="S428" s="5">
        <v>4.3400000000000001E-2</v>
      </c>
      <c r="T428" s="5">
        <v>-0.1074</v>
      </c>
      <c r="U428" s="5">
        <v>0.15079999999999999</v>
      </c>
      <c r="V428" s="5">
        <v>0.99829999999999997</v>
      </c>
      <c r="W428" s="5">
        <v>755.7405</v>
      </c>
      <c r="X428" s="5">
        <v>0.14580000000000001</v>
      </c>
      <c r="Y428" s="5">
        <v>1.5370999999999999</v>
      </c>
      <c r="Z428" s="5">
        <v>0.72299999999999998</v>
      </c>
      <c r="AA428" s="5">
        <v>0.81420000000000003</v>
      </c>
      <c r="AB428" s="5">
        <v>514.5</v>
      </c>
      <c r="AC428" s="5">
        <v>84.692899999999995</v>
      </c>
      <c r="AD428" s="5">
        <v>0.90139999999999998</v>
      </c>
      <c r="AE428" s="5">
        <v>29.719200000000001</v>
      </c>
      <c r="AF428" s="5">
        <v>22.855899999999998</v>
      </c>
      <c r="AG428" s="5">
        <v>0.64539999999999997</v>
      </c>
      <c r="AH428" s="5">
        <v>2.4899999999999999E-2</v>
      </c>
      <c r="AI428" s="5">
        <v>1.6799999999999999E-2</v>
      </c>
      <c r="AJ428" s="5">
        <v>6.1899999999999997E-2</v>
      </c>
      <c r="AK428" s="5">
        <v>-0.1074</v>
      </c>
      <c r="AL428" s="5">
        <v>0.8448</v>
      </c>
      <c r="AM428" s="5">
        <v>0.15720000000000001</v>
      </c>
      <c r="AN428" s="5">
        <v>0.55310000000000004</v>
      </c>
      <c r="AO428" s="5">
        <f t="shared" si="6"/>
        <v>0.29169999999999996</v>
      </c>
      <c r="AQ428" s="5">
        <v>1.5370999999999999</v>
      </c>
      <c r="AR428" s="5">
        <v>0.60750000000000004</v>
      </c>
      <c r="AS428" s="5">
        <v>3.3300000000000003E-2</v>
      </c>
      <c r="AT428" s="5">
        <v>8.6E-3</v>
      </c>
      <c r="AU428" s="5">
        <v>6.1899999999999997E-2</v>
      </c>
      <c r="AV428" s="5">
        <v>-1.2999999999999999E-3</v>
      </c>
      <c r="AW428" s="5">
        <v>0.75570000000000004</v>
      </c>
      <c r="AX428" s="5">
        <v>7.1300000000000002E-2</v>
      </c>
      <c r="AY428" s="5">
        <v>1.0939000000000001</v>
      </c>
      <c r="AZ428" s="5">
        <v>0.60750000000000004</v>
      </c>
      <c r="BA428" s="5">
        <v>0.36520000000000002</v>
      </c>
    </row>
    <row r="429" spans="1:53">
      <c r="A429" s="5" t="s">
        <v>679</v>
      </c>
      <c r="B429" s="5" t="s">
        <v>709</v>
      </c>
      <c r="C429" s="5" t="s">
        <v>50</v>
      </c>
      <c r="F429" s="5" t="s">
        <v>51</v>
      </c>
      <c r="G429" s="5" t="s">
        <v>52</v>
      </c>
      <c r="H429" s="5">
        <v>1157</v>
      </c>
      <c r="I429" s="5">
        <v>3884.6</v>
      </c>
      <c r="J429" s="5">
        <v>71.5</v>
      </c>
      <c r="K429" s="5">
        <v>32.9803</v>
      </c>
      <c r="L429" s="5">
        <v>0.82599999999999996</v>
      </c>
      <c r="M429" s="5">
        <v>12.228400000000001</v>
      </c>
      <c r="N429" s="5">
        <v>8.3576999999999995</v>
      </c>
      <c r="O429" s="5">
        <v>0.68489999999999995</v>
      </c>
      <c r="P429" s="5">
        <v>1.7000000000000001E-2</v>
      </c>
      <c r="Q429" s="5">
        <v>4.9775</v>
      </c>
      <c r="R429" s="5">
        <v>1.0999999999999999E-2</v>
      </c>
      <c r="S429" s="5">
        <v>4.3299999999999998E-2</v>
      </c>
      <c r="T429" s="5">
        <v>-1.2200000000000001E-2</v>
      </c>
      <c r="U429" s="5">
        <v>5.5500000000000001E-2</v>
      </c>
      <c r="V429" s="5">
        <v>0.93830000000000002</v>
      </c>
      <c r="W429" s="5">
        <v>273.97809999999998</v>
      </c>
      <c r="X429" s="5">
        <v>0.1308</v>
      </c>
      <c r="Y429" s="5">
        <v>1.3078000000000001</v>
      </c>
      <c r="Z429" s="5">
        <v>0.64580000000000004</v>
      </c>
      <c r="AA429" s="5">
        <v>0.66200000000000003</v>
      </c>
      <c r="AB429" s="5">
        <v>219</v>
      </c>
      <c r="AC429" s="5">
        <v>55.719099999999997</v>
      </c>
      <c r="AD429" s="5">
        <v>0.88639999999999997</v>
      </c>
      <c r="AE429" s="5">
        <v>21.275099999999998</v>
      </c>
      <c r="AF429" s="5">
        <v>13.613899999999999</v>
      </c>
      <c r="AG429" s="5">
        <v>0.78069999999999995</v>
      </c>
      <c r="AH429" s="5">
        <v>3.0800000000000001E-2</v>
      </c>
      <c r="AI429" s="5">
        <v>1.37E-2</v>
      </c>
      <c r="AJ429" s="5">
        <v>7.2800000000000004E-2</v>
      </c>
      <c r="AK429" s="5">
        <v>-1.2200000000000001E-2</v>
      </c>
      <c r="AL429" s="5">
        <v>0.78310000000000002</v>
      </c>
      <c r="AM429" s="5">
        <v>0.14799999999999999</v>
      </c>
      <c r="AN429" s="5">
        <v>0.55310000000000004</v>
      </c>
      <c r="AO429" s="5">
        <f t="shared" si="6"/>
        <v>0.22999999999999998</v>
      </c>
      <c r="AQ429" s="5">
        <v>1.3078000000000001</v>
      </c>
      <c r="AR429" s="5">
        <v>0.51539999999999997</v>
      </c>
      <c r="AS429" s="5">
        <v>3.7600000000000001E-2</v>
      </c>
      <c r="AT429" s="5">
        <v>8.9999999999999993E-3</v>
      </c>
      <c r="AU429" s="5">
        <v>7.2800000000000004E-2</v>
      </c>
      <c r="AV429" s="5">
        <v>1.09E-2</v>
      </c>
      <c r="AW429" s="5">
        <v>0.70569999999999999</v>
      </c>
      <c r="AX429" s="5">
        <v>7.9399999999999998E-2</v>
      </c>
      <c r="AY429" s="5">
        <v>0.90229999999999999</v>
      </c>
      <c r="AZ429" s="5">
        <v>0.51539999999999997</v>
      </c>
      <c r="BA429" s="5">
        <v>0.3286</v>
      </c>
    </row>
    <row r="430" spans="1:53">
      <c r="A430" s="5" t="s">
        <v>679</v>
      </c>
      <c r="B430" s="5" t="s">
        <v>710</v>
      </c>
      <c r="C430" s="5" t="s">
        <v>50</v>
      </c>
      <c r="F430" s="5" t="s">
        <v>51</v>
      </c>
      <c r="G430" s="5" t="s">
        <v>52</v>
      </c>
      <c r="H430" s="5">
        <v>1319.8</v>
      </c>
      <c r="I430" s="5">
        <v>3892.4</v>
      </c>
      <c r="J430" s="5">
        <v>255.75</v>
      </c>
      <c r="K430" s="5">
        <v>65.468900000000005</v>
      </c>
      <c r="L430" s="5">
        <v>0.74980000000000002</v>
      </c>
      <c r="M430" s="5">
        <v>25.0413</v>
      </c>
      <c r="N430" s="5">
        <v>14.2509</v>
      </c>
      <c r="O430" s="5">
        <v>0.85389999999999999</v>
      </c>
      <c r="P430" s="5">
        <v>1.01E-2</v>
      </c>
      <c r="Q430" s="5">
        <v>10.3544</v>
      </c>
      <c r="R430" s="5">
        <v>4.8899999999999999E-2</v>
      </c>
      <c r="S430" s="5">
        <v>0.24759999999999999</v>
      </c>
      <c r="T430" s="5">
        <v>-0.1167</v>
      </c>
      <c r="U430" s="5">
        <v>0.36430000000000001</v>
      </c>
      <c r="V430" s="5">
        <v>1.3876999999999999</v>
      </c>
      <c r="W430" s="5">
        <v>1425.1448</v>
      </c>
      <c r="X430" s="5">
        <v>0.25700000000000001</v>
      </c>
      <c r="Y430" s="5">
        <v>2.1566999999999998</v>
      </c>
      <c r="Z430" s="5">
        <v>0.74350000000000005</v>
      </c>
      <c r="AA430" s="5">
        <v>1.4132</v>
      </c>
      <c r="AB430" s="5">
        <v>639.25</v>
      </c>
      <c r="AC430" s="5">
        <v>95.412700000000001</v>
      </c>
      <c r="AD430" s="5">
        <v>0.88239999999999996</v>
      </c>
      <c r="AE430" s="5">
        <v>34.399799999999999</v>
      </c>
      <c r="AF430" s="5">
        <v>23.728300000000001</v>
      </c>
      <c r="AG430" s="5">
        <v>0.74150000000000005</v>
      </c>
      <c r="AH430" s="5">
        <v>1.9099999999999999E-2</v>
      </c>
      <c r="AI430" s="5">
        <v>3.5299999999999998E-2</v>
      </c>
      <c r="AJ430" s="5">
        <v>0.24759999999999999</v>
      </c>
      <c r="AK430" s="5">
        <v>-0.1167</v>
      </c>
      <c r="AL430" s="5">
        <v>1.0529999999999999</v>
      </c>
      <c r="AM430" s="5">
        <v>0.34339999999999998</v>
      </c>
      <c r="AN430" s="5">
        <v>0.55310000000000004</v>
      </c>
      <c r="AO430" s="5">
        <f t="shared" si="6"/>
        <v>0.4998999999999999</v>
      </c>
      <c r="AQ430" s="5">
        <v>2.1566999999999998</v>
      </c>
      <c r="AR430" s="5">
        <v>0.35549999999999998</v>
      </c>
      <c r="AS430" s="5">
        <v>2.5100000000000001E-2</v>
      </c>
      <c r="AT430" s="5">
        <v>1.9800000000000002E-2</v>
      </c>
      <c r="AU430" s="5">
        <v>8.9099999999999999E-2</v>
      </c>
      <c r="AV430" s="5">
        <v>-4.8800000000000003E-2</v>
      </c>
      <c r="AW430" s="5">
        <v>0.8286</v>
      </c>
      <c r="AX430" s="5">
        <v>0.16489999999999999</v>
      </c>
      <c r="AY430" s="5">
        <v>1.3454999999999999</v>
      </c>
      <c r="AZ430" s="5">
        <v>0.35549999999999998</v>
      </c>
      <c r="BA430" s="5">
        <v>0.40079999999999999</v>
      </c>
    </row>
    <row r="431" spans="1:53">
      <c r="A431" s="5" t="s">
        <v>679</v>
      </c>
      <c r="B431" s="5" t="s">
        <v>711</v>
      </c>
      <c r="C431" s="5" t="s">
        <v>50</v>
      </c>
      <c r="F431" s="5" t="s">
        <v>51</v>
      </c>
      <c r="G431" s="5" t="s">
        <v>52</v>
      </c>
      <c r="H431" s="5">
        <v>1137.9000000000001</v>
      </c>
      <c r="I431" s="5">
        <v>3887.3</v>
      </c>
      <c r="J431" s="5">
        <v>88.5</v>
      </c>
      <c r="K431" s="5">
        <v>36.302300000000002</v>
      </c>
      <c r="L431" s="5">
        <v>0.84389999999999998</v>
      </c>
      <c r="M431" s="5">
        <v>12.945399999999999</v>
      </c>
      <c r="N431" s="5">
        <v>9.9591999999999992</v>
      </c>
      <c r="O431" s="5">
        <v>0.63990000000000002</v>
      </c>
      <c r="P431" s="5">
        <v>1.84E-2</v>
      </c>
      <c r="Q431" s="5">
        <v>6.6253000000000002</v>
      </c>
      <c r="R431" s="5">
        <v>1.3299999999999999E-2</v>
      </c>
      <c r="S431" s="5">
        <v>5.1299999999999998E-2</v>
      </c>
      <c r="T431" s="5">
        <v>-1.26E-2</v>
      </c>
      <c r="U431" s="5">
        <v>6.3899999999999998E-2</v>
      </c>
      <c r="V431" s="5">
        <v>0.90210000000000001</v>
      </c>
      <c r="W431" s="5">
        <v>324.75850000000003</v>
      </c>
      <c r="X431" s="5">
        <v>9.5000000000000001E-2</v>
      </c>
      <c r="Y431" s="5">
        <v>1.1257999999999999</v>
      </c>
      <c r="Z431" s="5">
        <v>0.66849999999999998</v>
      </c>
      <c r="AA431" s="5">
        <v>0.45729999999999998</v>
      </c>
      <c r="AB431" s="5">
        <v>261.25</v>
      </c>
      <c r="AC431" s="5">
        <v>61.399099999999997</v>
      </c>
      <c r="AD431" s="5">
        <v>0.87080000000000002</v>
      </c>
      <c r="AE431" s="5">
        <v>22.792200000000001</v>
      </c>
      <c r="AF431" s="5">
        <v>15.2178</v>
      </c>
      <c r="AG431" s="5">
        <v>0.72599999999999998</v>
      </c>
      <c r="AH431" s="5">
        <v>3.27E-2</v>
      </c>
      <c r="AI431" s="5">
        <v>1.4500000000000001E-2</v>
      </c>
      <c r="AJ431" s="5">
        <v>6.0199999999999997E-2</v>
      </c>
      <c r="AK431" s="5">
        <v>-1.26E-2</v>
      </c>
      <c r="AL431" s="5">
        <v>0.76500000000000001</v>
      </c>
      <c r="AM431" s="5">
        <v>0.12870000000000001</v>
      </c>
      <c r="AN431" s="5">
        <v>0.55310000000000004</v>
      </c>
      <c r="AO431" s="5">
        <f t="shared" si="6"/>
        <v>0.21189999999999998</v>
      </c>
      <c r="AQ431" s="5">
        <v>1.1257999999999999</v>
      </c>
      <c r="AR431" s="5">
        <v>0.57169999999999999</v>
      </c>
      <c r="AS431" s="5">
        <v>4.02E-2</v>
      </c>
      <c r="AT431" s="5">
        <v>8.0000000000000002E-3</v>
      </c>
      <c r="AU431" s="5">
        <v>6.0199999999999997E-2</v>
      </c>
      <c r="AV431" s="5">
        <v>6.4999999999999997E-3</v>
      </c>
      <c r="AW431" s="5">
        <v>0.69310000000000005</v>
      </c>
      <c r="AX431" s="5">
        <v>7.4099999999999999E-2</v>
      </c>
      <c r="AY431" s="5">
        <v>0.91659999999999997</v>
      </c>
      <c r="AZ431" s="5">
        <v>0.57169999999999999</v>
      </c>
      <c r="BA431" s="5">
        <v>0.33889999999999998</v>
      </c>
    </row>
    <row r="432" spans="1:53">
      <c r="A432" s="5" t="s">
        <v>679</v>
      </c>
      <c r="B432" s="5" t="s">
        <v>712</v>
      </c>
      <c r="C432" s="5" t="s">
        <v>50</v>
      </c>
      <c r="F432" s="5" t="s">
        <v>51</v>
      </c>
      <c r="G432" s="5" t="s">
        <v>52</v>
      </c>
      <c r="H432" s="5">
        <v>1221.9000000000001</v>
      </c>
      <c r="I432" s="5">
        <v>3888.7</v>
      </c>
      <c r="J432" s="5">
        <v>107.5</v>
      </c>
      <c r="K432" s="5">
        <v>39.065600000000003</v>
      </c>
      <c r="L432" s="5">
        <v>0.88519999999999999</v>
      </c>
      <c r="M432" s="5">
        <v>14.8728</v>
      </c>
      <c r="N432" s="5">
        <v>9.2842000000000002</v>
      </c>
      <c r="O432" s="5">
        <v>0.78590000000000004</v>
      </c>
      <c r="P432" s="5">
        <v>8.0000000000000002E-3</v>
      </c>
      <c r="Q432" s="5">
        <v>3.4443000000000001</v>
      </c>
      <c r="R432" s="5">
        <v>2.7300000000000001E-2</v>
      </c>
      <c r="S432" s="5">
        <v>9.9400000000000002E-2</v>
      </c>
      <c r="T432" s="5">
        <v>-9.35E-2</v>
      </c>
      <c r="U432" s="5">
        <v>0.19289999999999999</v>
      </c>
      <c r="V432" s="5">
        <v>1.2078</v>
      </c>
      <c r="W432" s="5">
        <v>520.57429999999999</v>
      </c>
      <c r="X432" s="5">
        <v>0.161</v>
      </c>
      <c r="Y432" s="5">
        <v>1.6955</v>
      </c>
      <c r="Z432" s="5">
        <v>0.78849999999999998</v>
      </c>
      <c r="AA432" s="5">
        <v>0.90700000000000003</v>
      </c>
      <c r="AB432" s="5">
        <v>342</v>
      </c>
      <c r="AC432" s="5">
        <v>68.630499999999998</v>
      </c>
      <c r="AD432" s="5">
        <v>0.91239999999999999</v>
      </c>
      <c r="AE432" s="5">
        <v>24.397400000000001</v>
      </c>
      <c r="AF432" s="5">
        <v>16.5</v>
      </c>
      <c r="AG432" s="5">
        <v>0.71550000000000002</v>
      </c>
      <c r="AH432" s="5">
        <v>2.0799999999999999E-2</v>
      </c>
      <c r="AI432" s="5">
        <v>1.9800000000000002E-2</v>
      </c>
      <c r="AJ432" s="5">
        <v>9.9400000000000002E-2</v>
      </c>
      <c r="AK432" s="5">
        <v>-9.35E-2</v>
      </c>
      <c r="AL432" s="5">
        <v>0.93620000000000003</v>
      </c>
      <c r="AM432" s="5">
        <v>0.22239999999999999</v>
      </c>
      <c r="AN432" s="5">
        <v>0.55310000000000004</v>
      </c>
      <c r="AO432" s="5">
        <f t="shared" si="6"/>
        <v>0.3831</v>
      </c>
      <c r="AQ432" s="5">
        <v>1.6955</v>
      </c>
      <c r="AR432" s="5">
        <v>0.56420000000000003</v>
      </c>
      <c r="AS432" s="5">
        <v>2.6800000000000001E-2</v>
      </c>
      <c r="AT432" s="5">
        <v>1.0800000000000001E-2</v>
      </c>
      <c r="AU432" s="5">
        <v>5.7700000000000001E-2</v>
      </c>
      <c r="AV432" s="5">
        <v>-8.3999999999999995E-3</v>
      </c>
      <c r="AW432" s="5">
        <v>0.81130000000000002</v>
      </c>
      <c r="AX432" s="5">
        <v>0.10349999999999999</v>
      </c>
      <c r="AY432" s="5">
        <v>1.139</v>
      </c>
      <c r="AZ432" s="5">
        <v>0.56420000000000003</v>
      </c>
      <c r="BA432" s="5">
        <v>0.31319999999999998</v>
      </c>
    </row>
    <row r="433" spans="1:53">
      <c r="A433" s="5" t="s">
        <v>679</v>
      </c>
      <c r="B433" s="5" t="s">
        <v>713</v>
      </c>
      <c r="C433" s="5" t="s">
        <v>50</v>
      </c>
      <c r="F433" s="5" t="s">
        <v>51</v>
      </c>
      <c r="G433" s="5" t="s">
        <v>52</v>
      </c>
      <c r="H433" s="5">
        <v>1369.1</v>
      </c>
      <c r="I433" s="5">
        <v>3908</v>
      </c>
      <c r="J433" s="5">
        <v>202</v>
      </c>
      <c r="K433" s="5">
        <v>54.429000000000002</v>
      </c>
      <c r="L433" s="5">
        <v>0.85680000000000001</v>
      </c>
      <c r="M433" s="5">
        <v>20.053799999999999</v>
      </c>
      <c r="N433" s="5">
        <v>13.654</v>
      </c>
      <c r="O433" s="5">
        <v>0.74650000000000005</v>
      </c>
      <c r="P433" s="5">
        <v>2E-3</v>
      </c>
      <c r="Q433" s="5">
        <v>1.5963000000000001</v>
      </c>
      <c r="R433" s="5">
        <v>3.0700000000000002E-2</v>
      </c>
      <c r="S433" s="5">
        <v>0.10290000000000001</v>
      </c>
      <c r="T433" s="5">
        <v>-9.0999999999999998E-2</v>
      </c>
      <c r="U433" s="5">
        <v>0.19389999999999999</v>
      </c>
      <c r="V433" s="5">
        <v>1.2656000000000001</v>
      </c>
      <c r="W433" s="5">
        <v>1028.9152999999999</v>
      </c>
      <c r="X433" s="5">
        <v>0.19350000000000001</v>
      </c>
      <c r="Y433" s="5">
        <v>1.7419</v>
      </c>
      <c r="Z433" s="5">
        <v>0.71099999999999997</v>
      </c>
      <c r="AA433" s="5">
        <v>1.0308999999999999</v>
      </c>
      <c r="AB433" s="5">
        <v>449.25</v>
      </c>
      <c r="AC433" s="5">
        <v>80.208699999999993</v>
      </c>
      <c r="AD433" s="5">
        <v>0.87749999999999995</v>
      </c>
      <c r="AE433" s="5">
        <v>29.172499999999999</v>
      </c>
      <c r="AF433" s="5">
        <v>21.303999999999998</v>
      </c>
      <c r="AG433" s="5">
        <v>0.72619999999999996</v>
      </c>
      <c r="AH433" s="5">
        <v>1.6299999999999999E-2</v>
      </c>
      <c r="AI433" s="5">
        <v>2.6100000000000002E-2</v>
      </c>
      <c r="AJ433" s="5">
        <v>0.10290000000000001</v>
      </c>
      <c r="AK433" s="5">
        <v>-9.0999999999999998E-2</v>
      </c>
      <c r="AL433" s="5">
        <v>1.0026999999999999</v>
      </c>
      <c r="AM433" s="5">
        <v>0.28089999999999998</v>
      </c>
      <c r="AN433" s="5">
        <v>0.55310000000000004</v>
      </c>
      <c r="AO433" s="5">
        <f t="shared" si="6"/>
        <v>0.44959999999999989</v>
      </c>
      <c r="AQ433" s="5">
        <v>1.7419</v>
      </c>
      <c r="AR433" s="5">
        <v>0.5776</v>
      </c>
      <c r="AS433" s="5">
        <v>2.8199999999999999E-2</v>
      </c>
      <c r="AT433" s="5">
        <v>1.24E-2</v>
      </c>
      <c r="AU433" s="5">
        <v>6.4399999999999999E-2</v>
      </c>
      <c r="AV433" s="5">
        <v>-1.72E-2</v>
      </c>
      <c r="AW433" s="5">
        <v>0.78610000000000002</v>
      </c>
      <c r="AX433" s="5">
        <v>9.5699999999999993E-2</v>
      </c>
      <c r="AY433" s="5">
        <v>1.2554000000000001</v>
      </c>
      <c r="AZ433" s="5">
        <v>0.5776</v>
      </c>
      <c r="BA433" s="5">
        <v>0.45140000000000002</v>
      </c>
    </row>
    <row r="434" spans="1:53">
      <c r="A434" s="5" t="s">
        <v>679</v>
      </c>
      <c r="B434" s="5" t="s">
        <v>714</v>
      </c>
      <c r="C434" s="5" t="s">
        <v>50</v>
      </c>
      <c r="F434" s="5" t="s">
        <v>51</v>
      </c>
      <c r="G434" s="5" t="s">
        <v>52</v>
      </c>
      <c r="H434" s="5">
        <v>1285.2</v>
      </c>
      <c r="I434" s="5">
        <v>3921</v>
      </c>
      <c r="J434" s="5">
        <v>244.75</v>
      </c>
      <c r="K434" s="5">
        <v>64.638800000000003</v>
      </c>
      <c r="L434" s="5">
        <v>0.73609999999999998</v>
      </c>
      <c r="M434" s="5">
        <v>21.371300000000002</v>
      </c>
      <c r="N434" s="5">
        <v>16.051600000000001</v>
      </c>
      <c r="O434" s="5">
        <v>0.56769999999999998</v>
      </c>
      <c r="P434" s="5">
        <v>1.0500000000000001E-2</v>
      </c>
      <c r="Q434" s="5">
        <v>10.2545</v>
      </c>
      <c r="R434" s="5">
        <v>3.6900000000000002E-2</v>
      </c>
      <c r="S434" s="5">
        <v>0.1293</v>
      </c>
      <c r="T434" s="5">
        <v>-0.13550000000000001</v>
      </c>
      <c r="U434" s="5">
        <v>0.26479999999999998</v>
      </c>
      <c r="V434" s="5">
        <v>1.2970999999999999</v>
      </c>
      <c r="W434" s="5">
        <v>1267.2573</v>
      </c>
      <c r="X434" s="5">
        <v>0.24660000000000001</v>
      </c>
      <c r="Y434" s="5">
        <v>1.9296</v>
      </c>
      <c r="Z434" s="5">
        <v>0.72099999999999997</v>
      </c>
      <c r="AA434" s="5">
        <v>1.2085999999999999</v>
      </c>
      <c r="AB434" s="5">
        <v>617</v>
      </c>
      <c r="AC434" s="5">
        <v>92.159899999999993</v>
      </c>
      <c r="AD434" s="5">
        <v>0.91290000000000004</v>
      </c>
      <c r="AE434" s="5">
        <v>31.2194</v>
      </c>
      <c r="AF434" s="5">
        <v>25.724299999999999</v>
      </c>
      <c r="AG434" s="5">
        <v>0.45269999999999999</v>
      </c>
      <c r="AH434" s="5">
        <v>0.02</v>
      </c>
      <c r="AI434" s="5">
        <v>2.7E-2</v>
      </c>
      <c r="AJ434" s="5">
        <v>0.1293</v>
      </c>
      <c r="AK434" s="5">
        <v>-0.13550000000000001</v>
      </c>
      <c r="AL434" s="5">
        <v>1.0122</v>
      </c>
      <c r="AM434" s="5">
        <v>0.29270000000000002</v>
      </c>
      <c r="AN434" s="5">
        <v>0.55310000000000004</v>
      </c>
      <c r="AO434" s="5">
        <f t="shared" si="6"/>
        <v>0.45909999999999995</v>
      </c>
      <c r="AQ434" s="5">
        <v>1.9296</v>
      </c>
      <c r="AR434" s="5">
        <v>0.54910000000000003</v>
      </c>
      <c r="AS434" s="5">
        <v>2.6100000000000002E-2</v>
      </c>
      <c r="AT434" s="5">
        <v>1.4800000000000001E-2</v>
      </c>
      <c r="AU434" s="5">
        <v>7.2999999999999995E-2</v>
      </c>
      <c r="AV434" s="5">
        <v>-2.9899999999999999E-2</v>
      </c>
      <c r="AW434" s="5">
        <v>0.82609999999999995</v>
      </c>
      <c r="AX434" s="5">
        <v>0.11940000000000001</v>
      </c>
      <c r="AY434" s="5">
        <v>1.2729999999999999</v>
      </c>
      <c r="AZ434" s="5">
        <v>0.54910000000000003</v>
      </c>
      <c r="BA434" s="5">
        <v>0.3931</v>
      </c>
    </row>
    <row r="435" spans="1:53">
      <c r="A435" s="5" t="s">
        <v>679</v>
      </c>
      <c r="B435" s="5" t="s">
        <v>715</v>
      </c>
      <c r="C435" s="5" t="s">
        <v>50</v>
      </c>
      <c r="F435" s="5" t="s">
        <v>51</v>
      </c>
      <c r="G435" s="5" t="s">
        <v>52</v>
      </c>
      <c r="H435" s="5">
        <v>1381.1</v>
      </c>
      <c r="I435" s="5">
        <v>3918.9</v>
      </c>
      <c r="J435" s="5">
        <v>98</v>
      </c>
      <c r="K435" s="5">
        <v>41.314100000000003</v>
      </c>
      <c r="L435" s="5">
        <v>0.72150000000000003</v>
      </c>
      <c r="M435" s="5">
        <v>16.225999999999999</v>
      </c>
      <c r="N435" s="5">
        <v>7.8262</v>
      </c>
      <c r="O435" s="5">
        <v>0.8841</v>
      </c>
      <c r="P435" s="5">
        <v>9.7000000000000003E-3</v>
      </c>
      <c r="Q435" s="5">
        <v>3.8668</v>
      </c>
      <c r="R435" s="5">
        <v>1.4800000000000001E-2</v>
      </c>
      <c r="S435" s="5">
        <v>8.4099999999999994E-2</v>
      </c>
      <c r="T435" s="5">
        <v>-3.1600000000000003E-2</v>
      </c>
      <c r="U435" s="5">
        <v>0.1158</v>
      </c>
      <c r="V435" s="5">
        <v>1.0532999999999999</v>
      </c>
      <c r="W435" s="5">
        <v>419.20159999999998</v>
      </c>
      <c r="X435" s="5">
        <v>0.11840000000000001</v>
      </c>
      <c r="Y435" s="5">
        <v>1.4504999999999999</v>
      </c>
      <c r="Z435" s="5">
        <v>0.86509999999999998</v>
      </c>
      <c r="AA435" s="5">
        <v>0.58550000000000002</v>
      </c>
      <c r="AB435" s="5">
        <v>259.5</v>
      </c>
      <c r="AC435" s="5">
        <v>66.3339</v>
      </c>
      <c r="AD435" s="5">
        <v>0.74109999999999998</v>
      </c>
      <c r="AE435" s="5">
        <v>26.149799999999999</v>
      </c>
      <c r="AF435" s="5">
        <v>12.7201</v>
      </c>
      <c r="AG435" s="5">
        <v>0.89290000000000003</v>
      </c>
      <c r="AH435" s="5">
        <v>2.1399999999999999E-2</v>
      </c>
      <c r="AI435" s="5">
        <v>1.6400000000000001E-2</v>
      </c>
      <c r="AJ435" s="5">
        <v>8.5300000000000001E-2</v>
      </c>
      <c r="AK435" s="5">
        <v>-3.1600000000000003E-2</v>
      </c>
      <c r="AL435" s="5">
        <v>0.92430000000000001</v>
      </c>
      <c r="AM435" s="5">
        <v>0.1573</v>
      </c>
      <c r="AN435" s="5">
        <v>0.55310000000000004</v>
      </c>
      <c r="AO435" s="5">
        <f t="shared" si="6"/>
        <v>0.37119999999999997</v>
      </c>
      <c r="AQ435" s="5">
        <v>1.4504999999999999</v>
      </c>
      <c r="AR435" s="5">
        <v>0.62219999999999998</v>
      </c>
      <c r="AS435" s="5">
        <v>2.87E-2</v>
      </c>
      <c r="AT435" s="5">
        <v>1.2800000000000001E-2</v>
      </c>
      <c r="AU435" s="5">
        <v>8.5300000000000001E-2</v>
      </c>
      <c r="AV435" s="5">
        <v>-1.5299999999999999E-2</v>
      </c>
      <c r="AW435" s="5">
        <v>0.84430000000000005</v>
      </c>
      <c r="AX435" s="5">
        <v>0.1212</v>
      </c>
      <c r="AY435" s="5">
        <v>1.3842000000000001</v>
      </c>
      <c r="AZ435" s="5">
        <v>0.62219999999999998</v>
      </c>
      <c r="BA435" s="5">
        <v>0.37780000000000002</v>
      </c>
    </row>
    <row r="436" spans="1:53">
      <c r="A436" s="5" t="s">
        <v>679</v>
      </c>
      <c r="B436" s="5" t="s">
        <v>716</v>
      </c>
      <c r="C436" s="5" t="s">
        <v>50</v>
      </c>
      <c r="F436" s="5" t="s">
        <v>51</v>
      </c>
      <c r="G436" s="5" t="s">
        <v>52</v>
      </c>
      <c r="H436" s="5">
        <v>1360</v>
      </c>
      <c r="I436" s="5">
        <v>3929.7</v>
      </c>
      <c r="J436" s="5">
        <v>182.25</v>
      </c>
      <c r="K436" s="5">
        <v>56.676299999999998</v>
      </c>
      <c r="L436" s="5">
        <v>0.71299999999999997</v>
      </c>
      <c r="M436" s="5">
        <v>19.039899999999999</v>
      </c>
      <c r="N436" s="5">
        <v>15.1968</v>
      </c>
      <c r="O436" s="5">
        <v>0.72030000000000005</v>
      </c>
      <c r="P436" s="5">
        <v>1.5800000000000002E-2</v>
      </c>
      <c r="Q436" s="5">
        <v>11.516400000000001</v>
      </c>
      <c r="R436" s="5">
        <v>1.6500000000000001E-2</v>
      </c>
      <c r="S436" s="5">
        <v>9.7299999999999998E-2</v>
      </c>
      <c r="T436" s="5">
        <v>-4.7100000000000003E-2</v>
      </c>
      <c r="U436" s="5">
        <v>0.1444</v>
      </c>
      <c r="V436" s="5">
        <v>1.018</v>
      </c>
      <c r="W436" s="5">
        <v>743.11879999999996</v>
      </c>
      <c r="X436" s="5">
        <v>0.15620000000000001</v>
      </c>
      <c r="Y436" s="5">
        <v>1.5254000000000001</v>
      </c>
      <c r="Z436" s="5">
        <v>0.67679999999999996</v>
      </c>
      <c r="AA436" s="5">
        <v>0.84870000000000001</v>
      </c>
      <c r="AB436" s="5">
        <v>477</v>
      </c>
      <c r="AC436" s="5">
        <v>82.025300000000001</v>
      </c>
      <c r="AD436" s="5">
        <v>0.89090000000000003</v>
      </c>
      <c r="AE436" s="5">
        <v>27.745899999999999</v>
      </c>
      <c r="AF436" s="5">
        <v>24.007400000000001</v>
      </c>
      <c r="AG436" s="5">
        <v>0.44890000000000002</v>
      </c>
      <c r="AH436" s="5">
        <v>2.5999999999999999E-2</v>
      </c>
      <c r="AI436" s="5">
        <v>1.5599999999999999E-2</v>
      </c>
      <c r="AJ436" s="5">
        <v>9.7299999999999998E-2</v>
      </c>
      <c r="AK436" s="5">
        <v>-4.7100000000000003E-2</v>
      </c>
      <c r="AL436" s="5">
        <v>0.86150000000000004</v>
      </c>
      <c r="AM436" s="5">
        <v>0.1724</v>
      </c>
      <c r="AN436" s="5">
        <v>0.55310000000000004</v>
      </c>
      <c r="AO436" s="5">
        <f t="shared" si="6"/>
        <v>0.30840000000000001</v>
      </c>
      <c r="AQ436" s="5">
        <v>1.5254000000000001</v>
      </c>
      <c r="AR436" s="5">
        <v>0.58130000000000004</v>
      </c>
      <c r="AS436" s="5">
        <v>3.2300000000000002E-2</v>
      </c>
      <c r="AT436" s="5">
        <v>1.0999999999999999E-2</v>
      </c>
      <c r="AU436" s="5">
        <v>6.8900000000000003E-2</v>
      </c>
      <c r="AV436" s="5">
        <v>-8.3000000000000001E-3</v>
      </c>
      <c r="AW436" s="5">
        <v>0.76490000000000002</v>
      </c>
      <c r="AX436" s="5">
        <v>9.2600000000000002E-2</v>
      </c>
      <c r="AY436" s="5">
        <v>1.091</v>
      </c>
      <c r="AZ436" s="5">
        <v>0.58130000000000004</v>
      </c>
      <c r="BA436" s="5">
        <v>0.38009999999999999</v>
      </c>
    </row>
    <row r="437" spans="1:53">
      <c r="A437" s="5" t="s">
        <v>679</v>
      </c>
      <c r="B437" s="5" t="s">
        <v>717</v>
      </c>
      <c r="C437" s="5" t="s">
        <v>50</v>
      </c>
      <c r="F437" s="5" t="s">
        <v>51</v>
      </c>
      <c r="G437" s="5" t="s">
        <v>52</v>
      </c>
      <c r="H437" s="5">
        <v>1391.2</v>
      </c>
      <c r="I437" s="5">
        <v>3923</v>
      </c>
      <c r="J437" s="5">
        <v>58</v>
      </c>
      <c r="K437" s="5">
        <v>30.855599999999999</v>
      </c>
      <c r="L437" s="5">
        <v>0.76549999999999996</v>
      </c>
      <c r="M437" s="5">
        <v>10.904400000000001</v>
      </c>
      <c r="N437" s="5">
        <v>8.0130999999999997</v>
      </c>
      <c r="O437" s="5">
        <v>0.68020000000000003</v>
      </c>
      <c r="P437" s="5">
        <v>2.64E-2</v>
      </c>
      <c r="Q437" s="5">
        <v>6.2914000000000003</v>
      </c>
      <c r="R437" s="5">
        <v>0.03</v>
      </c>
      <c r="S437" s="5">
        <v>0.12920000000000001</v>
      </c>
      <c r="T437" s="5">
        <v>-4.87E-2</v>
      </c>
      <c r="U437" s="5">
        <v>0.1779</v>
      </c>
      <c r="V437" s="5">
        <v>1.089</v>
      </c>
      <c r="W437" s="5">
        <v>259.17169999999999</v>
      </c>
      <c r="X437" s="5">
        <v>0.24099999999999999</v>
      </c>
      <c r="Y437" s="5">
        <v>1.8192999999999999</v>
      </c>
      <c r="Z437" s="5">
        <v>0.70199999999999996</v>
      </c>
      <c r="AA437" s="5">
        <v>1.1173</v>
      </c>
      <c r="AB437" s="5">
        <v>149.5</v>
      </c>
      <c r="AC437" s="5">
        <v>49.519300000000001</v>
      </c>
      <c r="AD437" s="5">
        <v>0.7661</v>
      </c>
      <c r="AE437" s="5">
        <v>17.6297</v>
      </c>
      <c r="AF437" s="5">
        <v>13.393000000000001</v>
      </c>
      <c r="AG437" s="5">
        <v>0.60399999999999998</v>
      </c>
      <c r="AH437" s="5">
        <v>2.98E-2</v>
      </c>
      <c r="AI437" s="5">
        <v>2.1399999999999999E-2</v>
      </c>
      <c r="AJ437" s="5">
        <v>0.12920000000000001</v>
      </c>
      <c r="AK437" s="5">
        <v>-4.87E-2</v>
      </c>
      <c r="AL437" s="5">
        <v>0.88949999999999996</v>
      </c>
      <c r="AM437" s="5">
        <v>0.2361</v>
      </c>
      <c r="AN437" s="5">
        <v>0.55310000000000004</v>
      </c>
      <c r="AO437" s="5">
        <f t="shared" si="6"/>
        <v>0.33639999999999992</v>
      </c>
      <c r="AQ437" s="5">
        <v>1.8192999999999999</v>
      </c>
      <c r="AR437" s="5">
        <v>0.58720000000000006</v>
      </c>
      <c r="AS437" s="5">
        <v>3.2000000000000001E-2</v>
      </c>
      <c r="AT437" s="5">
        <v>1.2500000000000001E-2</v>
      </c>
      <c r="AU437" s="5">
        <v>5.9799999999999999E-2</v>
      </c>
      <c r="AV437" s="5">
        <v>-3.6600000000000001E-2</v>
      </c>
      <c r="AW437" s="5">
        <v>0.75970000000000004</v>
      </c>
      <c r="AX437" s="5">
        <v>0.1076</v>
      </c>
      <c r="AY437" s="5">
        <v>1.1367</v>
      </c>
      <c r="AZ437" s="5">
        <v>0.58720000000000006</v>
      </c>
      <c r="BA437" s="5">
        <v>0.38950000000000001</v>
      </c>
    </row>
    <row r="438" spans="1:53">
      <c r="A438" s="5" t="s">
        <v>679</v>
      </c>
      <c r="B438" s="5" t="s">
        <v>718</v>
      </c>
      <c r="C438" s="5" t="s">
        <v>50</v>
      </c>
      <c r="F438" s="5" t="s">
        <v>51</v>
      </c>
      <c r="G438" s="5" t="s">
        <v>52</v>
      </c>
      <c r="H438" s="5">
        <v>1188.4000000000001</v>
      </c>
      <c r="I438" s="5">
        <v>3933.4</v>
      </c>
      <c r="J438" s="5">
        <v>123.25</v>
      </c>
      <c r="K438" s="5">
        <v>46.265900000000002</v>
      </c>
      <c r="L438" s="5">
        <v>0.72360000000000002</v>
      </c>
      <c r="M438" s="5">
        <v>18.553899999999999</v>
      </c>
      <c r="N438" s="5">
        <v>9.7002000000000006</v>
      </c>
      <c r="O438" s="5">
        <v>0.8659</v>
      </c>
      <c r="P438" s="5">
        <v>2E-3</v>
      </c>
      <c r="Q438" s="5">
        <v>0.97099999999999997</v>
      </c>
      <c r="R438" s="5">
        <v>2.35E-2</v>
      </c>
      <c r="S438" s="5">
        <v>5.1700000000000003E-2</v>
      </c>
      <c r="T438" s="5">
        <v>-0.12039999999999999</v>
      </c>
      <c r="U438" s="5">
        <v>0.17219999999999999</v>
      </c>
      <c r="V438" s="5">
        <v>1.143</v>
      </c>
      <c r="W438" s="5">
        <v>563.4819</v>
      </c>
      <c r="X438" s="5">
        <v>0.1845</v>
      </c>
      <c r="Y438" s="5">
        <v>1.6628000000000001</v>
      </c>
      <c r="Z438" s="5">
        <v>0.73109999999999997</v>
      </c>
      <c r="AA438" s="5">
        <v>0.93169999999999997</v>
      </c>
      <c r="AB438" s="5">
        <v>349</v>
      </c>
      <c r="AC438" s="5">
        <v>74.021000000000001</v>
      </c>
      <c r="AD438" s="5">
        <v>0.8004</v>
      </c>
      <c r="AE438" s="5">
        <v>28.509499999999999</v>
      </c>
      <c r="AF438" s="5">
        <v>16.2958</v>
      </c>
      <c r="AG438" s="5">
        <v>0.83299999999999996</v>
      </c>
      <c r="AH438" s="5">
        <v>1.7399999999999999E-2</v>
      </c>
      <c r="AI438" s="5">
        <v>2.07E-2</v>
      </c>
      <c r="AJ438" s="5">
        <v>6.5699999999999995E-2</v>
      </c>
      <c r="AK438" s="5">
        <v>-0.12039999999999999</v>
      </c>
      <c r="AL438" s="5">
        <v>0.93230000000000002</v>
      </c>
      <c r="AM438" s="5">
        <v>0.21160000000000001</v>
      </c>
      <c r="AN438" s="5">
        <v>0.55310000000000004</v>
      </c>
      <c r="AO438" s="5">
        <f t="shared" si="6"/>
        <v>0.37919999999999998</v>
      </c>
      <c r="AQ438" s="5">
        <v>1.6628000000000001</v>
      </c>
      <c r="AR438" s="5">
        <v>0.55840000000000001</v>
      </c>
      <c r="AS438" s="5">
        <v>2.58E-2</v>
      </c>
      <c r="AT438" s="5">
        <v>1.2800000000000001E-2</v>
      </c>
      <c r="AU438" s="5">
        <v>6.5699999999999995E-2</v>
      </c>
      <c r="AV438" s="5">
        <v>-3.5000000000000003E-2</v>
      </c>
      <c r="AW438" s="5">
        <v>0.81779999999999997</v>
      </c>
      <c r="AX438" s="5">
        <v>0.1157</v>
      </c>
      <c r="AY438" s="5">
        <v>1.2091000000000001</v>
      </c>
      <c r="AZ438" s="5">
        <v>0.55840000000000001</v>
      </c>
      <c r="BA438" s="5">
        <v>0.34760000000000002</v>
      </c>
    </row>
    <row r="439" spans="1:53">
      <c r="A439" s="5" t="s">
        <v>679</v>
      </c>
      <c r="B439" s="5" t="s">
        <v>719</v>
      </c>
      <c r="C439" s="5" t="s">
        <v>50</v>
      </c>
      <c r="F439" s="5" t="s">
        <v>51</v>
      </c>
      <c r="G439" s="5" t="s">
        <v>52</v>
      </c>
      <c r="H439" s="5">
        <v>1145.2</v>
      </c>
      <c r="I439" s="5">
        <v>3934.6</v>
      </c>
      <c r="J439" s="5">
        <v>168.5</v>
      </c>
      <c r="K439" s="5">
        <v>50.383600000000001</v>
      </c>
      <c r="L439" s="5">
        <v>0.83409999999999995</v>
      </c>
      <c r="M439" s="5">
        <v>17.479399999999998</v>
      </c>
      <c r="N439" s="5">
        <v>12.948399999999999</v>
      </c>
      <c r="O439" s="5">
        <v>0.6381</v>
      </c>
      <c r="P439" s="5">
        <v>1.9699999999999999E-2</v>
      </c>
      <c r="Q439" s="5">
        <v>13.2502</v>
      </c>
      <c r="R439" s="5">
        <v>1.14E-2</v>
      </c>
      <c r="S439" s="5">
        <v>4.7199999999999999E-2</v>
      </c>
      <c r="T439" s="5">
        <v>-1.5599999999999999E-2</v>
      </c>
      <c r="U439" s="5">
        <v>6.2799999999999995E-2</v>
      </c>
      <c r="V439" s="5">
        <v>0.90990000000000004</v>
      </c>
      <c r="W439" s="5">
        <v>613.25210000000004</v>
      </c>
      <c r="X439" s="5">
        <v>9.1999999999999998E-2</v>
      </c>
      <c r="Y439" s="5">
        <v>1.1715</v>
      </c>
      <c r="Z439" s="5">
        <v>0.62609999999999999</v>
      </c>
      <c r="AA439" s="5">
        <v>0.5454</v>
      </c>
      <c r="AB439" s="5">
        <v>480.5</v>
      </c>
      <c r="AC439" s="5">
        <v>79.6614</v>
      </c>
      <c r="AD439" s="5">
        <v>0.95150000000000001</v>
      </c>
      <c r="AE439" s="5">
        <v>27.261600000000001</v>
      </c>
      <c r="AF439" s="5">
        <v>22</v>
      </c>
      <c r="AG439" s="5">
        <v>0.53990000000000005</v>
      </c>
      <c r="AH439" s="5">
        <v>3.0200000000000001E-2</v>
      </c>
      <c r="AI439" s="5">
        <v>1.3100000000000001E-2</v>
      </c>
      <c r="AJ439" s="5">
        <v>6.5600000000000006E-2</v>
      </c>
      <c r="AK439" s="5">
        <v>-1.5599999999999999E-2</v>
      </c>
      <c r="AL439" s="5">
        <v>0.8115</v>
      </c>
      <c r="AM439" s="5">
        <v>0.1182</v>
      </c>
      <c r="AN439" s="5">
        <v>0.55310000000000004</v>
      </c>
      <c r="AO439" s="5">
        <f t="shared" si="6"/>
        <v>0.25839999999999996</v>
      </c>
      <c r="AQ439" s="5">
        <v>1.1715</v>
      </c>
      <c r="AR439" s="5">
        <v>0.59330000000000005</v>
      </c>
      <c r="AS439" s="5">
        <v>3.5900000000000001E-2</v>
      </c>
      <c r="AT439" s="5">
        <v>1.01E-2</v>
      </c>
      <c r="AU439" s="5">
        <v>6.5600000000000006E-2</v>
      </c>
      <c r="AV439" s="5">
        <v>1.8E-3</v>
      </c>
      <c r="AW439" s="5">
        <v>0.75839999999999996</v>
      </c>
      <c r="AX439" s="5">
        <v>9.4299999999999995E-2</v>
      </c>
      <c r="AY439" s="5">
        <v>1.0747</v>
      </c>
      <c r="AZ439" s="5">
        <v>0.59330000000000005</v>
      </c>
      <c r="BA439" s="5">
        <v>0.35039999999999999</v>
      </c>
    </row>
    <row r="440" spans="1:53">
      <c r="A440" s="5" t="s">
        <v>679</v>
      </c>
      <c r="B440" s="5" t="s">
        <v>720</v>
      </c>
      <c r="C440" s="5" t="s">
        <v>50</v>
      </c>
      <c r="F440" s="5" t="s">
        <v>51</v>
      </c>
      <c r="G440" s="5" t="s">
        <v>52</v>
      </c>
      <c r="H440" s="5">
        <v>1312.9</v>
      </c>
      <c r="I440" s="5">
        <v>3934.2</v>
      </c>
      <c r="J440" s="5">
        <v>156.75</v>
      </c>
      <c r="K440" s="5">
        <v>47.1066</v>
      </c>
      <c r="L440" s="5">
        <v>0.88770000000000004</v>
      </c>
      <c r="M440" s="5">
        <v>16.784199999999998</v>
      </c>
      <c r="N440" s="5">
        <v>11.9114</v>
      </c>
      <c r="O440" s="5">
        <v>0.68889999999999996</v>
      </c>
      <c r="P440" s="5">
        <v>8.0999999999999996E-3</v>
      </c>
      <c r="Q440" s="5">
        <v>5.0965999999999996</v>
      </c>
      <c r="R440" s="5">
        <v>3.5499999999999997E-2</v>
      </c>
      <c r="S440" s="5">
        <v>0.20499999999999999</v>
      </c>
      <c r="T440" s="5">
        <v>-7.0000000000000007E-2</v>
      </c>
      <c r="U440" s="5">
        <v>0.27500000000000002</v>
      </c>
      <c r="V440" s="5">
        <v>1.3431</v>
      </c>
      <c r="W440" s="5">
        <v>850.16200000000003</v>
      </c>
      <c r="X440" s="5">
        <v>0.2</v>
      </c>
      <c r="Y440" s="5">
        <v>1.9066000000000001</v>
      </c>
      <c r="Z440" s="5">
        <v>0.74709999999999999</v>
      </c>
      <c r="AA440" s="5">
        <v>1.1594</v>
      </c>
      <c r="AB440" s="5">
        <v>372.5</v>
      </c>
      <c r="AC440" s="5">
        <v>73.314300000000003</v>
      </c>
      <c r="AD440" s="5">
        <v>0.87090000000000001</v>
      </c>
      <c r="AE440" s="5">
        <v>24.9894</v>
      </c>
      <c r="AF440" s="5">
        <v>20.5992</v>
      </c>
      <c r="AG440" s="5">
        <v>0.48959999999999998</v>
      </c>
      <c r="AH440" s="5">
        <v>1.9199999999999998E-2</v>
      </c>
      <c r="AI440" s="5">
        <v>2.7300000000000001E-2</v>
      </c>
      <c r="AJ440" s="5">
        <v>0.20499999999999999</v>
      </c>
      <c r="AK440" s="5">
        <v>-7.0000000000000007E-2</v>
      </c>
      <c r="AL440" s="5">
        <v>1.0515000000000001</v>
      </c>
      <c r="AM440" s="5">
        <v>0.29670000000000002</v>
      </c>
      <c r="AN440" s="5">
        <v>0.55310000000000004</v>
      </c>
      <c r="AO440" s="5">
        <f t="shared" si="6"/>
        <v>0.49840000000000007</v>
      </c>
      <c r="AQ440" s="5">
        <v>1.9066000000000001</v>
      </c>
      <c r="AR440" s="5">
        <v>0.61140000000000005</v>
      </c>
      <c r="AS440" s="5">
        <v>2.7400000000000001E-2</v>
      </c>
      <c r="AT440" s="5">
        <v>1.4200000000000001E-2</v>
      </c>
      <c r="AU440" s="5">
        <v>6.7400000000000002E-2</v>
      </c>
      <c r="AV440" s="5">
        <v>-1.47E-2</v>
      </c>
      <c r="AW440" s="5">
        <v>0.83540000000000003</v>
      </c>
      <c r="AX440" s="5">
        <v>0.1177</v>
      </c>
      <c r="AY440" s="5">
        <v>1.3137000000000001</v>
      </c>
      <c r="AZ440" s="5">
        <v>0.61140000000000005</v>
      </c>
      <c r="BA440" s="5">
        <v>0.42280000000000001</v>
      </c>
    </row>
    <row r="441" spans="1:53">
      <c r="A441" s="5" t="s">
        <v>679</v>
      </c>
      <c r="B441" s="5" t="s">
        <v>721</v>
      </c>
      <c r="C441" s="5" t="s">
        <v>50</v>
      </c>
      <c r="F441" s="5" t="s">
        <v>51</v>
      </c>
      <c r="G441" s="5" t="s">
        <v>52</v>
      </c>
      <c r="H441" s="5">
        <v>1236.5</v>
      </c>
      <c r="I441" s="5">
        <v>3937.6</v>
      </c>
      <c r="J441" s="5">
        <v>161.25</v>
      </c>
      <c r="K441" s="5">
        <v>50.488799999999998</v>
      </c>
      <c r="L441" s="5">
        <v>0.79490000000000005</v>
      </c>
      <c r="M441" s="5">
        <v>19.6248</v>
      </c>
      <c r="N441" s="5">
        <v>11.627599999999999</v>
      </c>
      <c r="O441" s="5">
        <v>0.83050000000000002</v>
      </c>
      <c r="P441" s="5">
        <v>3.1699999999999999E-2</v>
      </c>
      <c r="Q441" s="5">
        <v>20.450700000000001</v>
      </c>
      <c r="R441" s="5">
        <v>6.1899999999999997E-2</v>
      </c>
      <c r="S441" s="5">
        <v>0.27739999999999998</v>
      </c>
      <c r="T441" s="5">
        <v>-0.14219999999999999</v>
      </c>
      <c r="U441" s="5">
        <v>0.41959999999999997</v>
      </c>
      <c r="V441" s="5">
        <v>1.4180999999999999</v>
      </c>
      <c r="W441" s="5">
        <v>916.07180000000005</v>
      </c>
      <c r="X441" s="5">
        <v>0.25340000000000001</v>
      </c>
      <c r="Y441" s="5">
        <v>2.0365000000000002</v>
      </c>
      <c r="Z441" s="5">
        <v>0.80700000000000005</v>
      </c>
      <c r="AA441" s="5">
        <v>1.2295</v>
      </c>
      <c r="AB441" s="5">
        <v>364.75</v>
      </c>
      <c r="AC441" s="5">
        <v>76.050799999999995</v>
      </c>
      <c r="AD441" s="5">
        <v>0.79249999999999998</v>
      </c>
      <c r="AE441" s="5">
        <v>29.4008</v>
      </c>
      <c r="AF441" s="5">
        <v>16.382000000000001</v>
      </c>
      <c r="AG441" s="5">
        <v>0.8498</v>
      </c>
      <c r="AH441" s="5">
        <v>2.2599999999999999E-2</v>
      </c>
      <c r="AI441" s="5">
        <v>4.4499999999999998E-2</v>
      </c>
      <c r="AJ441" s="5">
        <v>0.27739999999999998</v>
      </c>
      <c r="AK441" s="5">
        <v>-0.14219999999999999</v>
      </c>
      <c r="AL441" s="5">
        <v>1.1442000000000001</v>
      </c>
      <c r="AM441" s="5">
        <v>0.31819999999999998</v>
      </c>
      <c r="AN441" s="5">
        <v>0.55310000000000004</v>
      </c>
      <c r="AO441" s="5">
        <f t="shared" si="6"/>
        <v>0.59110000000000007</v>
      </c>
      <c r="AQ441" s="5">
        <v>2.0365000000000002</v>
      </c>
      <c r="AR441" s="5">
        <v>0.69550000000000001</v>
      </c>
      <c r="AS441" s="5">
        <v>1.54E-2</v>
      </c>
      <c r="AT441" s="5">
        <v>1.9800000000000002E-2</v>
      </c>
      <c r="AU441" s="5">
        <v>0.112</v>
      </c>
      <c r="AV441" s="5">
        <v>-5.4100000000000002E-2</v>
      </c>
      <c r="AW441" s="5">
        <v>0.92789999999999995</v>
      </c>
      <c r="AX441" s="5">
        <v>0.15640000000000001</v>
      </c>
      <c r="AY441" s="5">
        <v>1.8286</v>
      </c>
      <c r="AZ441" s="5">
        <v>0.69550000000000001</v>
      </c>
      <c r="BA441" s="5">
        <v>0.43969999999999998</v>
      </c>
    </row>
    <row r="442" spans="1:53">
      <c r="A442" s="5" t="s">
        <v>679</v>
      </c>
      <c r="B442" s="5" t="s">
        <v>722</v>
      </c>
      <c r="C442" s="5" t="s">
        <v>50</v>
      </c>
      <c r="F442" s="5" t="s">
        <v>51</v>
      </c>
      <c r="G442" s="5" t="s">
        <v>52</v>
      </c>
      <c r="H442" s="5">
        <v>1385.4</v>
      </c>
      <c r="I442" s="5">
        <v>3938.4</v>
      </c>
      <c r="J442" s="5">
        <v>177.5</v>
      </c>
      <c r="K442" s="5">
        <v>53.845300000000002</v>
      </c>
      <c r="L442" s="5">
        <v>0.76929999999999998</v>
      </c>
      <c r="M442" s="5">
        <v>18.872599999999998</v>
      </c>
      <c r="N442" s="5">
        <v>13.349299999999999</v>
      </c>
      <c r="O442" s="5">
        <v>0.69610000000000005</v>
      </c>
      <c r="P442" s="5">
        <v>1.6199999999999999E-2</v>
      </c>
      <c r="Q442" s="5">
        <v>11.6089</v>
      </c>
      <c r="R442" s="5">
        <v>2.29E-2</v>
      </c>
      <c r="S442" s="5">
        <v>0.1046</v>
      </c>
      <c r="T442" s="5">
        <v>-6.9099999999999995E-2</v>
      </c>
      <c r="U442" s="5">
        <v>0.1736</v>
      </c>
      <c r="V442" s="5">
        <v>1.1623000000000001</v>
      </c>
      <c r="W442" s="5">
        <v>833.36429999999996</v>
      </c>
      <c r="X442" s="5">
        <v>0.21929999999999999</v>
      </c>
      <c r="Y442" s="5">
        <v>1.7905</v>
      </c>
      <c r="Z442" s="5">
        <v>0.67330000000000001</v>
      </c>
      <c r="AA442" s="5">
        <v>1.1172</v>
      </c>
      <c r="AB442" s="5">
        <v>430.75</v>
      </c>
      <c r="AC442" s="5">
        <v>78.628299999999996</v>
      </c>
      <c r="AD442" s="5">
        <v>0.87549999999999994</v>
      </c>
      <c r="AE442" s="5">
        <v>29.231000000000002</v>
      </c>
      <c r="AF442" s="5">
        <v>20.420100000000001</v>
      </c>
      <c r="AG442" s="5">
        <v>0.73699999999999999</v>
      </c>
      <c r="AH442" s="5">
        <v>2.8199999999999999E-2</v>
      </c>
      <c r="AI442" s="5">
        <v>1.9900000000000001E-2</v>
      </c>
      <c r="AJ442" s="5">
        <v>0.1046</v>
      </c>
      <c r="AK442" s="5">
        <v>-6.9099999999999995E-2</v>
      </c>
      <c r="AL442" s="5">
        <v>0.93100000000000005</v>
      </c>
      <c r="AM442" s="5">
        <v>0.25080000000000002</v>
      </c>
      <c r="AN442" s="5">
        <v>0.55310000000000004</v>
      </c>
      <c r="AO442" s="5">
        <f t="shared" si="6"/>
        <v>0.37790000000000001</v>
      </c>
      <c r="AQ442" s="5">
        <v>1.7905</v>
      </c>
      <c r="AR442" s="5">
        <v>0.56389999999999996</v>
      </c>
      <c r="AS442" s="5">
        <v>3.6700000000000003E-2</v>
      </c>
      <c r="AT442" s="5">
        <v>1.1299999999999999E-2</v>
      </c>
      <c r="AU442" s="5">
        <v>7.3899999999999993E-2</v>
      </c>
      <c r="AV442" s="5">
        <v>-4.7000000000000002E-3</v>
      </c>
      <c r="AW442" s="5">
        <v>0.76649999999999996</v>
      </c>
      <c r="AX442" s="5">
        <v>9.1200000000000003E-2</v>
      </c>
      <c r="AY442" s="5">
        <v>1.2471000000000001</v>
      </c>
      <c r="AZ442" s="5">
        <v>0.56389999999999996</v>
      </c>
      <c r="BA442" s="5">
        <v>0.41070000000000001</v>
      </c>
    </row>
    <row r="443" spans="1:53">
      <c r="A443" s="5" t="s">
        <v>679</v>
      </c>
      <c r="B443" s="5" t="s">
        <v>723</v>
      </c>
      <c r="C443" s="5" t="s">
        <v>50</v>
      </c>
      <c r="F443" s="5" t="s">
        <v>51</v>
      </c>
      <c r="G443" s="5" t="s">
        <v>52</v>
      </c>
      <c r="H443" s="5">
        <v>1203.2</v>
      </c>
      <c r="I443" s="5">
        <v>3940.2</v>
      </c>
      <c r="J443" s="5">
        <v>176.5</v>
      </c>
      <c r="K443" s="5">
        <v>50.460500000000003</v>
      </c>
      <c r="L443" s="5">
        <v>0.87109999999999999</v>
      </c>
      <c r="M443" s="5">
        <v>17.684200000000001</v>
      </c>
      <c r="N443" s="5">
        <v>13.505800000000001</v>
      </c>
      <c r="O443" s="5">
        <v>0.58979999999999999</v>
      </c>
      <c r="P443" s="5">
        <v>2.7699999999999999E-2</v>
      </c>
      <c r="Q443" s="5">
        <v>19.725000000000001</v>
      </c>
      <c r="R443" s="5">
        <v>4.9700000000000001E-2</v>
      </c>
      <c r="S443" s="5">
        <v>0.26079999999999998</v>
      </c>
      <c r="T443" s="5">
        <v>-0.13589999999999999</v>
      </c>
      <c r="U443" s="5">
        <v>0.3967</v>
      </c>
      <c r="V443" s="5">
        <v>1.4435</v>
      </c>
      <c r="W443" s="5">
        <v>1026.3425</v>
      </c>
      <c r="X443" s="5">
        <v>0.21629999999999999</v>
      </c>
      <c r="Y443" s="5">
        <v>2.1899000000000002</v>
      </c>
      <c r="Z443" s="5">
        <v>0.83740000000000003</v>
      </c>
      <c r="AA443" s="5">
        <v>1.3526</v>
      </c>
      <c r="AB443" s="5">
        <v>406.25</v>
      </c>
      <c r="AC443" s="5">
        <v>75.531400000000005</v>
      </c>
      <c r="AD443" s="5">
        <v>0.89480000000000004</v>
      </c>
      <c r="AE443" s="5">
        <v>27.4422</v>
      </c>
      <c r="AF443" s="5">
        <v>19.158799999999999</v>
      </c>
      <c r="AG443" s="5">
        <v>0.72189999999999999</v>
      </c>
      <c r="AH443" s="5">
        <v>2.63E-2</v>
      </c>
      <c r="AI443" s="5">
        <v>3.5700000000000003E-2</v>
      </c>
      <c r="AJ443" s="5">
        <v>0.26079999999999998</v>
      </c>
      <c r="AK443" s="5">
        <v>-0.13589999999999999</v>
      </c>
      <c r="AL443" s="5">
        <v>1.0959000000000001</v>
      </c>
      <c r="AM443" s="5">
        <v>0.3523</v>
      </c>
      <c r="AN443" s="5">
        <v>0.55310000000000004</v>
      </c>
      <c r="AO443" s="5">
        <f t="shared" si="6"/>
        <v>0.54280000000000006</v>
      </c>
      <c r="AQ443" s="5">
        <v>2.1899000000000002</v>
      </c>
      <c r="AR443" s="5">
        <v>0.59279999999999999</v>
      </c>
      <c r="AS443" s="5">
        <v>2.5100000000000001E-2</v>
      </c>
      <c r="AT443" s="5">
        <v>1.8499999999999999E-2</v>
      </c>
      <c r="AU443" s="5">
        <v>9.3200000000000005E-2</v>
      </c>
      <c r="AV443" s="5">
        <v>-6.7000000000000004E-2</v>
      </c>
      <c r="AW443" s="5">
        <v>0.82579999999999998</v>
      </c>
      <c r="AX443" s="5">
        <v>0.13150000000000001</v>
      </c>
      <c r="AY443" s="5">
        <v>1.43</v>
      </c>
      <c r="AZ443" s="5">
        <v>0.59279999999999999</v>
      </c>
      <c r="BA443" s="5">
        <v>0.43559999999999999</v>
      </c>
    </row>
    <row r="444" spans="1:53">
      <c r="A444" s="5" t="s">
        <v>679</v>
      </c>
      <c r="B444" s="5" t="s">
        <v>724</v>
      </c>
      <c r="C444" s="5" t="s">
        <v>50</v>
      </c>
      <c r="F444" s="5" t="s">
        <v>51</v>
      </c>
      <c r="G444" s="5" t="s">
        <v>52</v>
      </c>
      <c r="H444" s="5">
        <v>1172.0999999999999</v>
      </c>
      <c r="I444" s="5">
        <v>3942.4</v>
      </c>
      <c r="J444" s="5">
        <v>135.75</v>
      </c>
      <c r="K444" s="5">
        <v>44.354900000000001</v>
      </c>
      <c r="L444" s="5">
        <v>0.86709999999999998</v>
      </c>
      <c r="M444" s="5">
        <v>16.605699999999999</v>
      </c>
      <c r="N444" s="5">
        <v>10.6509</v>
      </c>
      <c r="O444" s="5">
        <v>0.76390000000000002</v>
      </c>
      <c r="P444" s="5">
        <v>1.4800000000000001E-2</v>
      </c>
      <c r="Q444" s="5">
        <v>8.1072000000000006</v>
      </c>
      <c r="R444" s="5">
        <v>1.54E-2</v>
      </c>
      <c r="S444" s="5">
        <v>4.3900000000000002E-2</v>
      </c>
      <c r="T444" s="5">
        <v>-3.8800000000000001E-2</v>
      </c>
      <c r="U444" s="5">
        <v>8.2799999999999999E-2</v>
      </c>
      <c r="V444" s="5">
        <v>0.98170000000000002</v>
      </c>
      <c r="W444" s="5">
        <v>536.02829999999994</v>
      </c>
      <c r="X444" s="5">
        <v>0.11940000000000001</v>
      </c>
      <c r="Y444" s="5">
        <v>1.2523</v>
      </c>
      <c r="Z444" s="5">
        <v>0.71509999999999996</v>
      </c>
      <c r="AA444" s="5">
        <v>0.53720000000000001</v>
      </c>
      <c r="AB444" s="5">
        <v>400.25</v>
      </c>
      <c r="AC444" s="5">
        <v>74.048400000000001</v>
      </c>
      <c r="AD444" s="5">
        <v>0.9173</v>
      </c>
      <c r="AE444" s="5">
        <v>26.3035</v>
      </c>
      <c r="AF444" s="5">
        <v>18.922999999999998</v>
      </c>
      <c r="AG444" s="5">
        <v>0.69810000000000005</v>
      </c>
      <c r="AH444" s="5">
        <v>2.86E-2</v>
      </c>
      <c r="AI444" s="5">
        <v>1.54E-2</v>
      </c>
      <c r="AJ444" s="5">
        <v>6.4699999999999994E-2</v>
      </c>
      <c r="AK444" s="5">
        <v>-3.8800000000000001E-2</v>
      </c>
      <c r="AL444" s="5">
        <v>0.82509999999999994</v>
      </c>
      <c r="AM444" s="5">
        <v>0.14030000000000001</v>
      </c>
      <c r="AN444" s="5">
        <v>0.55310000000000004</v>
      </c>
      <c r="AO444" s="5">
        <f t="shared" si="6"/>
        <v>0.27199999999999991</v>
      </c>
      <c r="AQ444" s="5">
        <v>1.2523</v>
      </c>
      <c r="AR444" s="5">
        <v>0.58909999999999996</v>
      </c>
      <c r="AS444" s="5">
        <v>3.5700000000000003E-2</v>
      </c>
      <c r="AT444" s="5">
        <v>9.4000000000000004E-3</v>
      </c>
      <c r="AU444" s="5">
        <v>6.4699999999999994E-2</v>
      </c>
      <c r="AV444" s="5">
        <v>1.01E-2</v>
      </c>
      <c r="AW444" s="5">
        <v>0.74439999999999995</v>
      </c>
      <c r="AX444" s="5">
        <v>5.7500000000000002E-2</v>
      </c>
      <c r="AY444" s="5">
        <v>0.9073</v>
      </c>
      <c r="AZ444" s="5">
        <v>0.58909999999999996</v>
      </c>
      <c r="BA444" s="5">
        <v>0.33900000000000002</v>
      </c>
    </row>
    <row r="445" spans="1:53">
      <c r="A445" s="5" t="s">
        <v>679</v>
      </c>
      <c r="B445" s="5" t="s">
        <v>725</v>
      </c>
      <c r="C445" s="5" t="s">
        <v>50</v>
      </c>
      <c r="F445" s="5" t="s">
        <v>51</v>
      </c>
      <c r="G445" s="5" t="s">
        <v>52</v>
      </c>
      <c r="H445" s="5">
        <v>1219.9000000000001</v>
      </c>
      <c r="I445" s="5">
        <v>3942.8</v>
      </c>
      <c r="J445" s="5">
        <v>143.5</v>
      </c>
      <c r="K445" s="5">
        <v>45.0364</v>
      </c>
      <c r="L445" s="5">
        <v>0.8891</v>
      </c>
      <c r="M445" s="5">
        <v>16.352699999999999</v>
      </c>
      <c r="N445" s="5">
        <v>11.876099999999999</v>
      </c>
      <c r="O445" s="5">
        <v>0.70489999999999997</v>
      </c>
      <c r="P445" s="5">
        <v>5.4999999999999997E-3</v>
      </c>
      <c r="Q445" s="5">
        <v>3.1616</v>
      </c>
      <c r="R445" s="5">
        <v>4.2200000000000001E-2</v>
      </c>
      <c r="S445" s="5">
        <v>0.14399999999999999</v>
      </c>
      <c r="T445" s="5">
        <v>-0.1104</v>
      </c>
      <c r="U445" s="5">
        <v>0.25440000000000002</v>
      </c>
      <c r="V445" s="5">
        <v>1.4754</v>
      </c>
      <c r="W445" s="5">
        <v>848.37339999999995</v>
      </c>
      <c r="X445" s="5">
        <v>0.1857</v>
      </c>
      <c r="Y445" s="5">
        <v>2.0455999999999999</v>
      </c>
      <c r="Z445" s="5">
        <v>0.91679999999999995</v>
      </c>
      <c r="AA445" s="5">
        <v>1.1287</v>
      </c>
      <c r="AB445" s="5">
        <v>360.75</v>
      </c>
      <c r="AC445" s="5">
        <v>72.511799999999994</v>
      </c>
      <c r="AD445" s="5">
        <v>0.86219999999999997</v>
      </c>
      <c r="AE445" s="5">
        <v>25.834299999999999</v>
      </c>
      <c r="AF445" s="5">
        <v>17.906500000000001</v>
      </c>
      <c r="AG445" s="5">
        <v>0.74529999999999996</v>
      </c>
      <c r="AH445" s="5">
        <v>1.2500000000000001E-2</v>
      </c>
      <c r="AI445" s="5">
        <v>2.9499999999999998E-2</v>
      </c>
      <c r="AJ445" s="5">
        <v>0.14399999999999999</v>
      </c>
      <c r="AK445" s="5">
        <v>-0.1104</v>
      </c>
      <c r="AL445" s="5">
        <v>1.1313</v>
      </c>
      <c r="AM445" s="5">
        <v>0.31769999999999998</v>
      </c>
      <c r="AN445" s="5">
        <v>0.55310000000000004</v>
      </c>
      <c r="AO445" s="5">
        <f t="shared" si="6"/>
        <v>0.57819999999999994</v>
      </c>
      <c r="AQ445" s="5">
        <v>2.0455999999999999</v>
      </c>
      <c r="AR445" s="5">
        <v>0.69359999999999999</v>
      </c>
      <c r="AS445" s="5">
        <v>1.7100000000000001E-2</v>
      </c>
      <c r="AT445" s="5">
        <v>1.49E-2</v>
      </c>
      <c r="AU445" s="5">
        <v>8.0699999999999994E-2</v>
      </c>
      <c r="AV445" s="5">
        <v>-4.1799999999999997E-2</v>
      </c>
      <c r="AW445" s="5">
        <v>0.90449999999999997</v>
      </c>
      <c r="AX445" s="5">
        <v>0.1231</v>
      </c>
      <c r="AY445" s="5">
        <v>1.4884999999999999</v>
      </c>
      <c r="AZ445" s="5">
        <v>0.69359999999999999</v>
      </c>
      <c r="BA445" s="5">
        <v>0.39329999999999998</v>
      </c>
    </row>
    <row r="446" spans="1:53">
      <c r="A446" s="5" t="s">
        <v>679</v>
      </c>
      <c r="B446" s="5" t="s">
        <v>726</v>
      </c>
      <c r="C446" s="5" t="s">
        <v>50</v>
      </c>
      <c r="F446" s="5" t="s">
        <v>51</v>
      </c>
      <c r="G446" s="5" t="s">
        <v>52</v>
      </c>
      <c r="H446" s="5">
        <v>1269.0999999999999</v>
      </c>
      <c r="I446" s="5">
        <v>3942.9</v>
      </c>
      <c r="J446" s="5">
        <v>134.5</v>
      </c>
      <c r="K446" s="5">
        <v>44.933199999999999</v>
      </c>
      <c r="L446" s="5">
        <v>0.83709999999999996</v>
      </c>
      <c r="M446" s="5">
        <v>17.4099</v>
      </c>
      <c r="N446" s="5">
        <v>10.084199999999999</v>
      </c>
      <c r="O446" s="5">
        <v>0.80759999999999998</v>
      </c>
      <c r="P446" s="5">
        <v>-5.0000000000000001E-4</v>
      </c>
      <c r="Q446" s="5">
        <v>-0.25369999999999998</v>
      </c>
      <c r="R446" s="5">
        <v>2.1299999999999999E-2</v>
      </c>
      <c r="S446" s="5">
        <v>0.1051</v>
      </c>
      <c r="T446" s="5">
        <v>-9.06E-2</v>
      </c>
      <c r="U446" s="5">
        <v>0.19570000000000001</v>
      </c>
      <c r="V446" s="5">
        <v>1.1960999999999999</v>
      </c>
      <c r="W446" s="5">
        <v>647.06830000000002</v>
      </c>
      <c r="X446" s="5">
        <v>0.1767</v>
      </c>
      <c r="Y446" s="5">
        <v>1.6950000000000001</v>
      </c>
      <c r="Z446" s="5">
        <v>0.8196</v>
      </c>
      <c r="AA446" s="5">
        <v>0.87539999999999996</v>
      </c>
      <c r="AB446" s="5">
        <v>400.25</v>
      </c>
      <c r="AC446" s="5">
        <v>74.286100000000005</v>
      </c>
      <c r="AD446" s="5">
        <v>0.91139999999999999</v>
      </c>
      <c r="AE446" s="5">
        <v>26.968</v>
      </c>
      <c r="AF446" s="5">
        <v>19.7758</v>
      </c>
      <c r="AG446" s="5">
        <v>0.6804</v>
      </c>
      <c r="AH446" s="5">
        <v>1.7500000000000002E-2</v>
      </c>
      <c r="AI446" s="5">
        <v>1.9800000000000002E-2</v>
      </c>
      <c r="AJ446" s="5">
        <v>0.1051</v>
      </c>
      <c r="AK446" s="5">
        <v>-9.06E-2</v>
      </c>
      <c r="AL446" s="5">
        <v>0.94550000000000001</v>
      </c>
      <c r="AM446" s="5">
        <v>0.21829999999999999</v>
      </c>
      <c r="AN446" s="5">
        <v>0.55310000000000004</v>
      </c>
      <c r="AO446" s="5">
        <f t="shared" si="6"/>
        <v>0.39239999999999997</v>
      </c>
      <c r="AQ446" s="5">
        <v>1.6950000000000001</v>
      </c>
      <c r="AR446" s="5">
        <v>0.622</v>
      </c>
      <c r="AS446" s="5">
        <v>2.6599999999999999E-2</v>
      </c>
      <c r="AT446" s="5">
        <v>1.06E-2</v>
      </c>
      <c r="AU446" s="5">
        <v>5.5100000000000003E-2</v>
      </c>
      <c r="AV446" s="5">
        <v>-1.89E-2</v>
      </c>
      <c r="AW446" s="5">
        <v>0.81820000000000004</v>
      </c>
      <c r="AX446" s="5">
        <v>8.8900000000000007E-2</v>
      </c>
      <c r="AY446" s="5">
        <v>1.1688000000000001</v>
      </c>
      <c r="AZ446" s="5">
        <v>0.622</v>
      </c>
      <c r="BA446" s="5">
        <v>0.33539999999999998</v>
      </c>
    </row>
    <row r="447" spans="1:53">
      <c r="A447" s="5" t="s">
        <v>679</v>
      </c>
      <c r="B447" s="5" t="s">
        <v>727</v>
      </c>
      <c r="C447" s="5" t="s">
        <v>50</v>
      </c>
      <c r="F447" s="5" t="s">
        <v>51</v>
      </c>
      <c r="G447" s="5" t="s">
        <v>52</v>
      </c>
      <c r="H447" s="5">
        <v>1246.5999999999999</v>
      </c>
      <c r="I447" s="5">
        <v>3945.1</v>
      </c>
      <c r="J447" s="5">
        <v>105.25</v>
      </c>
      <c r="K447" s="5">
        <v>43.289400000000001</v>
      </c>
      <c r="L447" s="5">
        <v>0.70579999999999998</v>
      </c>
      <c r="M447" s="5">
        <v>15.2758</v>
      </c>
      <c r="N447" s="5">
        <v>10.3979</v>
      </c>
      <c r="O447" s="5">
        <v>0.72829999999999995</v>
      </c>
      <c r="P447" s="5">
        <v>2.9899999999999999E-2</v>
      </c>
      <c r="Q447" s="5">
        <v>12.6929</v>
      </c>
      <c r="R447" s="5">
        <v>6.4899999999999999E-2</v>
      </c>
      <c r="S447" s="5">
        <v>0.31979999999999997</v>
      </c>
      <c r="T447" s="5">
        <v>-0.1125</v>
      </c>
      <c r="U447" s="5">
        <v>0.43219999999999997</v>
      </c>
      <c r="V447" s="5">
        <v>1.597</v>
      </c>
      <c r="W447" s="5">
        <v>677.11959999999999</v>
      </c>
      <c r="X447" s="5">
        <v>0.18379999999999999</v>
      </c>
      <c r="Y447" s="5">
        <v>2.0607000000000002</v>
      </c>
      <c r="Z447" s="5">
        <v>1.1585000000000001</v>
      </c>
      <c r="AA447" s="5">
        <v>0.9022</v>
      </c>
      <c r="AB447" s="5">
        <v>221.25</v>
      </c>
      <c r="AC447" s="5">
        <v>63.650500000000001</v>
      </c>
      <c r="AD447" s="5">
        <v>0.68630000000000002</v>
      </c>
      <c r="AE447" s="5">
        <v>23.974299999999999</v>
      </c>
      <c r="AF447" s="5">
        <v>12.8703</v>
      </c>
      <c r="AG447" s="5">
        <v>0.88600000000000001</v>
      </c>
      <c r="AH447" s="5">
        <v>2.3E-2</v>
      </c>
      <c r="AI447" s="5">
        <v>4.8000000000000001E-2</v>
      </c>
      <c r="AJ447" s="5">
        <v>0.31979999999999997</v>
      </c>
      <c r="AK447" s="5">
        <v>-0.1125</v>
      </c>
      <c r="AL447" s="5">
        <v>1.2686999999999999</v>
      </c>
      <c r="AM447" s="5">
        <v>0.3644</v>
      </c>
      <c r="AN447" s="5">
        <v>0.55310000000000004</v>
      </c>
      <c r="AO447" s="5">
        <f t="shared" si="6"/>
        <v>0.7155999999999999</v>
      </c>
      <c r="AQ447" s="5">
        <v>2.0607000000000002</v>
      </c>
      <c r="AR447" s="5">
        <v>0.67149999999999999</v>
      </c>
      <c r="AS447" s="5">
        <v>1.66E-2</v>
      </c>
      <c r="AT447" s="5">
        <v>2.2100000000000002E-2</v>
      </c>
      <c r="AU447" s="5">
        <v>0.1181</v>
      </c>
      <c r="AV447" s="5">
        <v>-7.0300000000000001E-2</v>
      </c>
      <c r="AW447" s="5">
        <v>0.96940000000000004</v>
      </c>
      <c r="AX447" s="5">
        <v>0.18709999999999999</v>
      </c>
      <c r="AY447" s="5">
        <v>1.6427</v>
      </c>
      <c r="AZ447" s="5">
        <v>0.67149999999999999</v>
      </c>
      <c r="BA447" s="5">
        <v>0.47370000000000001</v>
      </c>
    </row>
    <row r="448" spans="1:53">
      <c r="A448" s="5" t="s">
        <v>679</v>
      </c>
      <c r="B448" s="5" t="s">
        <v>728</v>
      </c>
      <c r="C448" s="5" t="s">
        <v>50</v>
      </c>
      <c r="F448" s="5" t="s">
        <v>51</v>
      </c>
      <c r="G448" s="5" t="s">
        <v>52</v>
      </c>
      <c r="H448" s="5">
        <v>1333.6</v>
      </c>
      <c r="I448" s="5">
        <v>3946.5</v>
      </c>
      <c r="J448" s="5">
        <v>158</v>
      </c>
      <c r="K448" s="5">
        <v>49.366999999999997</v>
      </c>
      <c r="L448" s="5">
        <v>0.81469999999999998</v>
      </c>
      <c r="M448" s="5">
        <v>17.873699999999999</v>
      </c>
      <c r="N448" s="5">
        <v>12.355600000000001</v>
      </c>
      <c r="O448" s="5">
        <v>0.73429999999999995</v>
      </c>
      <c r="P448" s="5">
        <v>-7.1999999999999998E-3</v>
      </c>
      <c r="Q448" s="5">
        <v>-4.5823</v>
      </c>
      <c r="R448" s="5">
        <v>2.23E-2</v>
      </c>
      <c r="S448" s="5">
        <v>5.8299999999999998E-2</v>
      </c>
      <c r="T448" s="5">
        <v>-8.1900000000000001E-2</v>
      </c>
      <c r="U448" s="5">
        <v>0.14019999999999999</v>
      </c>
      <c r="V448" s="5">
        <v>1.2196</v>
      </c>
      <c r="W448" s="5">
        <v>775.6866</v>
      </c>
      <c r="X448" s="5">
        <v>0.13120000000000001</v>
      </c>
      <c r="Y448" s="5">
        <v>1.6069</v>
      </c>
      <c r="Z448" s="5">
        <v>0.75990000000000002</v>
      </c>
      <c r="AA448" s="5">
        <v>0.84699999999999998</v>
      </c>
      <c r="AB448" s="5">
        <v>399</v>
      </c>
      <c r="AC448" s="5">
        <v>76.948499999999996</v>
      </c>
      <c r="AD448" s="5">
        <v>0.8468</v>
      </c>
      <c r="AE448" s="5">
        <v>27.6524</v>
      </c>
      <c r="AF448" s="5">
        <v>18.97</v>
      </c>
      <c r="AG448" s="5">
        <v>0.76590000000000003</v>
      </c>
      <c r="AH448" s="5">
        <v>1.29E-2</v>
      </c>
      <c r="AI448" s="5">
        <v>2.3800000000000002E-2</v>
      </c>
      <c r="AJ448" s="5">
        <v>6.4600000000000005E-2</v>
      </c>
      <c r="AK448" s="5">
        <v>-8.1900000000000001E-2</v>
      </c>
      <c r="AL448" s="5">
        <v>0.99009999999999998</v>
      </c>
      <c r="AM448" s="5">
        <v>0.22420000000000001</v>
      </c>
      <c r="AN448" s="5">
        <v>0.55310000000000004</v>
      </c>
      <c r="AO448" s="5">
        <f t="shared" si="6"/>
        <v>0.43699999999999994</v>
      </c>
      <c r="AQ448" s="5">
        <v>1.6069</v>
      </c>
      <c r="AR448" s="5">
        <v>0.56220000000000003</v>
      </c>
      <c r="AS448" s="5">
        <v>2.6200000000000001E-2</v>
      </c>
      <c r="AT448" s="5">
        <v>1.29E-2</v>
      </c>
      <c r="AU448" s="5">
        <v>6.4600000000000005E-2</v>
      </c>
      <c r="AV448" s="5">
        <v>-2.9899999999999999E-2</v>
      </c>
      <c r="AW448" s="5">
        <v>0.8387</v>
      </c>
      <c r="AX448" s="5">
        <v>0.11990000000000001</v>
      </c>
      <c r="AY448" s="5">
        <v>1.236</v>
      </c>
      <c r="AZ448" s="5">
        <v>0.56220000000000003</v>
      </c>
      <c r="BA448" s="5">
        <v>0.39460000000000001</v>
      </c>
    </row>
    <row r="449" spans="1:53">
      <c r="A449" s="5" t="s">
        <v>679</v>
      </c>
      <c r="B449" s="5" t="s">
        <v>729</v>
      </c>
      <c r="C449" s="5" t="s">
        <v>50</v>
      </c>
      <c r="F449" s="5" t="s">
        <v>51</v>
      </c>
      <c r="G449" s="5" t="s">
        <v>52</v>
      </c>
      <c r="H449" s="5">
        <v>1298.4000000000001</v>
      </c>
      <c r="I449" s="5">
        <v>3946.1</v>
      </c>
      <c r="J449" s="5">
        <v>117.75</v>
      </c>
      <c r="K449" s="5">
        <v>40.570900000000002</v>
      </c>
      <c r="L449" s="5">
        <v>0.89900000000000002</v>
      </c>
      <c r="M449" s="5">
        <v>13.860200000000001</v>
      </c>
      <c r="N449" s="5">
        <v>11.784700000000001</v>
      </c>
      <c r="O449" s="5">
        <v>0.43269999999999997</v>
      </c>
      <c r="P449" s="5">
        <v>1E-3</v>
      </c>
      <c r="Q449" s="5">
        <v>0.48320000000000002</v>
      </c>
      <c r="R449" s="5">
        <v>2.9100000000000001E-2</v>
      </c>
      <c r="S449" s="5">
        <v>0.1106</v>
      </c>
      <c r="T449" s="5">
        <v>-9.2399999999999996E-2</v>
      </c>
      <c r="U449" s="5">
        <v>0.20300000000000001</v>
      </c>
      <c r="V449" s="5">
        <v>1.2381</v>
      </c>
      <c r="W449" s="5">
        <v>588.08199999999999</v>
      </c>
      <c r="X449" s="5">
        <v>0.21329999999999999</v>
      </c>
      <c r="Y449" s="5">
        <v>1.76</v>
      </c>
      <c r="Z449" s="5">
        <v>0.86960000000000004</v>
      </c>
      <c r="AA449" s="5">
        <v>0.89049999999999996</v>
      </c>
      <c r="AB449" s="5">
        <v>343.25</v>
      </c>
      <c r="AC449" s="5">
        <v>69.162800000000004</v>
      </c>
      <c r="AD449" s="5">
        <v>0.90169999999999995</v>
      </c>
      <c r="AE449" s="5">
        <v>23.343399999999999</v>
      </c>
      <c r="AF449" s="5">
        <v>18.654800000000002</v>
      </c>
      <c r="AG449" s="5">
        <v>0.58499999999999996</v>
      </c>
      <c r="AH449" s="5">
        <v>0.01</v>
      </c>
      <c r="AI449" s="5">
        <v>2.0899999999999998E-2</v>
      </c>
      <c r="AJ449" s="5">
        <v>0.1106</v>
      </c>
      <c r="AK449" s="5">
        <v>-9.2399999999999996E-2</v>
      </c>
      <c r="AL449" s="5">
        <v>1.0199</v>
      </c>
      <c r="AM449" s="5">
        <v>0.21579999999999999</v>
      </c>
      <c r="AN449" s="5">
        <v>0.55310000000000004</v>
      </c>
      <c r="AO449" s="5">
        <f t="shared" si="6"/>
        <v>0.46679999999999999</v>
      </c>
      <c r="AQ449" s="5">
        <v>1.76</v>
      </c>
      <c r="AR449" s="5">
        <v>0.71120000000000005</v>
      </c>
      <c r="AS449" s="5">
        <v>1.47E-2</v>
      </c>
      <c r="AT449" s="5">
        <v>1.26E-2</v>
      </c>
      <c r="AU449" s="5">
        <v>0.05</v>
      </c>
      <c r="AV449" s="5">
        <v>-2.5999999999999999E-2</v>
      </c>
      <c r="AW449" s="5">
        <v>0.90480000000000005</v>
      </c>
      <c r="AX449" s="5">
        <v>9.35E-2</v>
      </c>
      <c r="AY449" s="5">
        <v>1.3341000000000001</v>
      </c>
      <c r="AZ449" s="5">
        <v>0.71120000000000005</v>
      </c>
      <c r="BA449" s="5">
        <v>0.34499999999999997</v>
      </c>
    </row>
    <row r="450" spans="1:53">
      <c r="A450" s="5" t="s">
        <v>679</v>
      </c>
      <c r="B450" s="5" t="s">
        <v>730</v>
      </c>
      <c r="C450" s="5" t="s">
        <v>50</v>
      </c>
      <c r="F450" s="5" t="s">
        <v>51</v>
      </c>
      <c r="G450" s="5" t="s">
        <v>52</v>
      </c>
      <c r="H450" s="5">
        <v>1319.2</v>
      </c>
      <c r="I450" s="5">
        <v>3947.9</v>
      </c>
      <c r="J450" s="5">
        <v>61.5</v>
      </c>
      <c r="K450" s="5">
        <v>28.889700000000001</v>
      </c>
      <c r="L450" s="5">
        <v>0.92600000000000005</v>
      </c>
      <c r="M450" s="5">
        <v>10.407299999999999</v>
      </c>
      <c r="N450" s="5">
        <v>7.9687000000000001</v>
      </c>
      <c r="O450" s="5">
        <v>0.64890000000000003</v>
      </c>
      <c r="P450" s="5">
        <v>1.4200000000000001E-2</v>
      </c>
      <c r="Q450" s="5">
        <v>3.5375999999999999</v>
      </c>
      <c r="R450" s="5">
        <v>3.56E-2</v>
      </c>
      <c r="S450" s="5">
        <v>0.1019</v>
      </c>
      <c r="T450" s="5">
        <v>-7.6799999999999993E-2</v>
      </c>
      <c r="U450" s="5">
        <v>0.1787</v>
      </c>
      <c r="V450" s="5">
        <v>1.2992999999999999</v>
      </c>
      <c r="W450" s="5">
        <v>324.83699999999999</v>
      </c>
      <c r="X450" s="5">
        <v>0.26919999999999999</v>
      </c>
      <c r="Y450" s="5">
        <v>1.8486</v>
      </c>
      <c r="Z450" s="5">
        <v>0.72130000000000005</v>
      </c>
      <c r="AA450" s="5">
        <v>1.1273</v>
      </c>
      <c r="AB450" s="5">
        <v>160.5</v>
      </c>
      <c r="AC450" s="5">
        <v>48.152799999999999</v>
      </c>
      <c r="AD450" s="5">
        <v>0.86980000000000002</v>
      </c>
      <c r="AE450" s="5">
        <v>17.4666</v>
      </c>
      <c r="AF450" s="5">
        <v>13.338200000000001</v>
      </c>
      <c r="AG450" s="5">
        <v>0.64910000000000001</v>
      </c>
      <c r="AH450" s="5">
        <v>1.3100000000000001E-2</v>
      </c>
      <c r="AI450" s="5">
        <v>2.5899999999999999E-2</v>
      </c>
      <c r="AJ450" s="5">
        <v>0.1019</v>
      </c>
      <c r="AK450" s="5">
        <v>-7.6799999999999993E-2</v>
      </c>
      <c r="AL450" s="5">
        <v>1.0772999999999999</v>
      </c>
      <c r="AM450" s="5">
        <v>0.2601</v>
      </c>
      <c r="AN450" s="5">
        <v>0.55310000000000004</v>
      </c>
      <c r="AO450" s="5">
        <f t="shared" si="6"/>
        <v>0.52419999999999989</v>
      </c>
      <c r="AQ450" s="5">
        <v>1.8486</v>
      </c>
      <c r="AR450" s="5">
        <v>0.70220000000000005</v>
      </c>
      <c r="AS450" s="5">
        <v>1.24E-2</v>
      </c>
      <c r="AT450" s="5">
        <v>1.7000000000000001E-2</v>
      </c>
      <c r="AU450" s="5">
        <v>6.1800000000000001E-2</v>
      </c>
      <c r="AV450" s="5">
        <v>-4.2900000000000001E-2</v>
      </c>
      <c r="AW450" s="5">
        <v>0.93640000000000001</v>
      </c>
      <c r="AX450" s="5">
        <v>0.1162</v>
      </c>
      <c r="AY450" s="5">
        <v>1.3734</v>
      </c>
      <c r="AZ450" s="5">
        <v>0.70220000000000005</v>
      </c>
      <c r="BA450" s="5">
        <v>0.38129999999999997</v>
      </c>
    </row>
    <row r="451" spans="1:53">
      <c r="A451" s="5" t="s">
        <v>679</v>
      </c>
      <c r="B451" s="5" t="s">
        <v>731</v>
      </c>
      <c r="C451" s="5" t="s">
        <v>50</v>
      </c>
      <c r="F451" s="5" t="s">
        <v>51</v>
      </c>
      <c r="G451" s="5" t="s">
        <v>52</v>
      </c>
      <c r="H451" s="5">
        <v>1254.5999999999999</v>
      </c>
      <c r="I451" s="5">
        <v>3954.1</v>
      </c>
      <c r="J451" s="5">
        <v>85.75</v>
      </c>
      <c r="K451" s="5">
        <v>35.601199999999999</v>
      </c>
      <c r="L451" s="5">
        <v>0.85019999999999996</v>
      </c>
      <c r="M451" s="5">
        <v>12.092700000000001</v>
      </c>
      <c r="N451" s="5">
        <v>9.8455999999999992</v>
      </c>
      <c r="O451" s="5">
        <v>0.3553</v>
      </c>
      <c r="P451" s="5">
        <v>5.3E-3</v>
      </c>
      <c r="Q451" s="5">
        <v>1.8443000000000001</v>
      </c>
      <c r="R451" s="5">
        <v>3.3700000000000001E-2</v>
      </c>
      <c r="S451" s="5">
        <v>9.7299999999999998E-2</v>
      </c>
      <c r="T451" s="5">
        <v>-9.7600000000000006E-2</v>
      </c>
      <c r="U451" s="5">
        <v>0.19500000000000001</v>
      </c>
      <c r="V451" s="5">
        <v>1.452</v>
      </c>
      <c r="W451" s="5">
        <v>503.83629999999999</v>
      </c>
      <c r="X451" s="5">
        <v>0.2407</v>
      </c>
      <c r="Y451" s="5">
        <v>1.9679</v>
      </c>
      <c r="Z451" s="5">
        <v>0.86729999999999996</v>
      </c>
      <c r="AA451" s="5">
        <v>1.1006</v>
      </c>
      <c r="AB451" s="5">
        <v>231.25</v>
      </c>
      <c r="AC451" s="5">
        <v>59.434199999999997</v>
      </c>
      <c r="AD451" s="5">
        <v>0.82269999999999999</v>
      </c>
      <c r="AE451" s="5">
        <v>20.4419</v>
      </c>
      <c r="AF451" s="5">
        <v>15.3622</v>
      </c>
      <c r="AG451" s="5">
        <v>0.60660000000000003</v>
      </c>
      <c r="AH451" s="5">
        <v>1.8599999999999998E-2</v>
      </c>
      <c r="AI451" s="5">
        <v>2.5499999999999998E-2</v>
      </c>
      <c r="AJ451" s="5">
        <v>0.1042</v>
      </c>
      <c r="AK451" s="5">
        <v>-9.7600000000000006E-2</v>
      </c>
      <c r="AL451" s="5">
        <v>1.0786</v>
      </c>
      <c r="AM451" s="5">
        <v>0.34010000000000001</v>
      </c>
      <c r="AN451" s="5">
        <v>0.55310000000000004</v>
      </c>
      <c r="AO451" s="5">
        <f t="shared" ref="AO451:AO514" si="7">AL451-AN451</f>
        <v>0.52549999999999997</v>
      </c>
      <c r="AQ451" s="5">
        <v>1.9679</v>
      </c>
      <c r="AR451" s="5">
        <v>0.66439999999999999</v>
      </c>
      <c r="AS451" s="5">
        <v>2.6499999999999999E-2</v>
      </c>
      <c r="AT451" s="5">
        <v>1.3899999999999999E-2</v>
      </c>
      <c r="AU451" s="5">
        <v>0.1042</v>
      </c>
      <c r="AV451" s="5">
        <v>-5.28E-2</v>
      </c>
      <c r="AW451" s="5">
        <v>0.85560000000000003</v>
      </c>
      <c r="AX451" s="5">
        <v>0.13059999999999999</v>
      </c>
      <c r="AY451" s="5">
        <v>1.4886999999999999</v>
      </c>
      <c r="AZ451" s="5">
        <v>0.66439999999999999</v>
      </c>
      <c r="BA451" s="5">
        <v>0.36909999999999998</v>
      </c>
    </row>
    <row r="452" spans="1:53">
      <c r="A452" s="5" t="s">
        <v>679</v>
      </c>
      <c r="B452" s="5" t="s">
        <v>732</v>
      </c>
      <c r="C452" s="5" t="s">
        <v>50</v>
      </c>
      <c r="F452" s="5" t="s">
        <v>51</v>
      </c>
      <c r="G452" s="5" t="s">
        <v>52</v>
      </c>
      <c r="H452" s="5">
        <v>1072.8</v>
      </c>
      <c r="I452" s="5">
        <v>3954.4</v>
      </c>
      <c r="J452" s="5">
        <v>115.75</v>
      </c>
      <c r="K452" s="5">
        <v>42.671500000000002</v>
      </c>
      <c r="L452" s="5">
        <v>0.79879999999999995</v>
      </c>
      <c r="M452" s="5">
        <v>15.9679</v>
      </c>
      <c r="N452" s="5">
        <v>10.9238</v>
      </c>
      <c r="O452" s="5">
        <v>0.71809999999999996</v>
      </c>
      <c r="P452" s="5">
        <v>2.87E-2</v>
      </c>
      <c r="Q452" s="5">
        <v>13.420400000000001</v>
      </c>
      <c r="R452" s="5">
        <v>1.0800000000000001E-2</v>
      </c>
      <c r="S452" s="5">
        <v>5.0500000000000003E-2</v>
      </c>
      <c r="T452" s="5">
        <v>-2.1299999999999999E-2</v>
      </c>
      <c r="U452" s="5">
        <v>7.1900000000000006E-2</v>
      </c>
      <c r="V452" s="5">
        <v>0.87880000000000003</v>
      </c>
      <c r="W452" s="5">
        <v>411.27949999999998</v>
      </c>
      <c r="X452" s="5">
        <v>0.11990000000000001</v>
      </c>
      <c r="Y452" s="5">
        <v>1.2941</v>
      </c>
      <c r="Z452" s="5">
        <v>0.6623</v>
      </c>
      <c r="AA452" s="5">
        <v>0.63180000000000003</v>
      </c>
      <c r="AB452" s="5">
        <v>393.5</v>
      </c>
      <c r="AC452" s="5">
        <v>72.619399999999999</v>
      </c>
      <c r="AD452" s="5">
        <v>0.93769999999999998</v>
      </c>
      <c r="AE452" s="5">
        <v>25.9467</v>
      </c>
      <c r="AF452" s="5">
        <v>20.5</v>
      </c>
      <c r="AG452" s="5">
        <v>0.60489999999999999</v>
      </c>
      <c r="AH452" s="5">
        <v>3.7100000000000001E-2</v>
      </c>
      <c r="AI452" s="5">
        <v>1.18E-2</v>
      </c>
      <c r="AJ452" s="5">
        <v>6.54E-2</v>
      </c>
      <c r="AK452" s="5">
        <v>-2.1299999999999999E-2</v>
      </c>
      <c r="AL452" s="5">
        <v>0.75760000000000005</v>
      </c>
      <c r="AM452" s="5">
        <v>0.13370000000000001</v>
      </c>
      <c r="AN452" s="5">
        <v>0.55310000000000004</v>
      </c>
      <c r="AO452" s="5">
        <f t="shared" si="7"/>
        <v>0.20450000000000002</v>
      </c>
      <c r="AQ452" s="5">
        <v>1.2941</v>
      </c>
      <c r="AR452" s="5">
        <v>0.53969999999999996</v>
      </c>
      <c r="AS452" s="5">
        <v>4.0599999999999997E-2</v>
      </c>
      <c r="AT452" s="5">
        <v>1.04E-2</v>
      </c>
      <c r="AU452" s="5">
        <v>6.54E-2</v>
      </c>
      <c r="AV452" s="5">
        <v>5.7000000000000002E-3</v>
      </c>
      <c r="AW452" s="5">
        <v>0.70640000000000003</v>
      </c>
      <c r="AX452" s="5">
        <v>0.1026</v>
      </c>
      <c r="AY452" s="5">
        <v>1.0256000000000001</v>
      </c>
      <c r="AZ452" s="5">
        <v>0.53969999999999996</v>
      </c>
      <c r="BA452" s="5">
        <v>0.29160000000000003</v>
      </c>
    </row>
    <row r="453" spans="1:53">
      <c r="A453" s="5" t="s">
        <v>679</v>
      </c>
      <c r="B453" s="5" t="s">
        <v>733</v>
      </c>
      <c r="C453" s="5" t="s">
        <v>50</v>
      </c>
      <c r="F453" s="5" t="s">
        <v>51</v>
      </c>
      <c r="G453" s="5" t="s">
        <v>52</v>
      </c>
      <c r="H453" s="5">
        <v>1122.3</v>
      </c>
      <c r="I453" s="5">
        <v>3954.4</v>
      </c>
      <c r="J453" s="5">
        <v>129.5</v>
      </c>
      <c r="K453" s="5">
        <v>45.226599999999998</v>
      </c>
      <c r="L453" s="5">
        <v>0.79559999999999997</v>
      </c>
      <c r="M453" s="5">
        <v>16.082000000000001</v>
      </c>
      <c r="N453" s="5">
        <v>11.2622</v>
      </c>
      <c r="O453" s="5">
        <v>0.76839999999999997</v>
      </c>
      <c r="P453" s="5">
        <v>2.1600000000000001E-2</v>
      </c>
      <c r="Q453" s="5">
        <v>11.2906</v>
      </c>
      <c r="R453" s="5">
        <v>2.0199999999999999E-2</v>
      </c>
      <c r="S453" s="5">
        <v>7.6700000000000004E-2</v>
      </c>
      <c r="T453" s="5">
        <v>-7.0199999999999999E-2</v>
      </c>
      <c r="U453" s="5">
        <v>0.14680000000000001</v>
      </c>
      <c r="V453" s="5">
        <v>0.95120000000000005</v>
      </c>
      <c r="W453" s="5">
        <v>497.47019999999998</v>
      </c>
      <c r="X453" s="5">
        <v>0.18579999999999999</v>
      </c>
      <c r="Y453" s="5">
        <v>1.5998000000000001</v>
      </c>
      <c r="Z453" s="5">
        <v>0.54559999999999997</v>
      </c>
      <c r="AA453" s="5">
        <v>1.0542</v>
      </c>
      <c r="AB453" s="5">
        <v>399.25</v>
      </c>
      <c r="AC453" s="5">
        <v>73.5518</v>
      </c>
      <c r="AD453" s="5">
        <v>0.9274</v>
      </c>
      <c r="AE453" s="5">
        <v>25.6036</v>
      </c>
      <c r="AF453" s="5">
        <v>21.253599999999999</v>
      </c>
      <c r="AG453" s="5">
        <v>0.58919999999999995</v>
      </c>
      <c r="AH453" s="5">
        <v>3.2099999999999997E-2</v>
      </c>
      <c r="AI453" s="5">
        <v>1.66E-2</v>
      </c>
      <c r="AJ453" s="5">
        <v>7.6700000000000004E-2</v>
      </c>
      <c r="AK453" s="5">
        <v>-7.0199999999999999E-2</v>
      </c>
      <c r="AL453" s="5">
        <v>0.79549999999999998</v>
      </c>
      <c r="AM453" s="5">
        <v>0.17519999999999999</v>
      </c>
      <c r="AN453" s="5">
        <v>0.55310000000000004</v>
      </c>
      <c r="AO453" s="5">
        <f t="shared" si="7"/>
        <v>0.24239999999999995</v>
      </c>
      <c r="AQ453" s="5">
        <v>1.5998000000000001</v>
      </c>
      <c r="AR453" s="5">
        <v>0.50749999999999995</v>
      </c>
      <c r="AS453" s="5">
        <v>3.7199999999999997E-2</v>
      </c>
      <c r="AT453" s="5">
        <v>1.14E-2</v>
      </c>
      <c r="AU453" s="5">
        <v>6.7199999999999996E-2</v>
      </c>
      <c r="AV453" s="5">
        <v>8.0000000000000004E-4</v>
      </c>
      <c r="AW453" s="5">
        <v>0.71989999999999998</v>
      </c>
      <c r="AX453" s="5">
        <v>0.1066</v>
      </c>
      <c r="AY453" s="5">
        <v>1.0612999999999999</v>
      </c>
      <c r="AZ453" s="5">
        <v>0.50749999999999995</v>
      </c>
      <c r="BA453" s="5">
        <v>0.32519999999999999</v>
      </c>
    </row>
    <row r="454" spans="1:53">
      <c r="A454" s="5" t="s">
        <v>679</v>
      </c>
      <c r="B454" s="5" t="s">
        <v>734</v>
      </c>
      <c r="C454" s="5" t="s">
        <v>50</v>
      </c>
      <c r="F454" s="5" t="s">
        <v>51</v>
      </c>
      <c r="G454" s="5" t="s">
        <v>52</v>
      </c>
      <c r="H454" s="5">
        <v>1379.6</v>
      </c>
      <c r="I454" s="5">
        <v>3958.1</v>
      </c>
      <c r="J454" s="5">
        <v>159.25</v>
      </c>
      <c r="K454" s="5">
        <v>47.953400000000002</v>
      </c>
      <c r="L454" s="5">
        <v>0.87029999999999996</v>
      </c>
      <c r="M454" s="5">
        <v>17.3353</v>
      </c>
      <c r="N454" s="5">
        <v>12.6882</v>
      </c>
      <c r="O454" s="5">
        <v>0.68220000000000003</v>
      </c>
      <c r="P454" s="5">
        <v>1.8E-3</v>
      </c>
      <c r="Q454" s="5">
        <v>1.145</v>
      </c>
      <c r="R454" s="5">
        <v>2.4899999999999999E-2</v>
      </c>
      <c r="S454" s="5">
        <v>7.0199999999999999E-2</v>
      </c>
      <c r="T454" s="5">
        <v>-9.3899999999999997E-2</v>
      </c>
      <c r="U454" s="5">
        <v>0.1641</v>
      </c>
      <c r="V454" s="5">
        <v>1.2569999999999999</v>
      </c>
      <c r="W454" s="5">
        <v>808.25099999999998</v>
      </c>
      <c r="X454" s="5">
        <v>0.13120000000000001</v>
      </c>
      <c r="Y454" s="5">
        <v>1.6036999999999999</v>
      </c>
      <c r="Z454" s="5">
        <v>0.85840000000000005</v>
      </c>
      <c r="AA454" s="5">
        <v>0.74529999999999996</v>
      </c>
      <c r="AB454" s="5">
        <v>425.25</v>
      </c>
      <c r="AC454" s="5">
        <v>75.649000000000001</v>
      </c>
      <c r="AD454" s="5">
        <v>0.93379999999999996</v>
      </c>
      <c r="AE454" s="5">
        <v>26.6676</v>
      </c>
      <c r="AF454" s="5">
        <v>21.441600000000001</v>
      </c>
      <c r="AG454" s="5">
        <v>0.52190000000000003</v>
      </c>
      <c r="AH454" s="5">
        <v>2.1100000000000001E-2</v>
      </c>
      <c r="AI454" s="5">
        <v>2.35E-2</v>
      </c>
      <c r="AJ454" s="5">
        <v>8.43E-2</v>
      </c>
      <c r="AK454" s="5">
        <v>-9.3899999999999997E-2</v>
      </c>
      <c r="AL454" s="5">
        <v>0.97160000000000002</v>
      </c>
      <c r="AM454" s="5">
        <v>0.25140000000000001</v>
      </c>
      <c r="AN454" s="5">
        <v>0.55310000000000004</v>
      </c>
      <c r="AO454" s="5">
        <f t="shared" si="7"/>
        <v>0.41849999999999998</v>
      </c>
      <c r="AQ454" s="5">
        <v>1.6036999999999999</v>
      </c>
      <c r="AR454" s="5">
        <v>0.55300000000000005</v>
      </c>
      <c r="AS454" s="5">
        <v>3.2899999999999999E-2</v>
      </c>
      <c r="AT454" s="5">
        <v>1.2E-2</v>
      </c>
      <c r="AU454" s="5">
        <v>8.43E-2</v>
      </c>
      <c r="AV454" s="5">
        <v>-1.03E-2</v>
      </c>
      <c r="AW454" s="5">
        <v>0.79820000000000002</v>
      </c>
      <c r="AX454" s="5">
        <v>0.1077</v>
      </c>
      <c r="AY454" s="5">
        <v>1.1886000000000001</v>
      </c>
      <c r="AZ454" s="5">
        <v>0.55300000000000005</v>
      </c>
      <c r="BA454" s="5">
        <v>0.375</v>
      </c>
    </row>
    <row r="455" spans="1:53">
      <c r="A455" s="5" t="s">
        <v>679</v>
      </c>
      <c r="B455" s="5" t="s">
        <v>735</v>
      </c>
      <c r="C455" s="5" t="s">
        <v>50</v>
      </c>
      <c r="F455" s="5" t="s">
        <v>51</v>
      </c>
      <c r="G455" s="5" t="s">
        <v>52</v>
      </c>
      <c r="H455" s="5">
        <v>1356.1</v>
      </c>
      <c r="I455" s="5">
        <v>3962.9</v>
      </c>
      <c r="J455" s="5">
        <v>212.25</v>
      </c>
      <c r="K455" s="5">
        <v>56.874299999999998</v>
      </c>
      <c r="L455" s="5">
        <v>0.8246</v>
      </c>
      <c r="M455" s="5">
        <v>21.855799999999999</v>
      </c>
      <c r="N455" s="5">
        <v>13.1501</v>
      </c>
      <c r="O455" s="5">
        <v>0.77380000000000004</v>
      </c>
      <c r="P455" s="5">
        <v>-1.1999999999999999E-3</v>
      </c>
      <c r="Q455" s="5">
        <v>-0.99539999999999995</v>
      </c>
      <c r="R455" s="5">
        <v>2.63E-2</v>
      </c>
      <c r="S455" s="5">
        <v>9.2200000000000004E-2</v>
      </c>
      <c r="T455" s="5">
        <v>-0.1103</v>
      </c>
      <c r="U455" s="5">
        <v>0.20250000000000001</v>
      </c>
      <c r="V455" s="5">
        <v>1.2302</v>
      </c>
      <c r="W455" s="5">
        <v>1046.9258</v>
      </c>
      <c r="X455" s="5">
        <v>0.1777</v>
      </c>
      <c r="Y455" s="5">
        <v>1.8522000000000001</v>
      </c>
      <c r="Z455" s="5">
        <v>0.75990000000000002</v>
      </c>
      <c r="AA455" s="5">
        <v>1.0924</v>
      </c>
      <c r="AB455" s="5">
        <v>551.5</v>
      </c>
      <c r="AC455" s="5">
        <v>87.058000000000007</v>
      </c>
      <c r="AD455" s="5">
        <v>0.91439999999999999</v>
      </c>
      <c r="AE455" s="5">
        <v>31.7516</v>
      </c>
      <c r="AF455" s="5">
        <v>22.5</v>
      </c>
      <c r="AG455" s="5">
        <v>0.66839999999999999</v>
      </c>
      <c r="AH455" s="5">
        <v>1.83E-2</v>
      </c>
      <c r="AI455" s="5">
        <v>2.4199999999999999E-2</v>
      </c>
      <c r="AJ455" s="5">
        <v>9.2200000000000004E-2</v>
      </c>
      <c r="AK455" s="5">
        <v>-0.1103</v>
      </c>
      <c r="AL455" s="5">
        <v>0.95569999999999999</v>
      </c>
      <c r="AM455" s="5">
        <v>0.25290000000000001</v>
      </c>
      <c r="AN455" s="5">
        <v>0.55310000000000004</v>
      </c>
      <c r="AO455" s="5">
        <f t="shared" si="7"/>
        <v>0.40259999999999996</v>
      </c>
      <c r="AQ455" s="5">
        <v>1.8522000000000001</v>
      </c>
      <c r="AR455" s="5">
        <v>0.56989999999999996</v>
      </c>
      <c r="AS455" s="5">
        <v>3.0499999999999999E-2</v>
      </c>
      <c r="AT455" s="5">
        <v>1.15E-2</v>
      </c>
      <c r="AU455" s="5">
        <v>7.6799999999999993E-2</v>
      </c>
      <c r="AV455" s="5">
        <v>-8.0000000000000002E-3</v>
      </c>
      <c r="AW455" s="5">
        <v>0.78359999999999996</v>
      </c>
      <c r="AX455" s="5">
        <v>8.5900000000000004E-2</v>
      </c>
      <c r="AY455" s="5">
        <v>1.0724</v>
      </c>
      <c r="AZ455" s="5">
        <v>0.56989999999999996</v>
      </c>
      <c r="BA455" s="5">
        <v>0.38390000000000002</v>
      </c>
    </row>
    <row r="456" spans="1:53">
      <c r="A456" s="5" t="s">
        <v>679</v>
      </c>
      <c r="B456" s="5" t="s">
        <v>736</v>
      </c>
      <c r="C456" s="5" t="s">
        <v>50</v>
      </c>
      <c r="F456" s="5" t="s">
        <v>51</v>
      </c>
      <c r="G456" s="5" t="s">
        <v>52</v>
      </c>
      <c r="H456" s="5">
        <v>1281.3</v>
      </c>
      <c r="I456" s="5">
        <v>3961.7</v>
      </c>
      <c r="J456" s="5">
        <v>110.5</v>
      </c>
      <c r="K456" s="5">
        <v>39.200899999999997</v>
      </c>
      <c r="L456" s="5">
        <v>0.90359999999999996</v>
      </c>
      <c r="M456" s="5">
        <v>13.499499999999999</v>
      </c>
      <c r="N456" s="5">
        <v>10.531000000000001</v>
      </c>
      <c r="O456" s="5">
        <v>0.63690000000000002</v>
      </c>
      <c r="P456" s="5">
        <v>1.52E-2</v>
      </c>
      <c r="Q456" s="5">
        <v>6.7678000000000003</v>
      </c>
      <c r="R456" s="5">
        <v>5.0799999999999998E-2</v>
      </c>
      <c r="S456" s="5">
        <v>0.2467</v>
      </c>
      <c r="T456" s="5">
        <v>-6.5199999999999994E-2</v>
      </c>
      <c r="U456" s="5">
        <v>0.31190000000000001</v>
      </c>
      <c r="V456" s="5">
        <v>1.2616000000000001</v>
      </c>
      <c r="W456" s="5">
        <v>561.40890000000002</v>
      </c>
      <c r="X456" s="5">
        <v>0.23380000000000001</v>
      </c>
      <c r="Y456" s="5">
        <v>2.0322</v>
      </c>
      <c r="Z456" s="5">
        <v>0.85680000000000001</v>
      </c>
      <c r="AA456" s="5">
        <v>1.1754</v>
      </c>
      <c r="AB456" s="5">
        <v>369.75</v>
      </c>
      <c r="AC456" s="5">
        <v>69.398099999999999</v>
      </c>
      <c r="AD456" s="5">
        <v>0.96479999999999999</v>
      </c>
      <c r="AE456" s="5">
        <v>23.296700000000001</v>
      </c>
      <c r="AF456" s="5">
        <v>20.277100000000001</v>
      </c>
      <c r="AG456" s="5">
        <v>0.46600000000000003</v>
      </c>
      <c r="AH456" s="5">
        <v>1.4999999999999999E-2</v>
      </c>
      <c r="AI456" s="5">
        <v>2.98E-2</v>
      </c>
      <c r="AJ456" s="5">
        <v>0.2467</v>
      </c>
      <c r="AK456" s="5">
        <v>-6.5199999999999994E-2</v>
      </c>
      <c r="AL456" s="5">
        <v>1.0274000000000001</v>
      </c>
      <c r="AM456" s="5">
        <v>0.21510000000000001</v>
      </c>
      <c r="AN456" s="5">
        <v>0.55310000000000004</v>
      </c>
      <c r="AO456" s="5">
        <f t="shared" si="7"/>
        <v>0.47430000000000005</v>
      </c>
      <c r="AQ456" s="5">
        <v>2.0322</v>
      </c>
      <c r="AR456" s="5">
        <v>0.67930000000000001</v>
      </c>
      <c r="AS456" s="5">
        <v>1.49E-2</v>
      </c>
      <c r="AT456" s="5">
        <v>1.2699999999999999E-2</v>
      </c>
      <c r="AU456" s="5">
        <v>0.06</v>
      </c>
      <c r="AV456" s="5">
        <v>-2.47E-2</v>
      </c>
      <c r="AW456" s="5">
        <v>0.92679999999999996</v>
      </c>
      <c r="AX456" s="5">
        <v>9.5000000000000001E-2</v>
      </c>
      <c r="AY456" s="5">
        <v>1.2669999999999999</v>
      </c>
      <c r="AZ456" s="5">
        <v>0.67930000000000001</v>
      </c>
      <c r="BA456" s="5">
        <v>0.29609999999999997</v>
      </c>
    </row>
    <row r="457" spans="1:53">
      <c r="A457" s="5" t="s">
        <v>679</v>
      </c>
      <c r="B457" s="5" t="s">
        <v>737</v>
      </c>
      <c r="C457" s="5" t="s">
        <v>50</v>
      </c>
      <c r="F457" s="5" t="s">
        <v>51</v>
      </c>
      <c r="G457" s="5" t="s">
        <v>52</v>
      </c>
      <c r="H457" s="5">
        <v>1209.8</v>
      </c>
      <c r="I457" s="5">
        <v>3963.7</v>
      </c>
      <c r="J457" s="5">
        <v>146.25</v>
      </c>
      <c r="K457" s="5">
        <v>46.445900000000002</v>
      </c>
      <c r="L457" s="5">
        <v>0.85189999999999999</v>
      </c>
      <c r="M457" s="5">
        <v>16.744499999999999</v>
      </c>
      <c r="N457" s="5">
        <v>11.756</v>
      </c>
      <c r="O457" s="5">
        <v>0.72050000000000003</v>
      </c>
      <c r="P457" s="5">
        <v>-8.0000000000000004E-4</v>
      </c>
      <c r="Q457" s="5">
        <v>-0.4577</v>
      </c>
      <c r="R457" s="5">
        <v>2.9399999999999999E-2</v>
      </c>
      <c r="S457" s="5">
        <v>9.9199999999999997E-2</v>
      </c>
      <c r="T457" s="5">
        <v>-0.10290000000000001</v>
      </c>
      <c r="U457" s="5">
        <v>0.20200000000000001</v>
      </c>
      <c r="V457" s="5">
        <v>1.2769999999999999</v>
      </c>
      <c r="W457" s="5">
        <v>752.17259999999999</v>
      </c>
      <c r="X457" s="5">
        <v>0.13869999999999999</v>
      </c>
      <c r="Y457" s="5">
        <v>1.601</v>
      </c>
      <c r="Z457" s="5">
        <v>0.90510000000000002</v>
      </c>
      <c r="AA457" s="5">
        <v>0.69589999999999996</v>
      </c>
      <c r="AB457" s="5">
        <v>370</v>
      </c>
      <c r="AC457" s="5">
        <v>73.708299999999994</v>
      </c>
      <c r="AD457" s="5">
        <v>0.85580000000000001</v>
      </c>
      <c r="AE457" s="5">
        <v>25.509899999999998</v>
      </c>
      <c r="AF457" s="5">
        <v>19.007100000000001</v>
      </c>
      <c r="AG457" s="5">
        <v>0.63149999999999995</v>
      </c>
      <c r="AH457" s="5">
        <v>1.2800000000000001E-2</v>
      </c>
      <c r="AI457" s="5">
        <v>2.3599999999999999E-2</v>
      </c>
      <c r="AJ457" s="5">
        <v>9.9199999999999997E-2</v>
      </c>
      <c r="AK457" s="5">
        <v>-0.10290000000000001</v>
      </c>
      <c r="AL457" s="5">
        <v>1.0457000000000001</v>
      </c>
      <c r="AM457" s="5">
        <v>0.2273</v>
      </c>
      <c r="AN457" s="5">
        <v>0.55310000000000004</v>
      </c>
      <c r="AO457" s="5">
        <f t="shared" si="7"/>
        <v>0.49260000000000004</v>
      </c>
      <c r="AQ457" s="5">
        <v>1.601</v>
      </c>
      <c r="AR457" s="5">
        <v>0.66020000000000001</v>
      </c>
      <c r="AS457" s="5">
        <v>2.1700000000000001E-2</v>
      </c>
      <c r="AT457" s="5">
        <v>1.24E-2</v>
      </c>
      <c r="AU457" s="5">
        <v>5.96E-2</v>
      </c>
      <c r="AV457" s="5">
        <v>-2.9399999999999999E-2</v>
      </c>
      <c r="AW457" s="5">
        <v>0.89349999999999996</v>
      </c>
      <c r="AX457" s="5">
        <v>0.12089999999999999</v>
      </c>
      <c r="AY457" s="5">
        <v>1.3140000000000001</v>
      </c>
      <c r="AZ457" s="5">
        <v>0.66020000000000001</v>
      </c>
      <c r="BA457" s="5">
        <v>0.39350000000000002</v>
      </c>
    </row>
    <row r="458" spans="1:53">
      <c r="A458" s="5" t="s">
        <v>679</v>
      </c>
      <c r="B458" s="5" t="s">
        <v>738</v>
      </c>
      <c r="C458" s="5" t="s">
        <v>50</v>
      </c>
      <c r="F458" s="5" t="s">
        <v>51</v>
      </c>
      <c r="G458" s="5" t="s">
        <v>52</v>
      </c>
      <c r="H458" s="5">
        <v>1322.3</v>
      </c>
      <c r="I458" s="5">
        <v>3967.3</v>
      </c>
      <c r="J458" s="5">
        <v>272</v>
      </c>
      <c r="K458" s="5">
        <v>63.381900000000002</v>
      </c>
      <c r="L458" s="5">
        <v>0.8508</v>
      </c>
      <c r="M458" s="5">
        <v>20.628900000000002</v>
      </c>
      <c r="N458" s="5">
        <v>17.311199999999999</v>
      </c>
      <c r="O458" s="5">
        <v>0.378</v>
      </c>
      <c r="P458" s="5">
        <v>7.1999999999999998E-3</v>
      </c>
      <c r="Q458" s="5">
        <v>7.8693</v>
      </c>
      <c r="R458" s="5">
        <v>3.0200000000000001E-2</v>
      </c>
      <c r="S458" s="5">
        <v>0.1118</v>
      </c>
      <c r="T458" s="5">
        <v>-8.4500000000000006E-2</v>
      </c>
      <c r="U458" s="5">
        <v>0.19639999999999999</v>
      </c>
      <c r="V458" s="5">
        <v>1.4311</v>
      </c>
      <c r="W458" s="5">
        <v>1557.0471</v>
      </c>
      <c r="X458" s="5">
        <v>0.17480000000000001</v>
      </c>
      <c r="Y458" s="5">
        <v>1.9066000000000001</v>
      </c>
      <c r="Z458" s="5">
        <v>0.9355</v>
      </c>
      <c r="AA458" s="5">
        <v>0.97109999999999996</v>
      </c>
      <c r="AB458" s="5">
        <v>545.25</v>
      </c>
      <c r="AC458" s="5">
        <v>85.818700000000007</v>
      </c>
      <c r="AD458" s="5">
        <v>0.93030000000000002</v>
      </c>
      <c r="AE458" s="5">
        <v>29.555099999999999</v>
      </c>
      <c r="AF458" s="5">
        <v>24.014399999999998</v>
      </c>
      <c r="AG458" s="5">
        <v>0.53700000000000003</v>
      </c>
      <c r="AH458" s="5">
        <v>1.1299999999999999E-2</v>
      </c>
      <c r="AI458" s="5">
        <v>2.6200000000000001E-2</v>
      </c>
      <c r="AJ458" s="5">
        <v>0.1118</v>
      </c>
      <c r="AK458" s="5">
        <v>-8.4500000000000006E-2</v>
      </c>
      <c r="AL458" s="5">
        <v>1.2015</v>
      </c>
      <c r="AM458" s="5">
        <v>0.28949999999999998</v>
      </c>
      <c r="AN458" s="5">
        <v>0.55310000000000004</v>
      </c>
      <c r="AO458" s="5">
        <f t="shared" si="7"/>
        <v>0.64839999999999998</v>
      </c>
      <c r="AQ458" s="5">
        <v>1.9066000000000001</v>
      </c>
      <c r="AR458" s="5">
        <v>0.6593</v>
      </c>
      <c r="AS458" s="5">
        <v>1.5299999999999999E-2</v>
      </c>
      <c r="AT458" s="5">
        <v>2.07E-2</v>
      </c>
      <c r="AU458" s="5">
        <v>7.0800000000000002E-2</v>
      </c>
      <c r="AV458" s="5">
        <v>-6.1899999999999997E-2</v>
      </c>
      <c r="AW458" s="5">
        <v>0.9738</v>
      </c>
      <c r="AX458" s="5">
        <v>0.18</v>
      </c>
      <c r="AY458" s="5">
        <v>1.4574</v>
      </c>
      <c r="AZ458" s="5">
        <v>0.6593</v>
      </c>
      <c r="BA458" s="5">
        <v>0.49709999999999999</v>
      </c>
    </row>
    <row r="459" spans="1:53">
      <c r="A459" s="5" t="s">
        <v>679</v>
      </c>
      <c r="B459" s="5" t="s">
        <v>739</v>
      </c>
      <c r="C459" s="5" t="s">
        <v>50</v>
      </c>
      <c r="F459" s="5" t="s">
        <v>51</v>
      </c>
      <c r="G459" s="5" t="s">
        <v>52</v>
      </c>
      <c r="H459" s="5">
        <v>1138.9000000000001</v>
      </c>
      <c r="I459" s="5">
        <v>3972.1</v>
      </c>
      <c r="J459" s="5">
        <v>177.75</v>
      </c>
      <c r="K459" s="5">
        <v>55.651800000000001</v>
      </c>
      <c r="L459" s="5">
        <v>0.72119999999999995</v>
      </c>
      <c r="M459" s="5">
        <v>20.810099999999998</v>
      </c>
      <c r="N459" s="5">
        <v>13.4221</v>
      </c>
      <c r="O459" s="5">
        <v>0.74370000000000003</v>
      </c>
      <c r="P459" s="5">
        <v>1.9900000000000001E-2</v>
      </c>
      <c r="Q459" s="5">
        <v>14.122</v>
      </c>
      <c r="R459" s="5">
        <v>1.32E-2</v>
      </c>
      <c r="S459" s="5">
        <v>4.99E-2</v>
      </c>
      <c r="T459" s="5">
        <v>-2.5999999999999999E-2</v>
      </c>
      <c r="U459" s="5">
        <v>7.5800000000000006E-2</v>
      </c>
      <c r="V459" s="5">
        <v>0.91700000000000004</v>
      </c>
      <c r="W459" s="5">
        <v>651.98860000000002</v>
      </c>
      <c r="X459" s="5">
        <v>0.1081</v>
      </c>
      <c r="Y459" s="5">
        <v>1.2670999999999999</v>
      </c>
      <c r="Z459" s="5">
        <v>0.70109999999999995</v>
      </c>
      <c r="AA459" s="5">
        <v>0.56599999999999995</v>
      </c>
      <c r="AB459" s="5">
        <v>506</v>
      </c>
      <c r="AC459" s="5">
        <v>84.876099999999994</v>
      </c>
      <c r="AD459" s="5">
        <v>0.88270000000000004</v>
      </c>
      <c r="AE459" s="5">
        <v>30.6874</v>
      </c>
      <c r="AF459" s="5">
        <v>22.388500000000001</v>
      </c>
      <c r="AG459" s="5">
        <v>0.67330000000000001</v>
      </c>
      <c r="AH459" s="5">
        <v>3.2599999999999997E-2</v>
      </c>
      <c r="AI459" s="5">
        <v>1.38E-2</v>
      </c>
      <c r="AJ459" s="5">
        <v>6.4699999999999994E-2</v>
      </c>
      <c r="AK459" s="5">
        <v>-2.5999999999999999E-2</v>
      </c>
      <c r="AL459" s="5">
        <v>0.78190000000000004</v>
      </c>
      <c r="AM459" s="5">
        <v>0.13020000000000001</v>
      </c>
      <c r="AN459" s="5">
        <v>0.55310000000000004</v>
      </c>
      <c r="AO459" s="5">
        <f t="shared" si="7"/>
        <v>0.2288</v>
      </c>
      <c r="AQ459" s="5">
        <v>1.2670999999999999</v>
      </c>
      <c r="AR459" s="5">
        <v>0.55289999999999995</v>
      </c>
      <c r="AS459" s="5">
        <v>3.95E-2</v>
      </c>
      <c r="AT459" s="5">
        <v>8.0000000000000002E-3</v>
      </c>
      <c r="AU459" s="5">
        <v>6.4699999999999994E-2</v>
      </c>
      <c r="AV459" s="5">
        <v>1.84E-2</v>
      </c>
      <c r="AW459" s="5">
        <v>0.70879999999999999</v>
      </c>
      <c r="AX459" s="5">
        <v>6.7500000000000004E-2</v>
      </c>
      <c r="AY459" s="5">
        <v>0.90949999999999998</v>
      </c>
      <c r="AZ459" s="5">
        <v>0.55289999999999995</v>
      </c>
      <c r="BA459" s="5">
        <v>0.34839999999999999</v>
      </c>
    </row>
    <row r="460" spans="1:53">
      <c r="A460" s="5" t="s">
        <v>679</v>
      </c>
      <c r="B460" s="5" t="s">
        <v>740</v>
      </c>
      <c r="C460" s="5" t="s">
        <v>50</v>
      </c>
      <c r="F460" s="5" t="s">
        <v>51</v>
      </c>
      <c r="G460" s="5" t="s">
        <v>52</v>
      </c>
      <c r="H460" s="5">
        <v>1223.8</v>
      </c>
      <c r="I460" s="5">
        <v>3973.1</v>
      </c>
      <c r="J460" s="5">
        <v>163</v>
      </c>
      <c r="K460" s="5">
        <v>50.853200000000001</v>
      </c>
      <c r="L460" s="5">
        <v>0.79210000000000003</v>
      </c>
      <c r="M460" s="5">
        <v>18.8904</v>
      </c>
      <c r="N460" s="5">
        <v>11.2248</v>
      </c>
      <c r="O460" s="5">
        <v>0.79910000000000003</v>
      </c>
      <c r="P460" s="5">
        <v>2.0999999999999999E-3</v>
      </c>
      <c r="Q460" s="5">
        <v>1.3734999999999999</v>
      </c>
      <c r="R460" s="5">
        <v>2.8000000000000001E-2</v>
      </c>
      <c r="S460" s="5">
        <v>9.2600000000000002E-2</v>
      </c>
      <c r="T460" s="5">
        <v>-9.35E-2</v>
      </c>
      <c r="U460" s="5">
        <v>0.186</v>
      </c>
      <c r="V460" s="5">
        <v>1.2728999999999999</v>
      </c>
      <c r="W460" s="5">
        <v>835.04700000000003</v>
      </c>
      <c r="X460" s="5">
        <v>0.1492</v>
      </c>
      <c r="Y460" s="5">
        <v>1.7946</v>
      </c>
      <c r="Z460" s="5">
        <v>0.93869999999999998</v>
      </c>
      <c r="AA460" s="5">
        <v>0.85599999999999998</v>
      </c>
      <c r="AB460" s="5">
        <v>417.5</v>
      </c>
      <c r="AC460" s="5">
        <v>77.942400000000006</v>
      </c>
      <c r="AD460" s="5">
        <v>0.86360000000000003</v>
      </c>
      <c r="AE460" s="5">
        <v>28.723500000000001</v>
      </c>
      <c r="AF460" s="5">
        <v>18.213000000000001</v>
      </c>
      <c r="AG460" s="5">
        <v>0.75039999999999996</v>
      </c>
      <c r="AH460" s="5">
        <v>8.2000000000000007E-3</v>
      </c>
      <c r="AI460" s="5">
        <v>2.2499999999999999E-2</v>
      </c>
      <c r="AJ460" s="5">
        <v>9.2600000000000002E-2</v>
      </c>
      <c r="AK460" s="5">
        <v>-9.35E-2</v>
      </c>
      <c r="AL460" s="5">
        <v>1.0980000000000001</v>
      </c>
      <c r="AM460" s="5">
        <v>0.21540000000000001</v>
      </c>
      <c r="AN460" s="5">
        <v>0.55310000000000004</v>
      </c>
      <c r="AO460" s="5">
        <f t="shared" si="7"/>
        <v>0.54490000000000005</v>
      </c>
      <c r="AQ460" s="5">
        <v>1.7946</v>
      </c>
      <c r="AR460" s="5">
        <v>0.6331</v>
      </c>
      <c r="AS460" s="5">
        <v>1.21E-2</v>
      </c>
      <c r="AT460" s="5">
        <v>1.7100000000000001E-2</v>
      </c>
      <c r="AU460" s="5">
        <v>5.0299999999999997E-2</v>
      </c>
      <c r="AV460" s="5">
        <v>-5.7099999999999998E-2</v>
      </c>
      <c r="AW460" s="5">
        <v>0.98509999999999998</v>
      </c>
      <c r="AX460" s="5">
        <v>0.1716</v>
      </c>
      <c r="AY460" s="5">
        <v>1.4305000000000001</v>
      </c>
      <c r="AZ460" s="5">
        <v>0.6331</v>
      </c>
      <c r="BA460" s="5">
        <v>0.39029999999999998</v>
      </c>
    </row>
    <row r="461" spans="1:53">
      <c r="A461" s="5" t="s">
        <v>679</v>
      </c>
      <c r="B461" s="5" t="s">
        <v>741</v>
      </c>
      <c r="C461" s="5" t="s">
        <v>50</v>
      </c>
      <c r="F461" s="5" t="s">
        <v>51</v>
      </c>
      <c r="G461" s="5" t="s">
        <v>52</v>
      </c>
      <c r="H461" s="5">
        <v>1461.1</v>
      </c>
      <c r="I461" s="5">
        <v>3976.5</v>
      </c>
      <c r="J461" s="5">
        <v>219.75</v>
      </c>
      <c r="K461" s="5">
        <v>58.497</v>
      </c>
      <c r="L461" s="5">
        <v>0.80700000000000005</v>
      </c>
      <c r="M461" s="5">
        <v>23.294499999999999</v>
      </c>
      <c r="N461" s="5">
        <v>13.373200000000001</v>
      </c>
      <c r="O461" s="5">
        <v>0.81430000000000002</v>
      </c>
      <c r="P461" s="5">
        <v>2.5899999999999999E-2</v>
      </c>
      <c r="Q461" s="5">
        <v>22.962700000000002</v>
      </c>
      <c r="R461" s="5">
        <v>1.41E-2</v>
      </c>
      <c r="S461" s="5">
        <v>6.7900000000000002E-2</v>
      </c>
      <c r="T461" s="5">
        <v>-2.0899999999999998E-2</v>
      </c>
      <c r="U461" s="5">
        <v>8.8800000000000004E-2</v>
      </c>
      <c r="V461" s="5">
        <v>0.91620000000000001</v>
      </c>
      <c r="W461" s="5">
        <v>812.70219999999995</v>
      </c>
      <c r="X461" s="5">
        <v>0.1242</v>
      </c>
      <c r="Y461" s="5">
        <v>1.2645</v>
      </c>
      <c r="Z461" s="5">
        <v>0.6552</v>
      </c>
      <c r="AA461" s="5">
        <v>0.60929999999999995</v>
      </c>
      <c r="AB461" s="5">
        <v>579</v>
      </c>
      <c r="AC461" s="5">
        <v>88.965999999999994</v>
      </c>
      <c r="AD461" s="5">
        <v>0.91930000000000001</v>
      </c>
      <c r="AE461" s="5">
        <v>33.017699999999998</v>
      </c>
      <c r="AF461" s="5">
        <v>23.2393</v>
      </c>
      <c r="AG461" s="5">
        <v>0.70679999999999998</v>
      </c>
      <c r="AH461" s="5">
        <v>3.9199999999999999E-2</v>
      </c>
      <c r="AI461" s="5">
        <v>1.5699999999999999E-2</v>
      </c>
      <c r="AJ461" s="5">
        <v>8.4199999999999997E-2</v>
      </c>
      <c r="AK461" s="5">
        <v>-2.0899999999999998E-2</v>
      </c>
      <c r="AL461" s="5">
        <v>0.74560000000000004</v>
      </c>
      <c r="AM461" s="5">
        <v>0.1638</v>
      </c>
      <c r="AN461" s="5">
        <v>0.55310000000000004</v>
      </c>
      <c r="AO461" s="5">
        <f t="shared" si="7"/>
        <v>0.1925</v>
      </c>
      <c r="AQ461" s="5">
        <v>1.2645</v>
      </c>
      <c r="AR461" s="5">
        <v>0.49469999999999997</v>
      </c>
      <c r="AS461" s="5">
        <v>4.7399999999999998E-2</v>
      </c>
      <c r="AT461" s="5">
        <v>9.9000000000000008E-3</v>
      </c>
      <c r="AU461" s="5">
        <v>8.4199999999999997E-2</v>
      </c>
      <c r="AV461" s="5">
        <v>1.2699999999999999E-2</v>
      </c>
      <c r="AW461" s="5">
        <v>0.63970000000000005</v>
      </c>
      <c r="AX461" s="5">
        <v>6.83E-2</v>
      </c>
      <c r="AY461" s="5">
        <v>0.85209999999999997</v>
      </c>
      <c r="AZ461" s="5">
        <v>0.49469999999999997</v>
      </c>
      <c r="BA461" s="5">
        <v>0.38009999999999999</v>
      </c>
    </row>
    <row r="462" spans="1:53">
      <c r="A462" s="5" t="s">
        <v>679</v>
      </c>
      <c r="B462" s="5" t="s">
        <v>742</v>
      </c>
      <c r="C462" s="5" t="s">
        <v>50</v>
      </c>
      <c r="F462" s="5" t="s">
        <v>51</v>
      </c>
      <c r="G462" s="5" t="s">
        <v>52</v>
      </c>
      <c r="H462" s="5">
        <v>1115.3</v>
      </c>
      <c r="I462" s="5">
        <v>3977.6</v>
      </c>
      <c r="J462" s="5">
        <v>186.5</v>
      </c>
      <c r="K462" s="5">
        <v>54.854900000000001</v>
      </c>
      <c r="L462" s="5">
        <v>0.77890000000000004</v>
      </c>
      <c r="M462" s="5">
        <v>21.500499999999999</v>
      </c>
      <c r="N462" s="5">
        <v>11.155200000000001</v>
      </c>
      <c r="O462" s="5">
        <v>0.85019999999999996</v>
      </c>
      <c r="P462" s="5">
        <v>1.8100000000000002E-2</v>
      </c>
      <c r="Q462" s="5">
        <v>13.645200000000001</v>
      </c>
      <c r="R462" s="5">
        <v>1.35E-2</v>
      </c>
      <c r="S462" s="5">
        <v>7.4099999999999999E-2</v>
      </c>
      <c r="T462" s="5">
        <v>-2.9700000000000001E-2</v>
      </c>
      <c r="U462" s="5">
        <v>0.1038</v>
      </c>
      <c r="V462" s="5">
        <v>0.9466</v>
      </c>
      <c r="W462" s="5">
        <v>711.81650000000002</v>
      </c>
      <c r="X462" s="5">
        <v>0.1202</v>
      </c>
      <c r="Y462" s="5">
        <v>1.2882</v>
      </c>
      <c r="Z462" s="5">
        <v>0.6794</v>
      </c>
      <c r="AA462" s="5">
        <v>0.60880000000000001</v>
      </c>
      <c r="AB462" s="5">
        <v>494.25</v>
      </c>
      <c r="AC462" s="5">
        <v>82.943700000000007</v>
      </c>
      <c r="AD462" s="5">
        <v>0.90280000000000005</v>
      </c>
      <c r="AE462" s="5">
        <v>29.358799999999999</v>
      </c>
      <c r="AF462" s="5">
        <v>21.018999999999998</v>
      </c>
      <c r="AG462" s="5">
        <v>0.69130000000000003</v>
      </c>
      <c r="AH462" s="5">
        <v>3.2000000000000001E-2</v>
      </c>
      <c r="AI462" s="5">
        <v>1.5599999999999999E-2</v>
      </c>
      <c r="AJ462" s="5">
        <v>8.3699999999999997E-2</v>
      </c>
      <c r="AK462" s="5">
        <v>-2.9700000000000001E-2</v>
      </c>
      <c r="AL462" s="5">
        <v>0.78779999999999994</v>
      </c>
      <c r="AM462" s="5">
        <v>0.15390000000000001</v>
      </c>
      <c r="AN462" s="5">
        <v>0.55310000000000004</v>
      </c>
      <c r="AO462" s="5">
        <f t="shared" si="7"/>
        <v>0.23469999999999991</v>
      </c>
      <c r="AQ462" s="5">
        <v>1.2882</v>
      </c>
      <c r="AR462" s="5">
        <v>0.54559999999999997</v>
      </c>
      <c r="AS462" s="5">
        <v>4.0500000000000001E-2</v>
      </c>
      <c r="AT462" s="5">
        <v>9.5999999999999992E-3</v>
      </c>
      <c r="AU462" s="5">
        <v>8.3699999999999997E-2</v>
      </c>
      <c r="AV462" s="5">
        <v>1.44E-2</v>
      </c>
      <c r="AW462" s="5">
        <v>0.69069999999999998</v>
      </c>
      <c r="AX462" s="5">
        <v>6.7100000000000007E-2</v>
      </c>
      <c r="AY462" s="5">
        <v>0.89319999999999999</v>
      </c>
      <c r="AZ462" s="5">
        <v>0.54559999999999997</v>
      </c>
      <c r="BA462" s="5">
        <v>0.37709999999999999</v>
      </c>
    </row>
    <row r="463" spans="1:53">
      <c r="A463" s="5" t="s">
        <v>679</v>
      </c>
      <c r="B463" s="5" t="s">
        <v>743</v>
      </c>
      <c r="C463" s="5" t="s">
        <v>50</v>
      </c>
      <c r="F463" s="5" t="s">
        <v>51</v>
      </c>
      <c r="G463" s="5" t="s">
        <v>52</v>
      </c>
      <c r="H463" s="5">
        <v>1257.8</v>
      </c>
      <c r="I463" s="5">
        <v>3981.2</v>
      </c>
      <c r="J463" s="5">
        <v>287.5</v>
      </c>
      <c r="K463" s="5">
        <v>79.941699999999997</v>
      </c>
      <c r="L463" s="5">
        <v>0.56530000000000002</v>
      </c>
      <c r="M463" s="5">
        <v>27.227</v>
      </c>
      <c r="N463" s="5">
        <v>18.944700000000001</v>
      </c>
      <c r="O463" s="5">
        <v>0.80610000000000004</v>
      </c>
      <c r="P463" s="5">
        <v>-7.7999999999999996E-3</v>
      </c>
      <c r="Q463" s="5">
        <v>-8.9741</v>
      </c>
      <c r="R463" s="5">
        <v>2.6499999999999999E-2</v>
      </c>
      <c r="S463" s="5">
        <v>9.5500000000000002E-2</v>
      </c>
      <c r="T463" s="5">
        <v>-0.15670000000000001</v>
      </c>
      <c r="U463" s="5">
        <v>0.25209999999999999</v>
      </c>
      <c r="V463" s="5">
        <v>1.2906</v>
      </c>
      <c r="W463" s="5">
        <v>1490.6591000000001</v>
      </c>
      <c r="X463" s="5">
        <v>0.1399</v>
      </c>
      <c r="Y463" s="5">
        <v>1.7657</v>
      </c>
      <c r="Z463" s="5">
        <v>0.95109999999999995</v>
      </c>
      <c r="AA463" s="5">
        <v>0.8145</v>
      </c>
      <c r="AB463" s="5">
        <v>731.5</v>
      </c>
      <c r="AC463" s="5">
        <v>108.4144</v>
      </c>
      <c r="AD463" s="5">
        <v>0.78210000000000002</v>
      </c>
      <c r="AE463" s="5">
        <v>37.134300000000003</v>
      </c>
      <c r="AF463" s="5">
        <v>28.4268</v>
      </c>
      <c r="AG463" s="5">
        <v>0.66390000000000005</v>
      </c>
      <c r="AH463" s="5">
        <v>8.0999999999999996E-3</v>
      </c>
      <c r="AI463" s="5">
        <v>2.41E-2</v>
      </c>
      <c r="AJ463" s="5">
        <v>9.5500000000000002E-2</v>
      </c>
      <c r="AK463" s="5">
        <v>-0.15670000000000001</v>
      </c>
      <c r="AL463" s="5">
        <v>1.0699000000000001</v>
      </c>
      <c r="AM463" s="5">
        <v>0.22420000000000001</v>
      </c>
      <c r="AN463" s="5">
        <v>0.55310000000000004</v>
      </c>
      <c r="AO463" s="5">
        <f t="shared" si="7"/>
        <v>0.51680000000000004</v>
      </c>
      <c r="AQ463" s="5">
        <v>1.7657</v>
      </c>
      <c r="AR463" s="5">
        <v>0.67549999999999999</v>
      </c>
      <c r="AS463" s="5">
        <v>1.8499999999999999E-2</v>
      </c>
      <c r="AT463" s="5">
        <v>1.5100000000000001E-2</v>
      </c>
      <c r="AU463" s="5">
        <v>6.3299999999999995E-2</v>
      </c>
      <c r="AV463" s="5">
        <v>-4.1799999999999997E-2</v>
      </c>
      <c r="AW463" s="5">
        <v>0.92600000000000005</v>
      </c>
      <c r="AX463" s="5">
        <v>0.13339999999999999</v>
      </c>
      <c r="AY463" s="5">
        <v>1.4884999999999999</v>
      </c>
      <c r="AZ463" s="5">
        <v>0.67549999999999999</v>
      </c>
      <c r="BA463" s="5">
        <v>0.39240000000000003</v>
      </c>
    </row>
    <row r="464" spans="1:53">
      <c r="A464" s="5" t="s">
        <v>679</v>
      </c>
      <c r="B464" s="5" t="s">
        <v>744</v>
      </c>
      <c r="C464" s="5" t="s">
        <v>50</v>
      </c>
      <c r="F464" s="5" t="s">
        <v>51</v>
      </c>
      <c r="G464" s="5" t="s">
        <v>52</v>
      </c>
      <c r="H464" s="5">
        <v>1376.8</v>
      </c>
      <c r="I464" s="5">
        <v>3980</v>
      </c>
      <c r="J464" s="5">
        <v>224.75</v>
      </c>
      <c r="K464" s="5">
        <v>57.624499999999998</v>
      </c>
      <c r="L464" s="5">
        <v>0.85050000000000003</v>
      </c>
      <c r="M464" s="5">
        <v>19.290199999999999</v>
      </c>
      <c r="N464" s="5">
        <v>15.4259</v>
      </c>
      <c r="O464" s="5">
        <v>0.51029999999999998</v>
      </c>
      <c r="P464" s="5">
        <v>2.0999999999999999E-3</v>
      </c>
      <c r="Q464" s="5">
        <v>1.8741000000000001</v>
      </c>
      <c r="R464" s="5">
        <v>3.4099999999999998E-2</v>
      </c>
      <c r="S464" s="5">
        <v>0.12509999999999999</v>
      </c>
      <c r="T464" s="5">
        <v>-0.1115</v>
      </c>
      <c r="U464" s="5">
        <v>0.2366</v>
      </c>
      <c r="V464" s="5">
        <v>1.3278000000000001</v>
      </c>
      <c r="W464" s="5">
        <v>1192.3831</v>
      </c>
      <c r="X464" s="5">
        <v>0.185</v>
      </c>
      <c r="Y464" s="5">
        <v>1.7514000000000001</v>
      </c>
      <c r="Z464" s="5">
        <v>0.7732</v>
      </c>
      <c r="AA464" s="5">
        <v>0.97819999999999996</v>
      </c>
      <c r="AB464" s="5">
        <v>520.25</v>
      </c>
      <c r="AC464" s="5">
        <v>85.353999999999999</v>
      </c>
      <c r="AD464" s="5">
        <v>0.89739999999999998</v>
      </c>
      <c r="AE464" s="5">
        <v>29.096399999999999</v>
      </c>
      <c r="AF464" s="5">
        <v>23.485399999999998</v>
      </c>
      <c r="AG464" s="5">
        <v>0.55320000000000003</v>
      </c>
      <c r="AH464" s="5">
        <v>1.5699999999999999E-2</v>
      </c>
      <c r="AI464" s="5">
        <v>2.81E-2</v>
      </c>
      <c r="AJ464" s="5">
        <v>0.12509999999999999</v>
      </c>
      <c r="AK464" s="5">
        <v>-0.1115</v>
      </c>
      <c r="AL464" s="5">
        <v>1.0510999999999999</v>
      </c>
      <c r="AM464" s="5">
        <v>0.29370000000000002</v>
      </c>
      <c r="AN464" s="5">
        <v>0.55310000000000004</v>
      </c>
      <c r="AO464" s="5">
        <f t="shared" si="7"/>
        <v>0.49799999999999989</v>
      </c>
      <c r="AQ464" s="5">
        <v>1.7514000000000001</v>
      </c>
      <c r="AR464" s="5">
        <v>0.48120000000000002</v>
      </c>
      <c r="AS464" s="5">
        <v>2.5999999999999999E-2</v>
      </c>
      <c r="AT464" s="5">
        <v>1.6299999999999999E-2</v>
      </c>
      <c r="AU464" s="5">
        <v>7.4300000000000005E-2</v>
      </c>
      <c r="AV464" s="5">
        <v>-2.5399999999999999E-2</v>
      </c>
      <c r="AW464" s="5">
        <v>0.84130000000000005</v>
      </c>
      <c r="AX464" s="5">
        <v>0.15379999999999999</v>
      </c>
      <c r="AY464" s="5">
        <v>1.2802</v>
      </c>
      <c r="AZ464" s="5">
        <v>0.48120000000000002</v>
      </c>
      <c r="BA464" s="5">
        <v>0.43070000000000003</v>
      </c>
    </row>
    <row r="465" spans="1:53">
      <c r="A465" s="5" t="s">
        <v>679</v>
      </c>
      <c r="B465" s="5" t="s">
        <v>745</v>
      </c>
      <c r="C465" s="5" t="s">
        <v>50</v>
      </c>
      <c r="F465" s="5" t="s">
        <v>51</v>
      </c>
      <c r="G465" s="5" t="s">
        <v>52</v>
      </c>
      <c r="H465" s="5">
        <v>1295.5999999999999</v>
      </c>
      <c r="I465" s="5">
        <v>3986</v>
      </c>
      <c r="J465" s="5">
        <v>219.25</v>
      </c>
      <c r="K465" s="5">
        <v>58.1252</v>
      </c>
      <c r="L465" s="5">
        <v>0.8155</v>
      </c>
      <c r="M465" s="5">
        <v>22.622699999999998</v>
      </c>
      <c r="N465" s="5">
        <v>13</v>
      </c>
      <c r="O465" s="5">
        <v>0.79890000000000005</v>
      </c>
      <c r="P465" s="5">
        <v>-1E-4</v>
      </c>
      <c r="Q465" s="5">
        <v>-7.5399999999999995E-2</v>
      </c>
      <c r="R465" s="5">
        <v>3.3099999999999997E-2</v>
      </c>
      <c r="S465" s="5">
        <v>0.185</v>
      </c>
      <c r="T465" s="5">
        <v>-0.1086</v>
      </c>
      <c r="U465" s="5">
        <v>0.29360000000000003</v>
      </c>
      <c r="V465" s="5">
        <v>1.2827</v>
      </c>
      <c r="W465" s="5">
        <v>1127.4811</v>
      </c>
      <c r="X465" s="5">
        <v>0.15</v>
      </c>
      <c r="Y465" s="5">
        <v>1.7836000000000001</v>
      </c>
      <c r="Z465" s="5">
        <v>0.90759999999999996</v>
      </c>
      <c r="AA465" s="5">
        <v>0.876</v>
      </c>
      <c r="AB465" s="5">
        <v>540.5</v>
      </c>
      <c r="AC465" s="5">
        <v>87.123400000000004</v>
      </c>
      <c r="AD465" s="5">
        <v>0.89480000000000004</v>
      </c>
      <c r="AE465" s="5">
        <v>32.388500000000001</v>
      </c>
      <c r="AF465" s="5">
        <v>22</v>
      </c>
      <c r="AG465" s="5">
        <v>0.68459999999999999</v>
      </c>
      <c r="AH465" s="5">
        <v>1.2E-2</v>
      </c>
      <c r="AI465" s="5">
        <v>2.5999999999999999E-2</v>
      </c>
      <c r="AJ465" s="5">
        <v>0.185</v>
      </c>
      <c r="AK465" s="5">
        <v>-0.1086</v>
      </c>
      <c r="AL465" s="5">
        <v>1.0383</v>
      </c>
      <c r="AM465" s="5">
        <v>0.24199999999999999</v>
      </c>
      <c r="AN465" s="5">
        <v>0.55310000000000004</v>
      </c>
      <c r="AO465" s="5">
        <f t="shared" si="7"/>
        <v>0.48519999999999996</v>
      </c>
      <c r="AQ465" s="5">
        <v>1.7836000000000001</v>
      </c>
      <c r="AR465" s="5">
        <v>0.41210000000000002</v>
      </c>
      <c r="AS465" s="5">
        <v>2.0199999999999999E-2</v>
      </c>
      <c r="AT465" s="5">
        <v>1.4999999999999999E-2</v>
      </c>
      <c r="AU465" s="5">
        <v>6.0100000000000001E-2</v>
      </c>
      <c r="AV465" s="5">
        <v>-3.0599999999999999E-2</v>
      </c>
      <c r="AW465" s="5">
        <v>0.87150000000000005</v>
      </c>
      <c r="AX465" s="5">
        <v>0.1207</v>
      </c>
      <c r="AY465" s="5">
        <v>1.2939000000000001</v>
      </c>
      <c r="AZ465" s="5">
        <v>0.41210000000000002</v>
      </c>
      <c r="BA465" s="5">
        <v>0.40479999999999999</v>
      </c>
    </row>
    <row r="466" spans="1:53">
      <c r="A466" s="5" t="s">
        <v>679</v>
      </c>
      <c r="B466" s="5" t="s">
        <v>746</v>
      </c>
      <c r="C466" s="5" t="s">
        <v>50</v>
      </c>
      <c r="F466" s="5" t="s">
        <v>51</v>
      </c>
      <c r="G466" s="5" t="s">
        <v>52</v>
      </c>
      <c r="H466" s="5">
        <v>1198.7</v>
      </c>
      <c r="I466" s="5">
        <v>3986.1</v>
      </c>
      <c r="J466" s="5">
        <v>235.25</v>
      </c>
      <c r="K466" s="5">
        <v>66.674499999999995</v>
      </c>
      <c r="L466" s="5">
        <v>0.66500000000000004</v>
      </c>
      <c r="M466" s="5">
        <v>23.8551</v>
      </c>
      <c r="N466" s="5">
        <v>15.5205</v>
      </c>
      <c r="O466" s="5">
        <v>0.7248</v>
      </c>
      <c r="P466" s="5">
        <v>-4.3E-3</v>
      </c>
      <c r="Q466" s="5">
        <v>-4.1009000000000002</v>
      </c>
      <c r="R466" s="5">
        <v>3.1800000000000002E-2</v>
      </c>
      <c r="S466" s="5">
        <v>0.1042</v>
      </c>
      <c r="T466" s="5">
        <v>-0.1125</v>
      </c>
      <c r="U466" s="5">
        <v>0.2167</v>
      </c>
      <c r="V466" s="5">
        <v>1.3394999999999999</v>
      </c>
      <c r="W466" s="5">
        <v>1265.7827</v>
      </c>
      <c r="X466" s="5">
        <v>0.16869999999999999</v>
      </c>
      <c r="Y466" s="5">
        <v>1.7907999999999999</v>
      </c>
      <c r="Z466" s="5">
        <v>0.83299999999999996</v>
      </c>
      <c r="AA466" s="5">
        <v>0.95779999999999998</v>
      </c>
      <c r="AB466" s="5">
        <v>590.5</v>
      </c>
      <c r="AC466" s="5">
        <v>91.835599999999999</v>
      </c>
      <c r="AD466" s="5">
        <v>0.87980000000000003</v>
      </c>
      <c r="AE466" s="5">
        <v>31.495699999999999</v>
      </c>
      <c r="AF466" s="5">
        <v>24.502700000000001</v>
      </c>
      <c r="AG466" s="5">
        <v>0.63100000000000001</v>
      </c>
      <c r="AH466" s="5">
        <v>6.0000000000000001E-3</v>
      </c>
      <c r="AI466" s="5">
        <v>2.7099999999999999E-2</v>
      </c>
      <c r="AJ466" s="5">
        <v>0.1042</v>
      </c>
      <c r="AK466" s="5">
        <v>-0.1125</v>
      </c>
      <c r="AL466" s="5">
        <v>1.1125</v>
      </c>
      <c r="AM466" s="5">
        <v>0.255</v>
      </c>
      <c r="AN466" s="5">
        <v>0.55310000000000004</v>
      </c>
      <c r="AO466" s="5">
        <f t="shared" si="7"/>
        <v>0.55940000000000001</v>
      </c>
      <c r="AQ466" s="5">
        <v>1.7907999999999999</v>
      </c>
      <c r="AR466" s="5">
        <v>0.69530000000000003</v>
      </c>
      <c r="AS466" s="5">
        <v>1.29E-2</v>
      </c>
      <c r="AT466" s="5">
        <v>2.0799999999999999E-2</v>
      </c>
      <c r="AU466" s="5">
        <v>0.1007</v>
      </c>
      <c r="AV466" s="5">
        <v>-9.5500000000000002E-2</v>
      </c>
      <c r="AW466" s="5">
        <v>0.96109999999999995</v>
      </c>
      <c r="AX466" s="5">
        <v>0.17910000000000001</v>
      </c>
      <c r="AY466" s="5">
        <v>1.7315</v>
      </c>
      <c r="AZ466" s="5">
        <v>0.69530000000000003</v>
      </c>
      <c r="BA466" s="5">
        <v>0.3987</v>
      </c>
    </row>
    <row r="467" spans="1:53">
      <c r="A467" s="5" t="s">
        <v>679</v>
      </c>
      <c r="B467" s="5" t="s">
        <v>747</v>
      </c>
      <c r="C467" s="5" t="s">
        <v>50</v>
      </c>
      <c r="F467" s="5" t="s">
        <v>51</v>
      </c>
      <c r="G467" s="5" t="s">
        <v>52</v>
      </c>
      <c r="H467" s="5">
        <v>1338.2</v>
      </c>
      <c r="I467" s="5">
        <v>3985.1</v>
      </c>
      <c r="J467" s="5">
        <v>101.5</v>
      </c>
      <c r="K467" s="5">
        <v>38.064799999999998</v>
      </c>
      <c r="L467" s="5">
        <v>0.88029999999999997</v>
      </c>
      <c r="M467" s="5">
        <v>13.359</v>
      </c>
      <c r="N467" s="5">
        <v>10.4285</v>
      </c>
      <c r="O467" s="5">
        <v>0.62739999999999996</v>
      </c>
      <c r="P467" s="5">
        <v>2.5000000000000001E-3</v>
      </c>
      <c r="Q467" s="5">
        <v>1.0217000000000001</v>
      </c>
      <c r="R467" s="5">
        <v>2.3400000000000001E-2</v>
      </c>
      <c r="S467" s="5">
        <v>0.11310000000000001</v>
      </c>
      <c r="T467" s="5">
        <v>-7.7100000000000002E-2</v>
      </c>
      <c r="U467" s="5">
        <v>0.19020000000000001</v>
      </c>
      <c r="V467" s="5">
        <v>1.3355999999999999</v>
      </c>
      <c r="W467" s="5">
        <v>547.58870000000002</v>
      </c>
      <c r="X467" s="5">
        <v>0.1736</v>
      </c>
      <c r="Y467" s="5">
        <v>1.7204999999999999</v>
      </c>
      <c r="Z467" s="5">
        <v>0.94630000000000003</v>
      </c>
      <c r="AA467" s="5">
        <v>0.7742</v>
      </c>
      <c r="AB467" s="5">
        <v>321.75</v>
      </c>
      <c r="AC467" s="5">
        <v>65.914299999999997</v>
      </c>
      <c r="AD467" s="5">
        <v>0.93059999999999998</v>
      </c>
      <c r="AE467" s="5">
        <v>23.1007</v>
      </c>
      <c r="AF467" s="5">
        <v>18.317</v>
      </c>
      <c r="AG467" s="5">
        <v>0.57499999999999996</v>
      </c>
      <c r="AH467" s="5">
        <v>1.47E-2</v>
      </c>
      <c r="AI467" s="5">
        <v>2.0500000000000001E-2</v>
      </c>
      <c r="AJ467" s="5">
        <v>0.11310000000000001</v>
      </c>
      <c r="AK467" s="5">
        <v>-7.7100000000000002E-2</v>
      </c>
      <c r="AL467" s="5">
        <v>1.0403</v>
      </c>
      <c r="AM467" s="5">
        <v>0.25</v>
      </c>
      <c r="AN467" s="5">
        <v>0.55310000000000004</v>
      </c>
      <c r="AO467" s="5">
        <f t="shared" si="7"/>
        <v>0.48719999999999997</v>
      </c>
      <c r="AQ467" s="5">
        <v>1.7204999999999999</v>
      </c>
      <c r="AR467" s="5">
        <v>0.67330000000000001</v>
      </c>
      <c r="AS467" s="5">
        <v>2.0400000000000001E-2</v>
      </c>
      <c r="AT467" s="5">
        <v>1.61E-2</v>
      </c>
      <c r="AU467" s="5">
        <v>6.9400000000000003E-2</v>
      </c>
      <c r="AV467" s="5">
        <v>-4.1799999999999997E-2</v>
      </c>
      <c r="AW467" s="5">
        <v>0.90259999999999996</v>
      </c>
      <c r="AX467" s="5">
        <v>0.13400000000000001</v>
      </c>
      <c r="AY467" s="5">
        <v>1.365</v>
      </c>
      <c r="AZ467" s="5">
        <v>0.67330000000000001</v>
      </c>
      <c r="BA467" s="5">
        <v>0.31609999999999999</v>
      </c>
    </row>
    <row r="468" spans="1:53">
      <c r="A468" s="5" t="s">
        <v>679</v>
      </c>
      <c r="B468" s="5" t="s">
        <v>748</v>
      </c>
      <c r="C468" s="5" t="s">
        <v>50</v>
      </c>
      <c r="F468" s="5" t="s">
        <v>51</v>
      </c>
      <c r="G468" s="5" t="s">
        <v>52</v>
      </c>
      <c r="H468" s="5">
        <v>1319</v>
      </c>
      <c r="I468" s="5">
        <v>3988.5</v>
      </c>
      <c r="J468" s="5">
        <v>173.5</v>
      </c>
      <c r="K468" s="5">
        <v>49.840600000000002</v>
      </c>
      <c r="L468" s="5">
        <v>0.87770000000000004</v>
      </c>
      <c r="M468" s="5">
        <v>18.0381</v>
      </c>
      <c r="N468" s="5">
        <v>12.1045</v>
      </c>
      <c r="O468" s="5">
        <v>0.74299999999999999</v>
      </c>
      <c r="P468" s="5">
        <v>3.1399999999999997E-2</v>
      </c>
      <c r="Q468" s="5">
        <v>21.7913</v>
      </c>
      <c r="R468" s="5">
        <v>6.3600000000000004E-2</v>
      </c>
      <c r="S468" s="5">
        <v>0.2384</v>
      </c>
      <c r="T468" s="5">
        <v>-0.13950000000000001</v>
      </c>
      <c r="U468" s="5">
        <v>0.37790000000000001</v>
      </c>
      <c r="V468" s="5">
        <v>1.5096000000000001</v>
      </c>
      <c r="W468" s="5">
        <v>1047.6803</v>
      </c>
      <c r="X468" s="5">
        <v>0.23680000000000001</v>
      </c>
      <c r="Y468" s="5">
        <v>2.1768999999999998</v>
      </c>
      <c r="Z468" s="5">
        <v>0.89780000000000004</v>
      </c>
      <c r="AA468" s="5">
        <v>1.2790999999999999</v>
      </c>
      <c r="AB468" s="5">
        <v>413</v>
      </c>
      <c r="AC468" s="5">
        <v>76.597200000000001</v>
      </c>
      <c r="AD468" s="5">
        <v>0.88460000000000005</v>
      </c>
      <c r="AE468" s="5">
        <v>27.865300000000001</v>
      </c>
      <c r="AF468" s="5">
        <v>20.6416</v>
      </c>
      <c r="AG468" s="5">
        <v>0.6915</v>
      </c>
      <c r="AH468" s="5">
        <v>2.4899999999999999E-2</v>
      </c>
      <c r="AI468" s="5">
        <v>4.4299999999999999E-2</v>
      </c>
      <c r="AJ468" s="5">
        <v>0.2384</v>
      </c>
      <c r="AK468" s="5">
        <v>-0.13950000000000001</v>
      </c>
      <c r="AL468" s="5">
        <v>1.1564000000000001</v>
      </c>
      <c r="AM468" s="5">
        <v>0.3548</v>
      </c>
      <c r="AN468" s="5">
        <v>0.55310000000000004</v>
      </c>
      <c r="AO468" s="5">
        <f t="shared" si="7"/>
        <v>0.60330000000000006</v>
      </c>
      <c r="AQ468" s="5">
        <v>2.1768999999999998</v>
      </c>
      <c r="AR468" s="5">
        <v>0.65449999999999997</v>
      </c>
      <c r="AS468" s="5">
        <v>2.0199999999999999E-2</v>
      </c>
      <c r="AT468" s="5">
        <v>0.02</v>
      </c>
      <c r="AU468" s="5">
        <v>0.11799999999999999</v>
      </c>
      <c r="AV468" s="5">
        <v>-7.2800000000000004E-2</v>
      </c>
      <c r="AW468" s="5">
        <v>0.90029999999999999</v>
      </c>
      <c r="AX468" s="5">
        <v>0.1429</v>
      </c>
      <c r="AY468" s="5">
        <v>1.5678000000000001</v>
      </c>
      <c r="AZ468" s="5">
        <v>0.65449999999999997</v>
      </c>
      <c r="BA468" s="5">
        <v>0.41970000000000002</v>
      </c>
    </row>
    <row r="469" spans="1:53">
      <c r="A469" s="5" t="s">
        <v>679</v>
      </c>
      <c r="B469" s="5" t="s">
        <v>749</v>
      </c>
      <c r="C469" s="5" t="s">
        <v>50</v>
      </c>
      <c r="F469" s="5" t="s">
        <v>51</v>
      </c>
      <c r="G469" s="5" t="s">
        <v>52</v>
      </c>
      <c r="H469" s="5">
        <v>1359.8</v>
      </c>
      <c r="I469" s="5">
        <v>3992</v>
      </c>
      <c r="J469" s="5">
        <v>216.25</v>
      </c>
      <c r="K469" s="5">
        <v>55.417099999999998</v>
      </c>
      <c r="L469" s="5">
        <v>0.88490000000000002</v>
      </c>
      <c r="M469" s="5">
        <v>20.421600000000002</v>
      </c>
      <c r="N469" s="5">
        <v>13.391500000000001</v>
      </c>
      <c r="O469" s="5">
        <v>0.7409</v>
      </c>
      <c r="P469" s="5">
        <v>2.5399999999999999E-2</v>
      </c>
      <c r="Q469" s="5">
        <v>21.979600000000001</v>
      </c>
      <c r="R469" s="5">
        <v>4.6899999999999997E-2</v>
      </c>
      <c r="S469" s="5">
        <v>0.17860000000000001</v>
      </c>
      <c r="T469" s="5">
        <v>-0.1116</v>
      </c>
      <c r="U469" s="5">
        <v>0.29020000000000001</v>
      </c>
      <c r="V469" s="5">
        <v>1.4289000000000001</v>
      </c>
      <c r="W469" s="5">
        <v>1238.8796</v>
      </c>
      <c r="X469" s="5">
        <v>0.2077</v>
      </c>
      <c r="Y469" s="5">
        <v>1.8896999999999999</v>
      </c>
      <c r="Z469" s="5">
        <v>0.83620000000000005</v>
      </c>
      <c r="AA469" s="5">
        <v>1.0535000000000001</v>
      </c>
      <c r="AB469" s="5">
        <v>522.5</v>
      </c>
      <c r="AC469" s="5">
        <v>84.357500000000002</v>
      </c>
      <c r="AD469" s="5">
        <v>0.92269999999999996</v>
      </c>
      <c r="AE469" s="5">
        <v>29.790099999999999</v>
      </c>
      <c r="AF469" s="5">
        <v>21.874400000000001</v>
      </c>
      <c r="AG469" s="5">
        <v>0.68430000000000002</v>
      </c>
      <c r="AH469" s="5">
        <v>2.6100000000000002E-2</v>
      </c>
      <c r="AI469" s="5">
        <v>3.2500000000000001E-2</v>
      </c>
      <c r="AJ469" s="5">
        <v>0.17860000000000001</v>
      </c>
      <c r="AK469" s="5">
        <v>-0.1116</v>
      </c>
      <c r="AL469" s="5">
        <v>1.0798000000000001</v>
      </c>
      <c r="AM469" s="5">
        <v>0.33629999999999999</v>
      </c>
      <c r="AN469" s="5">
        <v>0.55310000000000004</v>
      </c>
      <c r="AO469" s="5">
        <f t="shared" si="7"/>
        <v>0.52670000000000006</v>
      </c>
      <c r="AQ469" s="5">
        <v>1.8896999999999999</v>
      </c>
      <c r="AR469" s="5">
        <v>0.61570000000000003</v>
      </c>
      <c r="AS469" s="5">
        <v>2.6700000000000002E-2</v>
      </c>
      <c r="AT469" s="5">
        <v>1.5900000000000001E-2</v>
      </c>
      <c r="AU469" s="5">
        <v>9.7199999999999995E-2</v>
      </c>
      <c r="AV469" s="5">
        <v>-3.4500000000000003E-2</v>
      </c>
      <c r="AW469" s="5">
        <v>0.83309999999999995</v>
      </c>
      <c r="AX469" s="5">
        <v>0.1242</v>
      </c>
      <c r="AY469" s="5">
        <v>1.4574</v>
      </c>
      <c r="AZ469" s="5">
        <v>0.61570000000000003</v>
      </c>
      <c r="BA469" s="5">
        <v>0.4123</v>
      </c>
    </row>
    <row r="470" spans="1:53">
      <c r="A470" s="5" t="s">
        <v>679</v>
      </c>
      <c r="B470" s="5" t="s">
        <v>750</v>
      </c>
      <c r="C470" s="5" t="s">
        <v>50</v>
      </c>
      <c r="F470" s="5" t="s">
        <v>51</v>
      </c>
      <c r="G470" s="5" t="s">
        <v>52</v>
      </c>
      <c r="H470" s="5">
        <v>1222.3</v>
      </c>
      <c r="I470" s="5">
        <v>3999.6</v>
      </c>
      <c r="J470" s="5">
        <v>273</v>
      </c>
      <c r="K470" s="5">
        <v>68.202600000000004</v>
      </c>
      <c r="L470" s="5">
        <v>0.73750000000000004</v>
      </c>
      <c r="M470" s="5">
        <v>27.5745</v>
      </c>
      <c r="N470" s="5">
        <v>14.448600000000001</v>
      </c>
      <c r="O470" s="5">
        <v>0.86260000000000003</v>
      </c>
      <c r="P470" s="5">
        <v>0.1222</v>
      </c>
      <c r="Q470" s="5">
        <v>133.86369999999999</v>
      </c>
      <c r="R470" s="5">
        <v>0.1203</v>
      </c>
      <c r="S470" s="5">
        <v>0.63449999999999995</v>
      </c>
      <c r="T470" s="5">
        <v>-0.25280000000000002</v>
      </c>
      <c r="U470" s="5">
        <v>0.88729999999999998</v>
      </c>
      <c r="V470" s="5">
        <v>1.7609999999999999</v>
      </c>
      <c r="W470" s="5">
        <v>1928.2660000000001</v>
      </c>
      <c r="X470" s="5">
        <v>0.22589999999999999</v>
      </c>
      <c r="Y470" s="5">
        <v>2.4916999999999998</v>
      </c>
      <c r="Z470" s="5">
        <v>0.86380000000000001</v>
      </c>
      <c r="AA470" s="5">
        <v>1.6278999999999999</v>
      </c>
      <c r="AB470" s="5">
        <v>582.25</v>
      </c>
      <c r="AC470" s="5">
        <v>94.827799999999996</v>
      </c>
      <c r="AD470" s="5">
        <v>0.81369999999999998</v>
      </c>
      <c r="AE470" s="5">
        <v>36.395099999999999</v>
      </c>
      <c r="AF470" s="5">
        <v>22.385300000000001</v>
      </c>
      <c r="AG470" s="5">
        <v>0.76839999999999997</v>
      </c>
      <c r="AH470" s="5">
        <v>6.3700000000000007E-2</v>
      </c>
      <c r="AI470" s="5">
        <v>0.10100000000000001</v>
      </c>
      <c r="AJ470" s="5">
        <v>0.63449999999999995</v>
      </c>
      <c r="AK470" s="5">
        <v>-0.25280000000000002</v>
      </c>
      <c r="AL470" s="5">
        <v>1.3726</v>
      </c>
      <c r="AM470" s="5">
        <v>0.42080000000000001</v>
      </c>
      <c r="AN470" s="5">
        <v>0.55310000000000004</v>
      </c>
      <c r="AO470" s="5">
        <f t="shared" si="7"/>
        <v>0.81950000000000001</v>
      </c>
      <c r="AQ470" s="5">
        <v>2.4916999999999998</v>
      </c>
      <c r="AR470" s="5">
        <v>0.60970000000000002</v>
      </c>
      <c r="AS470" s="5">
        <v>1.1599999999999999E-2</v>
      </c>
      <c r="AT470" s="5">
        <v>2.5600000000000001E-2</v>
      </c>
      <c r="AU470" s="5">
        <v>0.15010000000000001</v>
      </c>
      <c r="AV470" s="5">
        <v>-8.0399999999999999E-2</v>
      </c>
      <c r="AW470" s="5">
        <v>1.0277000000000001</v>
      </c>
      <c r="AX470" s="5">
        <v>0.18970000000000001</v>
      </c>
      <c r="AY470" s="5">
        <v>1.7754000000000001</v>
      </c>
      <c r="AZ470" s="5">
        <v>0.60970000000000002</v>
      </c>
      <c r="BA470" s="5">
        <v>0.46810000000000002</v>
      </c>
    </row>
    <row r="471" spans="1:53">
      <c r="A471" s="5" t="s">
        <v>679</v>
      </c>
      <c r="B471" s="5" t="s">
        <v>751</v>
      </c>
      <c r="C471" s="5" t="s">
        <v>50</v>
      </c>
      <c r="F471" s="5" t="s">
        <v>51</v>
      </c>
      <c r="G471" s="5" t="s">
        <v>52</v>
      </c>
      <c r="H471" s="5">
        <v>1273.9000000000001</v>
      </c>
      <c r="I471" s="5">
        <v>4001.1</v>
      </c>
      <c r="J471" s="5">
        <v>220</v>
      </c>
      <c r="K471" s="5">
        <v>55.931399999999996</v>
      </c>
      <c r="L471" s="5">
        <v>0.88370000000000004</v>
      </c>
      <c r="M471" s="5">
        <v>19.201499999999999</v>
      </c>
      <c r="N471" s="5">
        <v>14</v>
      </c>
      <c r="O471" s="5">
        <v>0.64759999999999995</v>
      </c>
      <c r="P471" s="5">
        <v>3.2599999999999997E-2</v>
      </c>
      <c r="Q471" s="5">
        <v>28.674900000000001</v>
      </c>
      <c r="R471" s="5">
        <v>8.5699999999999998E-2</v>
      </c>
      <c r="S471" s="5">
        <v>0.40860000000000002</v>
      </c>
      <c r="T471" s="5">
        <v>-0.1045</v>
      </c>
      <c r="U471" s="5">
        <v>0.51300000000000001</v>
      </c>
      <c r="V471" s="5">
        <v>1.5599000000000001</v>
      </c>
      <c r="W471" s="5">
        <v>1372.74</v>
      </c>
      <c r="X471" s="5">
        <v>0.22739999999999999</v>
      </c>
      <c r="Y471" s="5">
        <v>2.0785999999999998</v>
      </c>
      <c r="Z471" s="5">
        <v>0.92390000000000005</v>
      </c>
      <c r="AA471" s="5">
        <v>1.1548</v>
      </c>
      <c r="AB471" s="5">
        <v>525</v>
      </c>
      <c r="AC471" s="5">
        <v>84.751800000000003</v>
      </c>
      <c r="AD471" s="5">
        <v>0.91849999999999998</v>
      </c>
      <c r="AE471" s="5">
        <v>29.218800000000002</v>
      </c>
      <c r="AF471" s="5">
        <v>23</v>
      </c>
      <c r="AG471" s="5">
        <v>0.54200000000000004</v>
      </c>
      <c r="AH471" s="5">
        <v>1.8700000000000001E-2</v>
      </c>
      <c r="AI471" s="5">
        <v>5.8799999999999998E-2</v>
      </c>
      <c r="AJ471" s="5">
        <v>0.40860000000000002</v>
      </c>
      <c r="AK471" s="5">
        <v>-0.1065</v>
      </c>
      <c r="AL471" s="5">
        <v>1.2417</v>
      </c>
      <c r="AM471" s="5">
        <v>0.34570000000000001</v>
      </c>
      <c r="AN471" s="5">
        <v>0.55310000000000004</v>
      </c>
      <c r="AO471" s="5">
        <f t="shared" si="7"/>
        <v>0.68859999999999999</v>
      </c>
      <c r="AQ471" s="5">
        <v>2.0785999999999998</v>
      </c>
      <c r="AR471" s="5">
        <v>0.68659999999999999</v>
      </c>
      <c r="AS471" s="5">
        <v>8.6999999999999994E-3</v>
      </c>
      <c r="AT471" s="5">
        <v>2.0500000000000001E-2</v>
      </c>
      <c r="AU471" s="5">
        <v>7.6799999999999993E-2</v>
      </c>
      <c r="AV471" s="5">
        <v>-0.1065</v>
      </c>
      <c r="AW471" s="5">
        <v>1.0125999999999999</v>
      </c>
      <c r="AX471" s="5">
        <v>0.2072</v>
      </c>
      <c r="AY471" s="5">
        <v>1.8516999999999999</v>
      </c>
      <c r="AZ471" s="5">
        <v>0.68659999999999999</v>
      </c>
      <c r="BA471" s="5">
        <v>0.4168</v>
      </c>
    </row>
    <row r="472" spans="1:53">
      <c r="A472" s="5" t="s">
        <v>679</v>
      </c>
      <c r="B472" s="5" t="s">
        <v>752</v>
      </c>
      <c r="C472" s="5" t="s">
        <v>50</v>
      </c>
      <c r="F472" s="5" t="s">
        <v>51</v>
      </c>
      <c r="G472" s="5" t="s">
        <v>52</v>
      </c>
      <c r="H472" s="5">
        <v>1302.4000000000001</v>
      </c>
      <c r="I472" s="5">
        <v>4005.7</v>
      </c>
      <c r="J472" s="5">
        <v>133.75</v>
      </c>
      <c r="K472" s="5">
        <v>44.320700000000002</v>
      </c>
      <c r="L472" s="5">
        <v>0.85560000000000003</v>
      </c>
      <c r="M472" s="5">
        <v>15.813599999999999</v>
      </c>
      <c r="N472" s="5">
        <v>11.896699999999999</v>
      </c>
      <c r="O472" s="5">
        <v>0.63039999999999996</v>
      </c>
      <c r="P472" s="5">
        <v>-3.2000000000000002E-3</v>
      </c>
      <c r="Q472" s="5">
        <v>-1.7148000000000001</v>
      </c>
      <c r="R472" s="5">
        <v>4.2200000000000001E-2</v>
      </c>
      <c r="S472" s="5">
        <v>0.1234</v>
      </c>
      <c r="T472" s="5">
        <v>-0.15720000000000001</v>
      </c>
      <c r="U472" s="5">
        <v>0.28050000000000003</v>
      </c>
      <c r="V472" s="5">
        <v>1.5374000000000001</v>
      </c>
      <c r="W472" s="5">
        <v>825.58199999999999</v>
      </c>
      <c r="X472" s="5">
        <v>0.2205</v>
      </c>
      <c r="Y472" s="5">
        <v>2.0954999999999999</v>
      </c>
      <c r="Z472" s="5">
        <v>0.78859999999999997</v>
      </c>
      <c r="AA472" s="5">
        <v>1.3069</v>
      </c>
      <c r="AB472" s="5">
        <v>324.5</v>
      </c>
      <c r="AC472" s="5">
        <v>68.646000000000001</v>
      </c>
      <c r="AD472" s="5">
        <v>0.86539999999999995</v>
      </c>
      <c r="AE472" s="5">
        <v>24.2544</v>
      </c>
      <c r="AF472" s="5">
        <v>18.718399999999999</v>
      </c>
      <c r="AG472" s="5">
        <v>0.65839999999999999</v>
      </c>
      <c r="AH472" s="5">
        <v>9.9000000000000008E-3</v>
      </c>
      <c r="AI472" s="5">
        <v>3.2300000000000002E-2</v>
      </c>
      <c r="AJ472" s="5">
        <v>0.1234</v>
      </c>
      <c r="AK472" s="5">
        <v>-0.15720000000000001</v>
      </c>
      <c r="AL472" s="5">
        <v>1.1846000000000001</v>
      </c>
      <c r="AM472" s="5">
        <v>0.36030000000000001</v>
      </c>
      <c r="AN472" s="5">
        <v>0.55310000000000004</v>
      </c>
      <c r="AO472" s="5">
        <f t="shared" si="7"/>
        <v>0.63150000000000006</v>
      </c>
      <c r="AQ472" s="5">
        <v>2.0954999999999999</v>
      </c>
      <c r="AR472" s="5">
        <v>0.62380000000000002</v>
      </c>
      <c r="AS472" s="5">
        <v>1.9099999999999999E-2</v>
      </c>
      <c r="AT472" s="5">
        <v>1.7999999999999999E-2</v>
      </c>
      <c r="AU472" s="5">
        <v>0.10390000000000001</v>
      </c>
      <c r="AV472" s="5">
        <v>-4.82E-2</v>
      </c>
      <c r="AW472" s="5">
        <v>0.93669999999999998</v>
      </c>
      <c r="AX472" s="5">
        <v>0.19470000000000001</v>
      </c>
      <c r="AY472" s="5">
        <v>1.6327</v>
      </c>
      <c r="AZ472" s="5">
        <v>0.62380000000000002</v>
      </c>
      <c r="BA472" s="5">
        <v>0.40870000000000001</v>
      </c>
    </row>
    <row r="473" spans="1:53">
      <c r="A473" s="5" t="s">
        <v>679</v>
      </c>
      <c r="B473" s="6" t="s">
        <v>753</v>
      </c>
      <c r="C473" s="5" t="s">
        <v>50</v>
      </c>
      <c r="F473" s="5" t="s">
        <v>51</v>
      </c>
      <c r="G473" s="5" t="s">
        <v>52</v>
      </c>
      <c r="H473" s="5">
        <v>1209.9000000000001</v>
      </c>
      <c r="I473" s="5">
        <v>4014.9</v>
      </c>
      <c r="J473" s="5">
        <v>70.75</v>
      </c>
      <c r="K473" s="5">
        <v>37.638599999999997</v>
      </c>
      <c r="L473" s="5">
        <v>0.62760000000000005</v>
      </c>
      <c r="M473" s="5">
        <v>14.3201</v>
      </c>
      <c r="N473" s="5">
        <v>8.2631999999999994</v>
      </c>
      <c r="O473" s="5">
        <v>0.81859999999999999</v>
      </c>
      <c r="P473" s="5">
        <v>3.8199999999999998E-2</v>
      </c>
      <c r="Q473" s="5">
        <v>11.202</v>
      </c>
      <c r="R473" s="5">
        <v>5.21E-2</v>
      </c>
      <c r="S473" s="5">
        <v>0.22789999999999999</v>
      </c>
      <c r="T473" s="5">
        <v>-8.9099999999999999E-2</v>
      </c>
      <c r="U473" s="5">
        <v>0.317</v>
      </c>
      <c r="V473" s="5">
        <v>1.4419999999999999</v>
      </c>
      <c r="W473" s="5">
        <v>422.49450000000002</v>
      </c>
      <c r="X473" s="5">
        <v>0.32729999999999998</v>
      </c>
      <c r="Y473" s="5">
        <v>2.2831000000000001</v>
      </c>
      <c r="Z473" s="5">
        <v>0.80110000000000003</v>
      </c>
      <c r="AA473" s="5">
        <v>1.4819</v>
      </c>
      <c r="AB473" s="5">
        <v>260.75</v>
      </c>
      <c r="AC473" s="5">
        <v>63.852699999999999</v>
      </c>
      <c r="AD473" s="5">
        <v>0.80369999999999997</v>
      </c>
      <c r="AE473" s="5">
        <v>23.7742</v>
      </c>
      <c r="AF473" s="5">
        <v>14.141400000000001</v>
      </c>
      <c r="AG473" s="5">
        <v>0.82050000000000001</v>
      </c>
      <c r="AH473" s="5">
        <v>2.5600000000000001E-2</v>
      </c>
      <c r="AI473" s="5">
        <v>3.2800000000000003E-2</v>
      </c>
      <c r="AJ473" s="5">
        <v>0.22789999999999999</v>
      </c>
      <c r="AK473" s="5">
        <v>-8.9099999999999999E-2</v>
      </c>
      <c r="AL473" s="5">
        <v>1.0297000000000001</v>
      </c>
      <c r="AM473" s="5">
        <v>0.34379999999999999</v>
      </c>
      <c r="AN473" s="5">
        <v>0.55310000000000004</v>
      </c>
      <c r="AO473" s="5">
        <f t="shared" si="7"/>
        <v>0.47660000000000002</v>
      </c>
      <c r="AQ473" s="5">
        <v>2.2831000000000001</v>
      </c>
      <c r="AR473" s="5">
        <v>0.64100000000000001</v>
      </c>
      <c r="AS473" s="5">
        <v>2.0799999999999999E-2</v>
      </c>
      <c r="AT473" s="5">
        <v>1.9E-2</v>
      </c>
      <c r="AU473" s="5">
        <v>9.6100000000000005E-2</v>
      </c>
      <c r="AV473" s="5">
        <v>-8.8900000000000007E-2</v>
      </c>
      <c r="AW473" s="5">
        <v>0.86970000000000003</v>
      </c>
      <c r="AX473" s="5">
        <v>0.17610000000000001</v>
      </c>
      <c r="AY473" s="5">
        <v>1.6987000000000001</v>
      </c>
      <c r="AZ473" s="5">
        <v>0.64100000000000001</v>
      </c>
      <c r="BA473" s="5">
        <v>0.27450000000000002</v>
      </c>
    </row>
    <row r="474" spans="1:53">
      <c r="A474" s="5" t="s">
        <v>679</v>
      </c>
      <c r="B474" s="5" t="s">
        <v>754</v>
      </c>
      <c r="C474" s="5" t="s">
        <v>50</v>
      </c>
      <c r="F474" s="5" t="s">
        <v>51</v>
      </c>
      <c r="G474" s="5" t="s">
        <v>52</v>
      </c>
      <c r="H474" s="5">
        <v>1245.7</v>
      </c>
      <c r="I474" s="5">
        <v>4017.4</v>
      </c>
      <c r="J474" s="5">
        <v>380.75</v>
      </c>
      <c r="K474" s="5">
        <v>81.849699999999999</v>
      </c>
      <c r="L474" s="5">
        <v>0.71419999999999995</v>
      </c>
      <c r="M474" s="5">
        <v>27.354800000000001</v>
      </c>
      <c r="N474" s="5">
        <v>20.7163</v>
      </c>
      <c r="O474" s="5">
        <v>0.69979999999999998</v>
      </c>
      <c r="P474" s="5">
        <v>2.8999999999999998E-3</v>
      </c>
      <c r="Q474" s="5">
        <v>4.423</v>
      </c>
      <c r="R474" s="5">
        <v>4.4900000000000002E-2</v>
      </c>
      <c r="S474" s="5">
        <v>0.16539999999999999</v>
      </c>
      <c r="T474" s="5">
        <v>-0.15559999999999999</v>
      </c>
      <c r="U474" s="5">
        <v>0.32100000000000001</v>
      </c>
      <c r="V474" s="5">
        <v>1.5609999999999999</v>
      </c>
      <c r="W474" s="5">
        <v>2383.5756999999999</v>
      </c>
      <c r="X474" s="5">
        <v>0.16619999999999999</v>
      </c>
      <c r="Y474" s="5">
        <v>1.9945999999999999</v>
      </c>
      <c r="Z474" s="5">
        <v>0.95079999999999998</v>
      </c>
      <c r="AA474" s="5">
        <v>1.0438000000000001</v>
      </c>
      <c r="AB474" s="5">
        <v>808</v>
      </c>
      <c r="AC474" s="5">
        <v>106.119</v>
      </c>
      <c r="AD474" s="5">
        <v>0.90159999999999996</v>
      </c>
      <c r="AE474" s="5">
        <v>36.246499999999997</v>
      </c>
      <c r="AF474" s="5">
        <v>30.296700000000001</v>
      </c>
      <c r="AG474" s="5">
        <v>0.52139999999999997</v>
      </c>
      <c r="AH474" s="5">
        <v>4.7999999999999996E-3</v>
      </c>
      <c r="AI474" s="5">
        <v>3.5299999999999998E-2</v>
      </c>
      <c r="AJ474" s="5">
        <v>0.16539999999999999</v>
      </c>
      <c r="AK474" s="5">
        <v>-0.15559999999999999</v>
      </c>
      <c r="AL474" s="5">
        <v>1.2883</v>
      </c>
      <c r="AM474" s="5">
        <v>0.31469999999999998</v>
      </c>
      <c r="AN474" s="5">
        <v>0.55310000000000004</v>
      </c>
      <c r="AO474" s="5">
        <f t="shared" si="7"/>
        <v>0.73519999999999996</v>
      </c>
      <c r="AQ474" s="5">
        <v>1.9945999999999999</v>
      </c>
      <c r="AR474" s="5">
        <v>0.67730000000000001</v>
      </c>
      <c r="AS474" s="5">
        <v>6.4999999999999997E-3</v>
      </c>
      <c r="AT474" s="5">
        <v>2.35E-2</v>
      </c>
      <c r="AU474" s="5">
        <v>7.8700000000000006E-2</v>
      </c>
      <c r="AV474" s="5">
        <v>-0.1183</v>
      </c>
      <c r="AW474" s="5">
        <v>1.0444</v>
      </c>
      <c r="AX474" s="5">
        <v>0.19209999999999999</v>
      </c>
      <c r="AY474" s="5">
        <v>1.6551</v>
      </c>
      <c r="AZ474" s="5">
        <v>0.67730000000000001</v>
      </c>
      <c r="BA474" s="5">
        <v>0.4708</v>
      </c>
    </row>
    <row r="475" spans="1:53">
      <c r="A475" s="5" t="s">
        <v>679</v>
      </c>
      <c r="B475" s="5" t="s">
        <v>755</v>
      </c>
      <c r="C475" s="5" t="s">
        <v>50</v>
      </c>
      <c r="F475" s="5" t="s">
        <v>51</v>
      </c>
      <c r="G475" s="5" t="s">
        <v>52</v>
      </c>
      <c r="H475" s="5">
        <v>1298</v>
      </c>
      <c r="I475" s="5">
        <v>4025.1</v>
      </c>
      <c r="J475" s="5">
        <v>253.75</v>
      </c>
      <c r="K475" s="5">
        <v>63.078000000000003</v>
      </c>
      <c r="L475" s="5">
        <v>0.8014</v>
      </c>
      <c r="M475" s="5">
        <v>23.469799999999999</v>
      </c>
      <c r="N475" s="5">
        <v>15.566800000000001</v>
      </c>
      <c r="O475" s="5">
        <v>0.71409999999999996</v>
      </c>
      <c r="P475" s="5">
        <v>6.2199999999999998E-2</v>
      </c>
      <c r="Q475" s="5">
        <v>63.436</v>
      </c>
      <c r="R475" s="5">
        <v>0.10539999999999999</v>
      </c>
      <c r="S475" s="5">
        <v>0.43919999999999998</v>
      </c>
      <c r="T475" s="5">
        <v>-0.26929999999999998</v>
      </c>
      <c r="U475" s="5">
        <v>0.70850000000000002</v>
      </c>
      <c r="V475" s="5">
        <v>1.6659999999999999</v>
      </c>
      <c r="W475" s="5">
        <v>1699.3181</v>
      </c>
      <c r="X475" s="5">
        <v>0.2198</v>
      </c>
      <c r="Y475" s="5">
        <v>2.34</v>
      </c>
      <c r="Z475" s="5">
        <v>1.0720000000000001</v>
      </c>
      <c r="AA475" s="5">
        <v>1.2679</v>
      </c>
      <c r="AB475" s="5">
        <v>543.25</v>
      </c>
      <c r="AC475" s="5">
        <v>89.855599999999995</v>
      </c>
      <c r="AD475" s="5">
        <v>0.84550000000000003</v>
      </c>
      <c r="AE475" s="5">
        <v>30.5747</v>
      </c>
      <c r="AF475" s="5">
        <v>25.2727</v>
      </c>
      <c r="AG475" s="5">
        <v>0.44219999999999998</v>
      </c>
      <c r="AH475" s="5">
        <v>3.6200000000000003E-2</v>
      </c>
      <c r="AI475" s="5">
        <v>7.7399999999999997E-2</v>
      </c>
      <c r="AJ475" s="5">
        <v>0.43919999999999998</v>
      </c>
      <c r="AK475" s="5">
        <v>-0.26929999999999998</v>
      </c>
      <c r="AL475" s="5">
        <v>1.2759</v>
      </c>
      <c r="AM475" s="5">
        <v>0.40860000000000002</v>
      </c>
      <c r="AN475" s="5">
        <v>0.55310000000000004</v>
      </c>
      <c r="AO475" s="5">
        <f t="shared" si="7"/>
        <v>0.7228</v>
      </c>
      <c r="AQ475" s="5">
        <v>2.34</v>
      </c>
      <c r="AR475" s="5">
        <v>0.64370000000000005</v>
      </c>
      <c r="AS475" s="5">
        <v>1.3299999999999999E-2</v>
      </c>
      <c r="AT475" s="5">
        <v>1.9E-2</v>
      </c>
      <c r="AU475" s="5">
        <v>0.1411</v>
      </c>
      <c r="AV475" s="5">
        <v>-7.0699999999999999E-2</v>
      </c>
      <c r="AW475" s="5">
        <v>0.93210000000000004</v>
      </c>
      <c r="AX475" s="5">
        <v>0.13800000000000001</v>
      </c>
      <c r="AY475" s="5">
        <v>1.5383</v>
      </c>
      <c r="AZ475" s="5">
        <v>0.64370000000000005</v>
      </c>
      <c r="BA475" s="5">
        <v>0.46689999999999998</v>
      </c>
    </row>
    <row r="476" spans="1:53">
      <c r="A476" s="5" t="s">
        <v>679</v>
      </c>
      <c r="B476" s="5" t="s">
        <v>756</v>
      </c>
      <c r="C476" s="5" t="s">
        <v>50</v>
      </c>
      <c r="F476" s="5" t="s">
        <v>51</v>
      </c>
      <c r="G476" s="5" t="s">
        <v>52</v>
      </c>
      <c r="H476" s="5">
        <v>1270.2</v>
      </c>
      <c r="I476" s="5">
        <v>4025.9</v>
      </c>
      <c r="J476" s="5">
        <v>157.25</v>
      </c>
      <c r="K476" s="5">
        <v>47.224800000000002</v>
      </c>
      <c r="L476" s="5">
        <v>0.8861</v>
      </c>
      <c r="M476" s="5">
        <v>17.485800000000001</v>
      </c>
      <c r="N476" s="5">
        <v>11.951000000000001</v>
      </c>
      <c r="O476" s="5">
        <v>0.73629999999999995</v>
      </c>
      <c r="P476" s="5">
        <v>-8.0999999999999996E-3</v>
      </c>
      <c r="Q476" s="5">
        <v>-5.1464999999999996</v>
      </c>
      <c r="R476" s="5">
        <v>4.4299999999999999E-2</v>
      </c>
      <c r="S476" s="5">
        <v>0.14979999999999999</v>
      </c>
      <c r="T476" s="5">
        <v>-0.18970000000000001</v>
      </c>
      <c r="U476" s="5">
        <v>0.33950000000000002</v>
      </c>
      <c r="V476" s="5">
        <v>1.5386</v>
      </c>
      <c r="W476" s="5">
        <v>973.90700000000004</v>
      </c>
      <c r="X476" s="5">
        <v>0.17430000000000001</v>
      </c>
      <c r="Y476" s="5">
        <v>2.1076999999999999</v>
      </c>
      <c r="Z476" s="5">
        <v>1.0603</v>
      </c>
      <c r="AA476" s="5">
        <v>1.0474000000000001</v>
      </c>
      <c r="AB476" s="5">
        <v>429.25</v>
      </c>
      <c r="AC476" s="5">
        <v>76.049000000000007</v>
      </c>
      <c r="AD476" s="5">
        <v>0.93269999999999997</v>
      </c>
      <c r="AE476" s="5">
        <v>26.610900000000001</v>
      </c>
      <c r="AF476" s="5">
        <v>20.789200000000001</v>
      </c>
      <c r="AG476" s="5">
        <v>0.6038</v>
      </c>
      <c r="AH476" s="5">
        <v>4.1999999999999997E-3</v>
      </c>
      <c r="AI476" s="5">
        <v>3.4299999999999997E-2</v>
      </c>
      <c r="AJ476" s="5">
        <v>0.14979999999999999</v>
      </c>
      <c r="AK476" s="5">
        <v>-0.18970000000000001</v>
      </c>
      <c r="AL476" s="5">
        <v>1.1700999999999999</v>
      </c>
      <c r="AM476" s="5">
        <v>0.32890000000000003</v>
      </c>
      <c r="AN476" s="5">
        <v>0.55310000000000004</v>
      </c>
      <c r="AO476" s="5">
        <f t="shared" si="7"/>
        <v>0.61699999999999988</v>
      </c>
      <c r="AQ476" s="5">
        <v>2.1076999999999999</v>
      </c>
      <c r="AR476" s="5">
        <v>0.62390000000000001</v>
      </c>
      <c r="AS476" s="5">
        <v>1.14E-2</v>
      </c>
      <c r="AT476" s="5">
        <v>2.4E-2</v>
      </c>
      <c r="AU476" s="5">
        <v>6.4299999999999996E-2</v>
      </c>
      <c r="AV476" s="5">
        <v>-0.14080000000000001</v>
      </c>
      <c r="AW476" s="5">
        <v>0.95550000000000002</v>
      </c>
      <c r="AX476" s="5">
        <v>0.16839999999999999</v>
      </c>
      <c r="AY476" s="5">
        <v>1.7150000000000001</v>
      </c>
      <c r="AZ476" s="5">
        <v>0.62390000000000001</v>
      </c>
      <c r="BA476" s="5">
        <v>0.36630000000000001</v>
      </c>
    </row>
    <row r="477" spans="1:53">
      <c r="A477" s="5" t="s">
        <v>679</v>
      </c>
      <c r="B477" s="5" t="s">
        <v>757</v>
      </c>
      <c r="C477" s="5" t="s">
        <v>50</v>
      </c>
      <c r="F477" s="5" t="s">
        <v>51</v>
      </c>
      <c r="G477" s="5" t="s">
        <v>52</v>
      </c>
      <c r="H477" s="5">
        <v>1390.3</v>
      </c>
      <c r="I477" s="5">
        <v>4026.3</v>
      </c>
      <c r="J477" s="5">
        <v>160.75</v>
      </c>
      <c r="K477" s="5">
        <v>47.3947</v>
      </c>
      <c r="L477" s="5">
        <v>0.89929999999999999</v>
      </c>
      <c r="M477" s="5">
        <v>16.630400000000002</v>
      </c>
      <c r="N477" s="5">
        <v>13.3691</v>
      </c>
      <c r="O477" s="5">
        <v>0.53690000000000004</v>
      </c>
      <c r="P477" s="5">
        <v>3.3999999999999998E-3</v>
      </c>
      <c r="Q477" s="5">
        <v>2.1787000000000001</v>
      </c>
      <c r="R477" s="5">
        <v>2.9499999999999998E-2</v>
      </c>
      <c r="S477" s="5">
        <v>0.1041</v>
      </c>
      <c r="T477" s="5">
        <v>-7.2800000000000004E-2</v>
      </c>
      <c r="U477" s="5">
        <v>0.1769</v>
      </c>
      <c r="V477" s="5">
        <v>1.3126</v>
      </c>
      <c r="W477" s="5">
        <v>849.26499999999999</v>
      </c>
      <c r="X477" s="5">
        <v>0.15609999999999999</v>
      </c>
      <c r="Y477" s="5">
        <v>1.6883999999999999</v>
      </c>
      <c r="Z477" s="5">
        <v>0.83479999999999999</v>
      </c>
      <c r="AA477" s="5">
        <v>0.85350000000000004</v>
      </c>
      <c r="AB477" s="5">
        <v>402</v>
      </c>
      <c r="AC477" s="5">
        <v>73.145399999999995</v>
      </c>
      <c r="AD477" s="5">
        <v>0.94420000000000004</v>
      </c>
      <c r="AE477" s="5">
        <v>24.412600000000001</v>
      </c>
      <c r="AF477" s="5">
        <v>21.609300000000001</v>
      </c>
      <c r="AG477" s="5">
        <v>0.44500000000000001</v>
      </c>
      <c r="AH477" s="5">
        <v>2.06E-2</v>
      </c>
      <c r="AI477" s="5">
        <v>2.58E-2</v>
      </c>
      <c r="AJ477" s="5">
        <v>0.1041</v>
      </c>
      <c r="AK477" s="5">
        <v>-7.2800000000000004E-2</v>
      </c>
      <c r="AL477" s="5">
        <v>1.0011000000000001</v>
      </c>
      <c r="AM477" s="5">
        <v>0.28999999999999998</v>
      </c>
      <c r="AN477" s="5">
        <v>0.55310000000000004</v>
      </c>
      <c r="AO477" s="5">
        <f t="shared" si="7"/>
        <v>0.44800000000000006</v>
      </c>
      <c r="AQ477" s="5">
        <v>1.6883999999999999</v>
      </c>
      <c r="AR477" s="5">
        <v>0.56220000000000003</v>
      </c>
      <c r="AS477" s="5">
        <v>3.2099999999999997E-2</v>
      </c>
      <c r="AT477" s="5">
        <v>1.4200000000000001E-2</v>
      </c>
      <c r="AU477" s="5">
        <v>8.3000000000000004E-2</v>
      </c>
      <c r="AV477" s="5">
        <v>-3.5000000000000003E-2</v>
      </c>
      <c r="AW477" s="5">
        <v>0.7923</v>
      </c>
      <c r="AX477" s="5">
        <v>0.1241</v>
      </c>
      <c r="AY477" s="5">
        <v>1.2885</v>
      </c>
      <c r="AZ477" s="5">
        <v>0.56220000000000003</v>
      </c>
      <c r="BA477" s="5">
        <v>0.3992</v>
      </c>
    </row>
    <row r="478" spans="1:53">
      <c r="A478" s="5" t="s">
        <v>679</v>
      </c>
      <c r="B478" s="5" t="s">
        <v>758</v>
      </c>
      <c r="C478" s="5" t="s">
        <v>50</v>
      </c>
      <c r="F478" s="5" t="s">
        <v>51</v>
      </c>
      <c r="G478" s="5" t="s">
        <v>52</v>
      </c>
      <c r="H478" s="5">
        <v>1168.4000000000001</v>
      </c>
      <c r="I478" s="5">
        <v>4025.3</v>
      </c>
      <c r="J478" s="5">
        <v>61.75</v>
      </c>
      <c r="K478" s="5">
        <v>29.614699999999999</v>
      </c>
      <c r="L478" s="5">
        <v>0.88480000000000003</v>
      </c>
      <c r="M478" s="5">
        <v>10.2873</v>
      </c>
      <c r="N478" s="5">
        <v>8</v>
      </c>
      <c r="O478" s="5">
        <v>0.58250000000000002</v>
      </c>
      <c r="P478" s="5">
        <v>3.49E-2</v>
      </c>
      <c r="Q478" s="5">
        <v>8.6896000000000004</v>
      </c>
      <c r="R478" s="5">
        <v>5.1999999999999998E-2</v>
      </c>
      <c r="S478" s="5">
        <v>0.20569999999999999</v>
      </c>
      <c r="T478" s="5">
        <v>-6.13E-2</v>
      </c>
      <c r="U478" s="5">
        <v>0.26700000000000002</v>
      </c>
      <c r="V478" s="5">
        <v>1.3229</v>
      </c>
      <c r="W478" s="5">
        <v>329.41149999999999</v>
      </c>
      <c r="X478" s="5">
        <v>0.28939999999999999</v>
      </c>
      <c r="Y478" s="5">
        <v>1.9358</v>
      </c>
      <c r="Z478" s="5">
        <v>0.71530000000000005</v>
      </c>
      <c r="AA478" s="5">
        <v>1.2204999999999999</v>
      </c>
      <c r="AB478" s="5">
        <v>203.25</v>
      </c>
      <c r="AC478" s="5">
        <v>53.302500000000002</v>
      </c>
      <c r="AD478" s="5">
        <v>0.89900000000000002</v>
      </c>
      <c r="AE478" s="5">
        <v>19.265499999999999</v>
      </c>
      <c r="AF478" s="5">
        <v>13.2738</v>
      </c>
      <c r="AG478" s="5">
        <v>0.72819999999999996</v>
      </c>
      <c r="AH478" s="5">
        <v>3.3399999999999999E-2</v>
      </c>
      <c r="AI478" s="5">
        <v>3.15E-2</v>
      </c>
      <c r="AJ478" s="5">
        <v>0.20569999999999999</v>
      </c>
      <c r="AK478" s="5">
        <v>-6.13E-2</v>
      </c>
      <c r="AL478" s="5">
        <v>0.95499999999999996</v>
      </c>
      <c r="AM478" s="5">
        <v>0.3216</v>
      </c>
      <c r="AN478" s="5">
        <v>0.55310000000000004</v>
      </c>
      <c r="AO478" s="5">
        <f t="shared" si="7"/>
        <v>0.40189999999999992</v>
      </c>
      <c r="AQ478" s="5">
        <v>1.9358</v>
      </c>
      <c r="AR478" s="5">
        <v>0.57340000000000002</v>
      </c>
      <c r="AS478" s="5">
        <v>3.2800000000000003E-2</v>
      </c>
      <c r="AT478" s="5">
        <v>1.5599999999999999E-2</v>
      </c>
      <c r="AU478" s="5">
        <v>8.1600000000000006E-2</v>
      </c>
      <c r="AV478" s="5">
        <v>-4.7399999999999998E-2</v>
      </c>
      <c r="AW478" s="5">
        <v>0.79349999999999998</v>
      </c>
      <c r="AX478" s="5">
        <v>0.16300000000000001</v>
      </c>
      <c r="AY478" s="5">
        <v>1.5254000000000001</v>
      </c>
      <c r="AZ478" s="5">
        <v>0.57340000000000002</v>
      </c>
      <c r="BA478" s="5">
        <v>0.2989</v>
      </c>
    </row>
    <row r="479" spans="1:53">
      <c r="A479" s="5" t="s">
        <v>679</v>
      </c>
      <c r="B479" s="5" t="s">
        <v>759</v>
      </c>
      <c r="C479" s="5" t="s">
        <v>50</v>
      </c>
      <c r="F479" s="5" t="s">
        <v>51</v>
      </c>
      <c r="G479" s="5" t="s">
        <v>52</v>
      </c>
      <c r="H479" s="5">
        <v>1147</v>
      </c>
      <c r="I479" s="5">
        <v>4032.9</v>
      </c>
      <c r="J479" s="5">
        <v>210.75</v>
      </c>
      <c r="K479" s="5">
        <v>58.598199999999999</v>
      </c>
      <c r="L479" s="5">
        <v>0.77129999999999999</v>
      </c>
      <c r="M479" s="5">
        <v>21.300599999999999</v>
      </c>
      <c r="N479" s="5">
        <v>15</v>
      </c>
      <c r="O479" s="5">
        <v>0.69730000000000003</v>
      </c>
      <c r="P479" s="5">
        <v>1.5699999999999999E-2</v>
      </c>
      <c r="Q479" s="5">
        <v>13.251200000000001</v>
      </c>
      <c r="R479" s="5">
        <v>5.1499999999999997E-2</v>
      </c>
      <c r="S479" s="5">
        <v>0.1716</v>
      </c>
      <c r="T479" s="5">
        <v>-0.16619999999999999</v>
      </c>
      <c r="U479" s="5">
        <v>0.33779999999999999</v>
      </c>
      <c r="V479" s="5">
        <v>1.4968999999999999</v>
      </c>
      <c r="W479" s="5">
        <v>1261.8604</v>
      </c>
      <c r="X479" s="5">
        <v>0.22489999999999999</v>
      </c>
      <c r="Y479" s="5">
        <v>2.0558999999999998</v>
      </c>
      <c r="Z479" s="5">
        <v>0.80049999999999999</v>
      </c>
      <c r="AA479" s="5">
        <v>1.2554000000000001</v>
      </c>
      <c r="AB479" s="5">
        <v>537.25</v>
      </c>
      <c r="AC479" s="5">
        <v>85.840900000000005</v>
      </c>
      <c r="AD479" s="5">
        <v>0.91620000000000001</v>
      </c>
      <c r="AE479" s="5">
        <v>29.005800000000001</v>
      </c>
      <c r="AF479" s="5">
        <v>24</v>
      </c>
      <c r="AG479" s="5">
        <v>0.52810000000000001</v>
      </c>
      <c r="AH479" s="5">
        <v>2.06E-2</v>
      </c>
      <c r="AI479" s="5">
        <v>3.6799999999999999E-2</v>
      </c>
      <c r="AJ479" s="5">
        <v>0.1716</v>
      </c>
      <c r="AK479" s="5">
        <v>-0.16619999999999999</v>
      </c>
      <c r="AL479" s="5">
        <v>1.1286</v>
      </c>
      <c r="AM479" s="5">
        <v>0.35959999999999998</v>
      </c>
      <c r="AN479" s="5">
        <v>0.55310000000000004</v>
      </c>
      <c r="AO479" s="5">
        <f t="shared" si="7"/>
        <v>0.57550000000000001</v>
      </c>
      <c r="AQ479" s="5">
        <v>2.0558999999999998</v>
      </c>
      <c r="AR479" s="5">
        <v>0.62</v>
      </c>
      <c r="AS479" s="5">
        <v>2.3800000000000002E-2</v>
      </c>
      <c r="AT479" s="5">
        <v>2.2200000000000001E-2</v>
      </c>
      <c r="AU479" s="5">
        <v>7.2300000000000003E-2</v>
      </c>
      <c r="AV479" s="5">
        <v>-7.7899999999999997E-2</v>
      </c>
      <c r="AW479" s="5">
        <v>0.8911</v>
      </c>
      <c r="AX479" s="5">
        <v>0.19020000000000001</v>
      </c>
      <c r="AY479" s="5">
        <v>1.5612999999999999</v>
      </c>
      <c r="AZ479" s="5">
        <v>0.62</v>
      </c>
      <c r="BA479" s="5">
        <v>0.39</v>
      </c>
    </row>
    <row r="480" spans="1:53">
      <c r="A480" s="5" t="s">
        <v>679</v>
      </c>
      <c r="B480" s="5" t="s">
        <v>760</v>
      </c>
      <c r="C480" s="5" t="s">
        <v>50</v>
      </c>
      <c r="F480" s="5" t="s">
        <v>51</v>
      </c>
      <c r="G480" s="5" t="s">
        <v>52</v>
      </c>
      <c r="H480" s="5">
        <v>1227.8</v>
      </c>
      <c r="I480" s="5">
        <v>4033.8</v>
      </c>
      <c r="J480" s="5">
        <v>114.75</v>
      </c>
      <c r="K480" s="5">
        <v>40.879800000000003</v>
      </c>
      <c r="L480" s="5">
        <v>0.8629</v>
      </c>
      <c r="M480" s="5">
        <v>14.841100000000001</v>
      </c>
      <c r="N480" s="5">
        <v>11</v>
      </c>
      <c r="O480" s="5">
        <v>0.68410000000000004</v>
      </c>
      <c r="P480" s="5">
        <v>-7.4999999999999997E-3</v>
      </c>
      <c r="Q480" s="5">
        <v>-3.4630000000000001</v>
      </c>
      <c r="R480" s="5">
        <v>4.8000000000000001E-2</v>
      </c>
      <c r="S480" s="5">
        <v>0.14979999999999999</v>
      </c>
      <c r="T480" s="5">
        <v>-0.16270000000000001</v>
      </c>
      <c r="U480" s="5">
        <v>0.3125</v>
      </c>
      <c r="V480" s="5">
        <v>1.6392</v>
      </c>
      <c r="W480" s="5">
        <v>755.67650000000003</v>
      </c>
      <c r="X480" s="5">
        <v>0.16919999999999999</v>
      </c>
      <c r="Y480" s="5">
        <v>2.1856</v>
      </c>
      <c r="Z480" s="5">
        <v>1.302</v>
      </c>
      <c r="AA480" s="5">
        <v>0.88370000000000004</v>
      </c>
      <c r="AB480" s="5">
        <v>265.25</v>
      </c>
      <c r="AC480" s="5">
        <v>63.523299999999999</v>
      </c>
      <c r="AD480" s="5">
        <v>0.82599999999999996</v>
      </c>
      <c r="AE480" s="5">
        <v>22.805599999999998</v>
      </c>
      <c r="AF480" s="5">
        <v>16.239899999999999</v>
      </c>
      <c r="AG480" s="5">
        <v>0.67120000000000002</v>
      </c>
      <c r="AH480" s="5">
        <v>-4.0000000000000002E-4</v>
      </c>
      <c r="AI480" s="5">
        <v>3.9E-2</v>
      </c>
      <c r="AJ480" s="5">
        <v>0.14979999999999999</v>
      </c>
      <c r="AK480" s="5">
        <v>-0.16270000000000001</v>
      </c>
      <c r="AL480" s="5">
        <v>1.335</v>
      </c>
      <c r="AM480" s="5">
        <v>0.33600000000000002</v>
      </c>
      <c r="AN480" s="5">
        <v>0.55310000000000004</v>
      </c>
      <c r="AO480" s="5">
        <f t="shared" si="7"/>
        <v>0.78189999999999993</v>
      </c>
      <c r="AQ480" s="5">
        <v>2.1856</v>
      </c>
      <c r="AR480" s="5">
        <v>0.70299999999999996</v>
      </c>
      <c r="AS480" s="5">
        <v>5.0000000000000001E-3</v>
      </c>
      <c r="AT480" s="5">
        <v>2.93E-2</v>
      </c>
      <c r="AU480" s="5">
        <v>0.13850000000000001</v>
      </c>
      <c r="AV480" s="5">
        <v>-0.11749999999999999</v>
      </c>
      <c r="AW480" s="5">
        <v>1.1016999999999999</v>
      </c>
      <c r="AX480" s="5">
        <v>0.22800000000000001</v>
      </c>
      <c r="AY480" s="5">
        <v>1.8852</v>
      </c>
      <c r="AZ480" s="5">
        <v>0.70299999999999996</v>
      </c>
      <c r="BA480" s="5">
        <v>0.43159999999999998</v>
      </c>
    </row>
    <row r="481" spans="1:53">
      <c r="A481" s="5" t="s">
        <v>679</v>
      </c>
      <c r="B481" s="5" t="s">
        <v>761</v>
      </c>
      <c r="C481" s="5" t="s">
        <v>50</v>
      </c>
      <c r="F481" s="5" t="s">
        <v>51</v>
      </c>
      <c r="G481" s="5" t="s">
        <v>52</v>
      </c>
      <c r="H481" s="5">
        <v>1355.5</v>
      </c>
      <c r="I481" s="5">
        <v>4037</v>
      </c>
      <c r="J481" s="5">
        <v>191.5</v>
      </c>
      <c r="K481" s="5">
        <v>52.956800000000001</v>
      </c>
      <c r="L481" s="5">
        <v>0.85809999999999997</v>
      </c>
      <c r="M481" s="5">
        <v>17.145199999999999</v>
      </c>
      <c r="N481" s="5">
        <v>14.3659</v>
      </c>
      <c r="O481" s="5">
        <v>0.51249999999999996</v>
      </c>
      <c r="P481" s="5">
        <v>1.11E-2</v>
      </c>
      <c r="Q481" s="5">
        <v>8.6182999999999996</v>
      </c>
      <c r="R481" s="5">
        <v>4.9599999999999998E-2</v>
      </c>
      <c r="S481" s="5">
        <v>0.1993</v>
      </c>
      <c r="T481" s="5">
        <v>-0.18609999999999999</v>
      </c>
      <c r="U481" s="5">
        <v>0.38540000000000002</v>
      </c>
      <c r="V481" s="5">
        <v>1.3428</v>
      </c>
      <c r="W481" s="5">
        <v>1037.9647</v>
      </c>
      <c r="X481" s="5">
        <v>0.25269999999999998</v>
      </c>
      <c r="Y481" s="5">
        <v>2.0914999999999999</v>
      </c>
      <c r="Z481" s="5">
        <v>0.71740000000000004</v>
      </c>
      <c r="AA481" s="5">
        <v>1.3742000000000001</v>
      </c>
      <c r="AB481" s="5">
        <v>431.75</v>
      </c>
      <c r="AC481" s="5">
        <v>77.9071</v>
      </c>
      <c r="AD481" s="5">
        <v>0.89390000000000003</v>
      </c>
      <c r="AE481" s="5">
        <v>26.963100000000001</v>
      </c>
      <c r="AF481" s="5">
        <v>19.843900000000001</v>
      </c>
      <c r="AG481" s="5">
        <v>0.68720000000000003</v>
      </c>
      <c r="AH481" s="5">
        <v>2.2100000000000002E-2</v>
      </c>
      <c r="AI481" s="5">
        <v>3.6299999999999999E-2</v>
      </c>
      <c r="AJ481" s="5">
        <v>0.1993</v>
      </c>
      <c r="AK481" s="5">
        <v>-0.18609999999999999</v>
      </c>
      <c r="AL481" s="5">
        <v>1.0362</v>
      </c>
      <c r="AM481" s="5">
        <v>0.34849999999999998</v>
      </c>
      <c r="AN481" s="5">
        <v>0.55310000000000004</v>
      </c>
      <c r="AO481" s="5">
        <f t="shared" si="7"/>
        <v>0.48309999999999997</v>
      </c>
      <c r="AQ481" s="5">
        <v>2.0914999999999999</v>
      </c>
      <c r="AR481" s="5">
        <v>0.53110000000000002</v>
      </c>
      <c r="AS481" s="5">
        <v>3.1E-2</v>
      </c>
      <c r="AT481" s="5">
        <v>1.49E-2</v>
      </c>
      <c r="AU481" s="5">
        <v>8.4199999999999997E-2</v>
      </c>
      <c r="AV481" s="5">
        <v>-6.3E-2</v>
      </c>
      <c r="AW481" s="5">
        <v>0.78810000000000002</v>
      </c>
      <c r="AX481" s="5">
        <v>0.1744</v>
      </c>
      <c r="AY481" s="5">
        <v>1.7243999999999999</v>
      </c>
      <c r="AZ481" s="5">
        <v>0.53110000000000002</v>
      </c>
      <c r="BA481" s="5">
        <v>0.44190000000000002</v>
      </c>
    </row>
    <row r="482" spans="1:53">
      <c r="A482" s="5" t="s">
        <v>679</v>
      </c>
      <c r="B482" s="5" t="s">
        <v>762</v>
      </c>
      <c r="C482" s="5" t="s">
        <v>50</v>
      </c>
      <c r="F482" s="5" t="s">
        <v>51</v>
      </c>
      <c r="G482" s="5" t="s">
        <v>52</v>
      </c>
      <c r="H482" s="5">
        <v>1331.3</v>
      </c>
      <c r="I482" s="5">
        <v>4037.4</v>
      </c>
      <c r="J482" s="5">
        <v>123.75</v>
      </c>
      <c r="K482" s="5">
        <v>55.154200000000003</v>
      </c>
      <c r="L482" s="5">
        <v>0.51119999999999999</v>
      </c>
      <c r="M482" s="5">
        <v>21.4495</v>
      </c>
      <c r="N482" s="5">
        <v>11.905900000000001</v>
      </c>
      <c r="O482" s="5">
        <v>0.84199999999999997</v>
      </c>
      <c r="P482" s="5">
        <v>-1.3899999999999999E-2</v>
      </c>
      <c r="Q482" s="5">
        <v>-6.9286000000000003</v>
      </c>
      <c r="R482" s="5">
        <v>4.82E-2</v>
      </c>
      <c r="S482" s="5">
        <v>0.124</v>
      </c>
      <c r="T482" s="5">
        <v>-0.20219999999999999</v>
      </c>
      <c r="U482" s="5">
        <v>0.32619999999999999</v>
      </c>
      <c r="V482" s="5">
        <v>1.5163</v>
      </c>
      <c r="W482" s="5">
        <v>758.16679999999997</v>
      </c>
      <c r="X482" s="5">
        <v>0.2228</v>
      </c>
      <c r="Y482" s="5">
        <v>2.0249999999999999</v>
      </c>
      <c r="Z482" s="5">
        <v>0.99160000000000004</v>
      </c>
      <c r="AA482" s="5">
        <v>1.0334000000000001</v>
      </c>
      <c r="AB482" s="5">
        <v>295</v>
      </c>
      <c r="AC482" s="5">
        <v>73.004099999999994</v>
      </c>
      <c r="AD482" s="5">
        <v>0.6956</v>
      </c>
      <c r="AE482" s="5">
        <v>29.1433</v>
      </c>
      <c r="AF482" s="5">
        <v>17.1065</v>
      </c>
      <c r="AG482" s="5">
        <v>0.8115</v>
      </c>
      <c r="AH482" s="5">
        <v>1.8E-3</v>
      </c>
      <c r="AI482" s="5">
        <v>4.0800000000000003E-2</v>
      </c>
      <c r="AJ482" s="5">
        <v>0.124</v>
      </c>
      <c r="AK482" s="5">
        <v>-0.2346</v>
      </c>
      <c r="AL482" s="5">
        <v>1.2419</v>
      </c>
      <c r="AM482" s="5">
        <v>0.32190000000000002</v>
      </c>
      <c r="AN482" s="5">
        <v>0.55310000000000004</v>
      </c>
      <c r="AO482" s="5">
        <f t="shared" si="7"/>
        <v>0.68879999999999997</v>
      </c>
      <c r="AQ482" s="5">
        <v>2.0249999999999999</v>
      </c>
      <c r="AR482" s="5">
        <v>0.66839999999999999</v>
      </c>
      <c r="AS482" s="5">
        <v>1.3100000000000001E-2</v>
      </c>
      <c r="AT482" s="5">
        <v>2.9600000000000001E-2</v>
      </c>
      <c r="AU482" s="5">
        <v>9.5600000000000004E-2</v>
      </c>
      <c r="AV482" s="5">
        <v>-0.2346</v>
      </c>
      <c r="AW482" s="5">
        <v>1.0421</v>
      </c>
      <c r="AX482" s="5">
        <v>0.21940000000000001</v>
      </c>
      <c r="AY482" s="5">
        <v>1.9655</v>
      </c>
      <c r="AZ482" s="5">
        <v>0.66839999999999999</v>
      </c>
      <c r="BA482" s="5">
        <v>0.42120000000000002</v>
      </c>
    </row>
    <row r="483" spans="1:53">
      <c r="A483" s="5" t="s">
        <v>679</v>
      </c>
      <c r="B483" s="5" t="s">
        <v>763</v>
      </c>
      <c r="C483" s="5" t="s">
        <v>50</v>
      </c>
      <c r="F483" s="5" t="s">
        <v>51</v>
      </c>
      <c r="G483" s="5" t="s">
        <v>52</v>
      </c>
      <c r="H483" s="5">
        <v>1106.3</v>
      </c>
      <c r="I483" s="5">
        <v>4037.6</v>
      </c>
      <c r="J483" s="5">
        <v>178.5</v>
      </c>
      <c r="K483" s="5">
        <v>49.890099999999997</v>
      </c>
      <c r="L483" s="5">
        <v>0.9012</v>
      </c>
      <c r="M483" s="5">
        <v>16.8887</v>
      </c>
      <c r="N483" s="5">
        <v>13.6309</v>
      </c>
      <c r="O483" s="5">
        <v>0.58250000000000002</v>
      </c>
      <c r="P483" s="5">
        <v>9.5999999999999992E-3</v>
      </c>
      <c r="Q483" s="5">
        <v>6.8548999999999998</v>
      </c>
      <c r="R483" s="5">
        <v>1.5699999999999999E-2</v>
      </c>
      <c r="S483" s="5">
        <v>5.11E-2</v>
      </c>
      <c r="T483" s="5">
        <v>-5.3800000000000001E-2</v>
      </c>
      <c r="U483" s="5">
        <v>0.1048</v>
      </c>
      <c r="V483" s="5">
        <v>1.0468999999999999</v>
      </c>
      <c r="W483" s="5">
        <v>747.49519999999995</v>
      </c>
      <c r="X483" s="5">
        <v>0.1142</v>
      </c>
      <c r="Y483" s="5">
        <v>1.403</v>
      </c>
      <c r="Z483" s="5">
        <v>0.82210000000000005</v>
      </c>
      <c r="AA483" s="5">
        <v>0.58079999999999998</v>
      </c>
      <c r="AB483" s="5">
        <v>420.75</v>
      </c>
      <c r="AC483" s="5">
        <v>76.280100000000004</v>
      </c>
      <c r="AD483" s="5">
        <v>0.90869999999999995</v>
      </c>
      <c r="AE483" s="5">
        <v>26.194500000000001</v>
      </c>
      <c r="AF483" s="5">
        <v>21.735099999999999</v>
      </c>
      <c r="AG483" s="5">
        <v>0.45500000000000002</v>
      </c>
      <c r="AH483" s="5">
        <v>2.3599999999999999E-2</v>
      </c>
      <c r="AI483" s="5">
        <v>1.77E-2</v>
      </c>
      <c r="AJ483" s="5">
        <v>5.4600000000000003E-2</v>
      </c>
      <c r="AK483" s="5">
        <v>-5.3800000000000001E-2</v>
      </c>
      <c r="AL483" s="5">
        <v>0.88959999999999995</v>
      </c>
      <c r="AM483" s="5">
        <v>0.16930000000000001</v>
      </c>
      <c r="AN483" s="5">
        <v>0.55310000000000004</v>
      </c>
      <c r="AO483" s="5">
        <f t="shared" si="7"/>
        <v>0.33649999999999991</v>
      </c>
      <c r="AQ483" s="5">
        <v>1.403</v>
      </c>
      <c r="AR483" s="5">
        <v>0.61809999999999998</v>
      </c>
      <c r="AS483" s="5">
        <v>3.4000000000000002E-2</v>
      </c>
      <c r="AT483" s="5">
        <v>1.0500000000000001E-2</v>
      </c>
      <c r="AU483" s="5">
        <v>5.4600000000000003E-2</v>
      </c>
      <c r="AV483" s="5">
        <v>-1.3599999999999999E-2</v>
      </c>
      <c r="AW483" s="5">
        <v>0.77349999999999997</v>
      </c>
      <c r="AX483" s="5">
        <v>9.1800000000000007E-2</v>
      </c>
      <c r="AY483" s="5">
        <v>1.2673000000000001</v>
      </c>
      <c r="AZ483" s="5">
        <v>0.61809999999999998</v>
      </c>
      <c r="BA483" s="5">
        <v>0.42259999999999998</v>
      </c>
    </row>
    <row r="484" spans="1:53">
      <c r="A484" s="5" t="s">
        <v>679</v>
      </c>
      <c r="B484" s="5" t="s">
        <v>764</v>
      </c>
      <c r="C484" s="5" t="s">
        <v>50</v>
      </c>
      <c r="F484" s="5" t="s">
        <v>51</v>
      </c>
      <c r="G484" s="5" t="s">
        <v>52</v>
      </c>
      <c r="H484" s="5">
        <v>1173.0999999999999</v>
      </c>
      <c r="I484" s="5">
        <v>4039.9</v>
      </c>
      <c r="J484" s="5">
        <v>185.5</v>
      </c>
      <c r="K484" s="5">
        <v>51.315300000000001</v>
      </c>
      <c r="L484" s="5">
        <v>0.88519999999999999</v>
      </c>
      <c r="M484" s="5">
        <v>16.833600000000001</v>
      </c>
      <c r="N484" s="5">
        <v>14.956799999999999</v>
      </c>
      <c r="O484" s="5">
        <v>0.35</v>
      </c>
      <c r="P484" s="5">
        <v>-5.3E-3</v>
      </c>
      <c r="Q484" s="5">
        <v>-3.9478</v>
      </c>
      <c r="R484" s="5">
        <v>4.6699999999999998E-2</v>
      </c>
      <c r="S484" s="5">
        <v>0.13900000000000001</v>
      </c>
      <c r="T484" s="5">
        <v>-0.15670000000000001</v>
      </c>
      <c r="U484" s="5">
        <v>0.29559999999999997</v>
      </c>
      <c r="V484" s="5">
        <v>1.4674</v>
      </c>
      <c r="W484" s="5">
        <v>1090.2988</v>
      </c>
      <c r="X484" s="5">
        <v>0.17460000000000001</v>
      </c>
      <c r="Y484" s="5">
        <v>2.0697999999999999</v>
      </c>
      <c r="Z484" s="5">
        <v>1.0049999999999999</v>
      </c>
      <c r="AA484" s="5">
        <v>1.0648</v>
      </c>
      <c r="AB484" s="5">
        <v>404.25</v>
      </c>
      <c r="AC484" s="5">
        <v>75.735100000000003</v>
      </c>
      <c r="AD484" s="5">
        <v>0.88570000000000004</v>
      </c>
      <c r="AE484" s="5">
        <v>25.793900000000001</v>
      </c>
      <c r="AF484" s="5">
        <v>20.057500000000001</v>
      </c>
      <c r="AG484" s="5">
        <v>0.62139999999999995</v>
      </c>
      <c r="AH484" s="5">
        <v>2.0000000000000001E-4</v>
      </c>
      <c r="AI484" s="5">
        <v>3.7499999999999999E-2</v>
      </c>
      <c r="AJ484" s="5">
        <v>0.13900000000000001</v>
      </c>
      <c r="AK484" s="5">
        <v>-0.15670000000000001</v>
      </c>
      <c r="AL484" s="5">
        <v>1.2574000000000001</v>
      </c>
      <c r="AM484" s="5">
        <v>0.27100000000000002</v>
      </c>
      <c r="AN484" s="5">
        <v>0.55310000000000004</v>
      </c>
      <c r="AO484" s="5">
        <f t="shared" si="7"/>
        <v>0.70430000000000004</v>
      </c>
      <c r="AQ484" s="5">
        <v>2.0697999999999999</v>
      </c>
      <c r="AR484" s="5">
        <v>0.71699999999999997</v>
      </c>
      <c r="AS484" s="5">
        <v>4.7999999999999996E-3</v>
      </c>
      <c r="AT484" s="5">
        <v>2.6599999999999999E-2</v>
      </c>
      <c r="AU484" s="5">
        <v>7.2499999999999995E-2</v>
      </c>
      <c r="AV484" s="5">
        <v>-0.14169999999999999</v>
      </c>
      <c r="AW484" s="5">
        <v>1.0797000000000001</v>
      </c>
      <c r="AX484" s="5">
        <v>0.2021</v>
      </c>
      <c r="AY484" s="5">
        <v>1.8668</v>
      </c>
      <c r="AZ484" s="5">
        <v>0.71699999999999997</v>
      </c>
      <c r="BA484" s="5">
        <v>0.45989999999999998</v>
      </c>
    </row>
    <row r="485" spans="1:53">
      <c r="A485" s="5" t="s">
        <v>679</v>
      </c>
      <c r="B485" s="6" t="s">
        <v>765</v>
      </c>
      <c r="C485" s="5" t="s">
        <v>50</v>
      </c>
      <c r="F485" s="5" t="s">
        <v>51</v>
      </c>
      <c r="G485" s="5" t="s">
        <v>52</v>
      </c>
      <c r="H485" s="5">
        <v>1195.3</v>
      </c>
      <c r="I485" s="5">
        <v>4034.5</v>
      </c>
      <c r="J485" s="5">
        <v>120.25</v>
      </c>
      <c r="K485" s="5">
        <v>46.337200000000003</v>
      </c>
      <c r="L485" s="5">
        <v>0.70379999999999998</v>
      </c>
      <c r="M485" s="5">
        <v>15.653</v>
      </c>
      <c r="N485" s="5">
        <v>12.264200000000001</v>
      </c>
      <c r="O485" s="5">
        <v>0.69340000000000002</v>
      </c>
      <c r="P485" s="5">
        <v>-2.35E-2</v>
      </c>
      <c r="Q485" s="5">
        <v>-11.309900000000001</v>
      </c>
      <c r="R485" s="5">
        <v>3.78E-2</v>
      </c>
      <c r="S485" s="5">
        <v>9.6500000000000002E-2</v>
      </c>
      <c r="T485" s="5">
        <v>-0.19550000000000001</v>
      </c>
      <c r="U485" s="5">
        <v>0.29199999999999998</v>
      </c>
      <c r="V485" s="5">
        <v>1.4596</v>
      </c>
      <c r="W485" s="5">
        <v>702.07839999999999</v>
      </c>
      <c r="X485" s="5">
        <v>0.18959999999999999</v>
      </c>
      <c r="Y485" s="5">
        <v>2.1941999999999999</v>
      </c>
      <c r="Z485" s="5">
        <v>1.0692999999999999</v>
      </c>
      <c r="AA485" s="5">
        <v>1.1249</v>
      </c>
      <c r="AB485" s="5">
        <v>270.25</v>
      </c>
      <c r="AC485" s="5">
        <v>67.108400000000003</v>
      </c>
      <c r="AD485" s="5">
        <v>0.75409999999999999</v>
      </c>
      <c r="AE485" s="5">
        <v>22.953099999999999</v>
      </c>
      <c r="AF485" s="5">
        <v>18.586300000000001</v>
      </c>
      <c r="AG485" s="5">
        <v>0.6139</v>
      </c>
      <c r="AH485" s="5">
        <v>-4.7999999999999996E-3</v>
      </c>
      <c r="AI485" s="5">
        <v>3.78E-2</v>
      </c>
      <c r="AJ485" s="5">
        <v>0.1086</v>
      </c>
      <c r="AK485" s="5">
        <v>-0.19550000000000001</v>
      </c>
      <c r="AL485" s="5">
        <v>1.2081999999999999</v>
      </c>
      <c r="AM485" s="5">
        <v>0.30459999999999998</v>
      </c>
      <c r="AN485" s="5">
        <v>0.55310000000000004</v>
      </c>
      <c r="AO485" s="5">
        <f t="shared" si="7"/>
        <v>0.6550999999999999</v>
      </c>
      <c r="AQ485" s="5">
        <v>2.1941999999999999</v>
      </c>
      <c r="AR485" s="5">
        <v>0.62219999999999998</v>
      </c>
      <c r="AS485" s="5">
        <v>0.01</v>
      </c>
      <c r="AT485" s="5">
        <v>3.0499999999999999E-2</v>
      </c>
      <c r="AU485" s="5">
        <v>0.1086</v>
      </c>
      <c r="AV485" s="5">
        <v>-0.11269999999999999</v>
      </c>
      <c r="AW485" s="5">
        <v>1.0086999999999999</v>
      </c>
      <c r="AX485" s="5">
        <v>0.21879999999999999</v>
      </c>
      <c r="AY485" s="5">
        <v>1.6162000000000001</v>
      </c>
      <c r="AZ485" s="5">
        <v>0.62219999999999998</v>
      </c>
      <c r="BA485" s="5">
        <v>0.43969999999999998</v>
      </c>
    </row>
    <row r="486" spans="1:53">
      <c r="A486" s="5" t="s">
        <v>679</v>
      </c>
      <c r="B486" s="5" t="s">
        <v>766</v>
      </c>
      <c r="C486" s="5" t="s">
        <v>50</v>
      </c>
      <c r="F486" s="5" t="s">
        <v>51</v>
      </c>
      <c r="G486" s="5" t="s">
        <v>52</v>
      </c>
      <c r="H486" s="5">
        <v>1210.2</v>
      </c>
      <c r="I486" s="5">
        <v>4038.3</v>
      </c>
      <c r="J486" s="5">
        <v>133</v>
      </c>
      <c r="K486" s="5">
        <v>47.484900000000003</v>
      </c>
      <c r="L486" s="5">
        <v>0.74119999999999997</v>
      </c>
      <c r="M486" s="5">
        <v>17.4434</v>
      </c>
      <c r="N486" s="5">
        <v>10.9541</v>
      </c>
      <c r="O486" s="5">
        <v>0.80449999999999999</v>
      </c>
      <c r="P486" s="5">
        <v>-8.8000000000000005E-3</v>
      </c>
      <c r="Q486" s="5">
        <v>-4.6676000000000002</v>
      </c>
      <c r="R486" s="5">
        <v>5.33E-2</v>
      </c>
      <c r="S486" s="5">
        <v>0.14510000000000001</v>
      </c>
      <c r="T486" s="5">
        <v>-0.20300000000000001</v>
      </c>
      <c r="U486" s="5">
        <v>0.34820000000000001</v>
      </c>
      <c r="V486" s="5">
        <v>1.6028</v>
      </c>
      <c r="W486" s="5">
        <v>852.68029999999999</v>
      </c>
      <c r="X486" s="5">
        <v>0.1946</v>
      </c>
      <c r="Y486" s="5">
        <v>2.3184999999999998</v>
      </c>
      <c r="Z486" s="5">
        <v>1.1392</v>
      </c>
      <c r="AA486" s="5">
        <v>1.1793</v>
      </c>
      <c r="AB486" s="5">
        <v>302.75</v>
      </c>
      <c r="AC486" s="5">
        <v>70.014600000000002</v>
      </c>
      <c r="AD486" s="5">
        <v>0.77610000000000001</v>
      </c>
      <c r="AE486" s="5">
        <v>26.853200000000001</v>
      </c>
      <c r="AF486" s="5">
        <v>14.544700000000001</v>
      </c>
      <c r="AG486" s="5">
        <v>0.83660000000000001</v>
      </c>
      <c r="AH486" s="5">
        <v>-1.9E-3</v>
      </c>
      <c r="AI486" s="5">
        <v>4.24E-2</v>
      </c>
      <c r="AJ486" s="5">
        <v>0.14510000000000001</v>
      </c>
      <c r="AK486" s="5">
        <v>-0.20300000000000001</v>
      </c>
      <c r="AL486" s="5">
        <v>1.3055000000000001</v>
      </c>
      <c r="AM486" s="5">
        <v>0.33050000000000002</v>
      </c>
      <c r="AN486" s="5">
        <v>0.55310000000000004</v>
      </c>
      <c r="AO486" s="5">
        <f t="shared" si="7"/>
        <v>0.75240000000000007</v>
      </c>
      <c r="AQ486" s="5">
        <v>2.3184999999999998</v>
      </c>
      <c r="AR486" s="5">
        <v>0.65939999999999999</v>
      </c>
      <c r="AS486" s="5">
        <v>3.3999999999999998E-3</v>
      </c>
      <c r="AT486" s="5">
        <v>3.0300000000000001E-2</v>
      </c>
      <c r="AU486" s="5">
        <v>0.1444</v>
      </c>
      <c r="AV486" s="5">
        <v>-0.1133</v>
      </c>
      <c r="AW486" s="5">
        <v>1.0744</v>
      </c>
      <c r="AX486" s="5">
        <v>0.20619999999999999</v>
      </c>
      <c r="AY486" s="5">
        <v>1.5770999999999999</v>
      </c>
      <c r="AZ486" s="5">
        <v>0.65939999999999999</v>
      </c>
      <c r="BA486" s="5">
        <v>0.43759999999999999</v>
      </c>
    </row>
    <row r="487" spans="1:53">
      <c r="A487" s="5" t="s">
        <v>679</v>
      </c>
      <c r="B487" s="5" t="s">
        <v>767</v>
      </c>
      <c r="C487" s="5" t="s">
        <v>50</v>
      </c>
      <c r="F487" s="5" t="s">
        <v>51</v>
      </c>
      <c r="G487" s="5" t="s">
        <v>52</v>
      </c>
      <c r="H487" s="5">
        <v>1312.4</v>
      </c>
      <c r="I487" s="5">
        <v>4038.1</v>
      </c>
      <c r="J487" s="5">
        <v>95.5</v>
      </c>
      <c r="K487" s="5">
        <v>36.3536</v>
      </c>
      <c r="L487" s="5">
        <v>0.90810000000000002</v>
      </c>
      <c r="M487" s="5">
        <v>11.9528</v>
      </c>
      <c r="N487" s="5">
        <v>10.7332</v>
      </c>
      <c r="O487" s="5">
        <v>0.35520000000000002</v>
      </c>
      <c r="P487" s="5">
        <v>-1.5100000000000001E-2</v>
      </c>
      <c r="Q487" s="5">
        <v>-5.8174999999999999</v>
      </c>
      <c r="R487" s="5">
        <v>2.3300000000000001E-2</v>
      </c>
      <c r="S487" s="5">
        <v>5.5800000000000002E-2</v>
      </c>
      <c r="T487" s="5">
        <v>-0.1147</v>
      </c>
      <c r="U487" s="5">
        <v>0.17050000000000001</v>
      </c>
      <c r="V487" s="5">
        <v>1.3028999999999999</v>
      </c>
      <c r="W487" s="5">
        <v>502.91210000000001</v>
      </c>
      <c r="X487" s="5">
        <v>0.14419999999999999</v>
      </c>
      <c r="Y487" s="5">
        <v>1.6921999999999999</v>
      </c>
      <c r="Z487" s="5">
        <v>1.0163</v>
      </c>
      <c r="AA487" s="5">
        <v>0.67589999999999995</v>
      </c>
      <c r="AB487" s="5">
        <v>294</v>
      </c>
      <c r="AC487" s="5">
        <v>62.716700000000003</v>
      </c>
      <c r="AD487" s="5">
        <v>0.93930000000000002</v>
      </c>
      <c r="AE487" s="5">
        <v>21.470500000000001</v>
      </c>
      <c r="AF487" s="5">
        <v>18.046700000000001</v>
      </c>
      <c r="AG487" s="5">
        <v>0.53100000000000003</v>
      </c>
      <c r="AH487" s="5">
        <v>7.0000000000000001E-3</v>
      </c>
      <c r="AI487" s="5">
        <v>2.4899999999999999E-2</v>
      </c>
      <c r="AJ487" s="5">
        <v>5.5800000000000002E-2</v>
      </c>
      <c r="AK487" s="5">
        <v>-0.1147</v>
      </c>
      <c r="AL487" s="5">
        <v>1.0448</v>
      </c>
      <c r="AM487" s="5">
        <v>0.23150000000000001</v>
      </c>
      <c r="AN487" s="5">
        <v>0.55310000000000004</v>
      </c>
      <c r="AO487" s="5">
        <f t="shared" si="7"/>
        <v>0.49169999999999991</v>
      </c>
      <c r="AQ487" s="5">
        <v>1.6921999999999999</v>
      </c>
      <c r="AR487" s="5">
        <v>0.65439999999999998</v>
      </c>
      <c r="AS487" s="5">
        <v>1.78E-2</v>
      </c>
      <c r="AT487" s="5">
        <v>1.7500000000000002E-2</v>
      </c>
      <c r="AU487" s="5">
        <v>4.9000000000000002E-2</v>
      </c>
      <c r="AV487" s="5">
        <v>-4.7600000000000003E-2</v>
      </c>
      <c r="AW487" s="5">
        <v>0.91930000000000001</v>
      </c>
      <c r="AX487" s="5">
        <v>0.1462</v>
      </c>
      <c r="AY487" s="5">
        <v>1.3616999999999999</v>
      </c>
      <c r="AZ487" s="5">
        <v>0.65439999999999998</v>
      </c>
      <c r="BA487" s="5">
        <v>0.32450000000000001</v>
      </c>
    </row>
    <row r="488" spans="1:53">
      <c r="A488" s="5" t="s">
        <v>679</v>
      </c>
      <c r="B488" s="5" t="s">
        <v>768</v>
      </c>
      <c r="C488" s="5" t="s">
        <v>50</v>
      </c>
      <c r="F488" s="5" t="s">
        <v>51</v>
      </c>
      <c r="G488" s="5" t="s">
        <v>52</v>
      </c>
      <c r="H488" s="5">
        <v>1493.4</v>
      </c>
      <c r="I488" s="5">
        <v>4042.2</v>
      </c>
      <c r="J488" s="5">
        <v>161.25</v>
      </c>
      <c r="K488" s="5">
        <v>48.433</v>
      </c>
      <c r="L488" s="5">
        <v>0.86380000000000001</v>
      </c>
      <c r="M488" s="5">
        <v>17.246500000000001</v>
      </c>
      <c r="N488" s="5">
        <v>11.9191</v>
      </c>
      <c r="O488" s="5">
        <v>0.71240000000000003</v>
      </c>
      <c r="P488" s="5">
        <v>2.5100000000000001E-2</v>
      </c>
      <c r="Q488" s="5">
        <v>16.262899999999998</v>
      </c>
      <c r="R488" s="5">
        <v>2.0500000000000001E-2</v>
      </c>
      <c r="S488" s="5">
        <v>6.7100000000000007E-2</v>
      </c>
      <c r="T488" s="5">
        <v>-5.3199999999999997E-2</v>
      </c>
      <c r="U488" s="5">
        <v>0.1202</v>
      </c>
      <c r="V488" s="5">
        <v>1.0226999999999999</v>
      </c>
      <c r="W488" s="5">
        <v>661.71730000000002</v>
      </c>
      <c r="X488" s="5">
        <v>0.19259999999999999</v>
      </c>
      <c r="Y488" s="5">
        <v>1.5286999999999999</v>
      </c>
      <c r="Z488" s="5">
        <v>0.6583</v>
      </c>
      <c r="AA488" s="5">
        <v>0.87029999999999996</v>
      </c>
      <c r="AB488" s="5">
        <v>468</v>
      </c>
      <c r="AC488" s="5">
        <v>78.656599999999997</v>
      </c>
      <c r="AD488" s="5">
        <v>0.9506</v>
      </c>
      <c r="AE488" s="5">
        <v>27.058399999999999</v>
      </c>
      <c r="AF488" s="5">
        <v>21.894600000000001</v>
      </c>
      <c r="AG488" s="5">
        <v>0.57640000000000002</v>
      </c>
      <c r="AH488" s="5">
        <v>4.1700000000000001E-2</v>
      </c>
      <c r="AI488" s="5">
        <v>1.8599999999999998E-2</v>
      </c>
      <c r="AJ488" s="5">
        <v>9.8599999999999993E-2</v>
      </c>
      <c r="AK488" s="5">
        <v>-5.3199999999999997E-2</v>
      </c>
      <c r="AL488" s="5">
        <v>0.76880000000000004</v>
      </c>
      <c r="AM488" s="5">
        <v>0.22500000000000001</v>
      </c>
      <c r="AN488" s="5">
        <v>0.55310000000000004</v>
      </c>
      <c r="AO488" s="5">
        <f t="shared" si="7"/>
        <v>0.2157</v>
      </c>
      <c r="AQ488" s="5">
        <v>1.5286999999999999</v>
      </c>
      <c r="AR488" s="5">
        <v>0.46189999999999998</v>
      </c>
      <c r="AS488" s="5">
        <v>5.0500000000000003E-2</v>
      </c>
      <c r="AT488" s="5">
        <v>9.1000000000000004E-3</v>
      </c>
      <c r="AU488" s="5">
        <v>9.8599999999999993E-2</v>
      </c>
      <c r="AV488" s="5">
        <v>1.54E-2</v>
      </c>
      <c r="AW488" s="5">
        <v>0.63480000000000003</v>
      </c>
      <c r="AX488" s="5">
        <v>7.5999999999999998E-2</v>
      </c>
      <c r="AY488" s="5">
        <v>0.8821</v>
      </c>
      <c r="AZ488" s="5">
        <v>0.46189999999999998</v>
      </c>
      <c r="BA488" s="5">
        <v>0.34239999999999998</v>
      </c>
    </row>
    <row r="489" spans="1:53">
      <c r="A489" s="5" t="s">
        <v>679</v>
      </c>
      <c r="B489" s="5" t="s">
        <v>769</v>
      </c>
      <c r="C489" s="5" t="s">
        <v>50</v>
      </c>
      <c r="F489" s="5" t="s">
        <v>51</v>
      </c>
      <c r="G489" s="5" t="s">
        <v>52</v>
      </c>
      <c r="H489" s="5">
        <v>1397.7</v>
      </c>
      <c r="I489" s="5">
        <v>4042.5</v>
      </c>
      <c r="J489" s="5">
        <v>70.5</v>
      </c>
      <c r="K489" s="5">
        <v>31.8218</v>
      </c>
      <c r="L489" s="5">
        <v>0.87490000000000001</v>
      </c>
      <c r="M489" s="5">
        <v>11.333600000000001</v>
      </c>
      <c r="N489" s="5">
        <v>7.8163999999999998</v>
      </c>
      <c r="O489" s="5">
        <v>0.70279999999999998</v>
      </c>
      <c r="P489" s="5">
        <v>3.8E-3</v>
      </c>
      <c r="Q489" s="5">
        <v>1.0616000000000001</v>
      </c>
      <c r="R489" s="5">
        <v>2.8299999999999999E-2</v>
      </c>
      <c r="S489" s="5">
        <v>5.2999999999999999E-2</v>
      </c>
      <c r="T489" s="5">
        <v>-0.10390000000000001</v>
      </c>
      <c r="U489" s="5">
        <v>0.15679999999999999</v>
      </c>
      <c r="V489" s="5">
        <v>1.2029000000000001</v>
      </c>
      <c r="W489" s="5">
        <v>339.21850000000001</v>
      </c>
      <c r="X489" s="5">
        <v>0.18</v>
      </c>
      <c r="Y489" s="5">
        <v>1.5258</v>
      </c>
      <c r="Z489" s="5">
        <v>0.74099999999999999</v>
      </c>
      <c r="AA489" s="5">
        <v>0.78480000000000005</v>
      </c>
      <c r="AB489" s="5">
        <v>230</v>
      </c>
      <c r="AC489" s="5">
        <v>57.742800000000003</v>
      </c>
      <c r="AD489" s="5">
        <v>0.86680000000000001</v>
      </c>
      <c r="AE489" s="5">
        <v>21.008600000000001</v>
      </c>
      <c r="AF489" s="5">
        <v>14.6286</v>
      </c>
      <c r="AG489" s="5">
        <v>0.74950000000000006</v>
      </c>
      <c r="AH489" s="5">
        <v>2.12E-2</v>
      </c>
      <c r="AI489" s="5">
        <v>2.2800000000000001E-2</v>
      </c>
      <c r="AJ489" s="5">
        <v>6.9400000000000003E-2</v>
      </c>
      <c r="AK489" s="5">
        <v>-0.10390000000000001</v>
      </c>
      <c r="AL489" s="5">
        <v>0.93830000000000002</v>
      </c>
      <c r="AM489" s="5">
        <v>0.22900000000000001</v>
      </c>
      <c r="AN489" s="5">
        <v>0.55310000000000004</v>
      </c>
      <c r="AO489" s="5">
        <f t="shared" si="7"/>
        <v>0.38519999999999999</v>
      </c>
      <c r="AQ489" s="5">
        <v>1.5258</v>
      </c>
      <c r="AR489" s="5">
        <v>0.49709999999999999</v>
      </c>
      <c r="AS489" s="5">
        <v>2.8899999999999999E-2</v>
      </c>
      <c r="AT489" s="5">
        <v>1.4200000000000001E-2</v>
      </c>
      <c r="AU489" s="5">
        <v>6.9400000000000003E-2</v>
      </c>
      <c r="AV489" s="5">
        <v>-2.0400000000000001E-2</v>
      </c>
      <c r="AW489" s="5">
        <v>0.82220000000000004</v>
      </c>
      <c r="AX489" s="5">
        <v>0.13059999999999999</v>
      </c>
      <c r="AY489" s="5">
        <v>1.1552</v>
      </c>
      <c r="AZ489" s="5">
        <v>0.49709999999999999</v>
      </c>
      <c r="BA489" s="5">
        <v>0.3019</v>
      </c>
    </row>
    <row r="490" spans="1:53">
      <c r="A490" s="5" t="s">
        <v>679</v>
      </c>
      <c r="B490" s="5" t="s">
        <v>770</v>
      </c>
      <c r="C490" s="5" t="s">
        <v>50</v>
      </c>
      <c r="F490" s="5" t="s">
        <v>51</v>
      </c>
      <c r="G490" s="5" t="s">
        <v>52</v>
      </c>
      <c r="H490" s="5">
        <v>1378.3</v>
      </c>
      <c r="I490" s="5">
        <v>4044.6</v>
      </c>
      <c r="J490" s="5">
        <v>166</v>
      </c>
      <c r="K490" s="5">
        <v>47.687100000000001</v>
      </c>
      <c r="L490" s="5">
        <v>0.9173</v>
      </c>
      <c r="M490" s="5">
        <v>16.3201</v>
      </c>
      <c r="N490" s="5">
        <v>12.893700000000001</v>
      </c>
      <c r="O490" s="5">
        <v>0.55389999999999995</v>
      </c>
      <c r="P490" s="5">
        <v>2.4199999999999999E-2</v>
      </c>
      <c r="Q490" s="5">
        <v>16.142499999999998</v>
      </c>
      <c r="R490" s="5">
        <v>5.91E-2</v>
      </c>
      <c r="S490" s="5">
        <v>0.31859999999999999</v>
      </c>
      <c r="T490" s="5">
        <v>-0.1749</v>
      </c>
      <c r="U490" s="5">
        <v>0.49349999999999999</v>
      </c>
      <c r="V490" s="5">
        <v>1.4827999999999999</v>
      </c>
      <c r="W490" s="5">
        <v>989.04380000000003</v>
      </c>
      <c r="X490" s="5">
        <v>0.21740000000000001</v>
      </c>
      <c r="Y490" s="5">
        <v>2.1314000000000002</v>
      </c>
      <c r="Z490" s="5">
        <v>0.84989999999999999</v>
      </c>
      <c r="AA490" s="5">
        <v>1.2815000000000001</v>
      </c>
      <c r="AB490" s="5">
        <v>409</v>
      </c>
      <c r="AC490" s="5">
        <v>73.803700000000006</v>
      </c>
      <c r="AD490" s="5">
        <v>0.94359999999999999</v>
      </c>
      <c r="AE490" s="5">
        <v>24.569700000000001</v>
      </c>
      <c r="AF490" s="5">
        <v>22</v>
      </c>
      <c r="AG490" s="5">
        <v>0.34379999999999999</v>
      </c>
      <c r="AH490" s="5">
        <v>2.9499999999999998E-2</v>
      </c>
      <c r="AI490" s="5">
        <v>4.0300000000000002E-2</v>
      </c>
      <c r="AJ490" s="5">
        <v>0.31859999999999999</v>
      </c>
      <c r="AK490" s="5">
        <v>-0.1749</v>
      </c>
      <c r="AL490" s="5">
        <v>1.0673999999999999</v>
      </c>
      <c r="AM490" s="5">
        <v>0.39169999999999999</v>
      </c>
      <c r="AN490" s="5">
        <v>0.55310000000000004</v>
      </c>
      <c r="AO490" s="5">
        <f t="shared" si="7"/>
        <v>0.51429999999999987</v>
      </c>
      <c r="AQ490" s="5">
        <v>2.1314000000000002</v>
      </c>
      <c r="AR490" s="5">
        <v>0.45729999999999998</v>
      </c>
      <c r="AS490" s="5">
        <v>3.3099999999999997E-2</v>
      </c>
      <c r="AT490" s="5">
        <v>1.78E-2</v>
      </c>
      <c r="AU490" s="5">
        <v>0.1152</v>
      </c>
      <c r="AV490" s="5">
        <v>-7.4999999999999997E-2</v>
      </c>
      <c r="AW490" s="5">
        <v>0.78200000000000003</v>
      </c>
      <c r="AX490" s="5">
        <v>0.16220000000000001</v>
      </c>
      <c r="AY490" s="5">
        <v>1.6069</v>
      </c>
      <c r="AZ490" s="5">
        <v>0.45729999999999998</v>
      </c>
      <c r="BA490" s="5">
        <v>0.40510000000000002</v>
      </c>
    </row>
    <row r="491" spans="1:53">
      <c r="A491" s="5" t="s">
        <v>679</v>
      </c>
      <c r="B491" s="5" t="s">
        <v>771</v>
      </c>
      <c r="C491" s="5" t="s">
        <v>50</v>
      </c>
      <c r="F491" s="5" t="s">
        <v>51</v>
      </c>
      <c r="G491" s="5" t="s">
        <v>52</v>
      </c>
      <c r="H491" s="5">
        <v>1344.8</v>
      </c>
      <c r="I491" s="5">
        <v>4048.2</v>
      </c>
      <c r="J491" s="5">
        <v>132.5</v>
      </c>
      <c r="K491" s="5">
        <v>44.2652</v>
      </c>
      <c r="L491" s="5">
        <v>0.8498</v>
      </c>
      <c r="M491" s="5">
        <v>15.613899999999999</v>
      </c>
      <c r="N491" s="5">
        <v>11.8835</v>
      </c>
      <c r="O491" s="5">
        <v>0.66700000000000004</v>
      </c>
      <c r="P491" s="5">
        <v>5.3E-3</v>
      </c>
      <c r="Q491" s="5">
        <v>2.8393000000000002</v>
      </c>
      <c r="R491" s="5">
        <v>7.0699999999999999E-2</v>
      </c>
      <c r="S491" s="5">
        <v>0.25269999999999998</v>
      </c>
      <c r="T491" s="5">
        <v>-0.1386</v>
      </c>
      <c r="U491" s="5">
        <v>0.39129999999999998</v>
      </c>
      <c r="V491" s="5">
        <v>1.6679999999999999</v>
      </c>
      <c r="W491" s="5">
        <v>885.68539999999996</v>
      </c>
      <c r="X491" s="5">
        <v>0.1918</v>
      </c>
      <c r="Y491" s="5">
        <v>2.3031999999999999</v>
      </c>
      <c r="Z491" s="5">
        <v>1.1783999999999999</v>
      </c>
      <c r="AA491" s="5">
        <v>1.1248</v>
      </c>
      <c r="AB491" s="5">
        <v>247.25</v>
      </c>
      <c r="AC491" s="5">
        <v>63.863700000000001</v>
      </c>
      <c r="AD491" s="5">
        <v>0.76180000000000003</v>
      </c>
      <c r="AE491" s="5">
        <v>24.297799999999999</v>
      </c>
      <c r="AF491" s="5">
        <v>15.9839</v>
      </c>
      <c r="AG491" s="5">
        <v>0.77249999999999996</v>
      </c>
      <c r="AH491" s="5">
        <v>1.5900000000000001E-2</v>
      </c>
      <c r="AI491" s="5">
        <v>5.6800000000000003E-2</v>
      </c>
      <c r="AJ491" s="5">
        <v>0.25269999999999998</v>
      </c>
      <c r="AK491" s="5">
        <v>-0.17169999999999999</v>
      </c>
      <c r="AL491" s="5">
        <v>1.3170999999999999</v>
      </c>
      <c r="AM491" s="5">
        <v>0.4456</v>
      </c>
      <c r="AN491" s="5">
        <v>0.55310000000000004</v>
      </c>
      <c r="AO491" s="5">
        <f t="shared" si="7"/>
        <v>0.7639999999999999</v>
      </c>
      <c r="AQ491" s="5">
        <v>2.3031999999999999</v>
      </c>
      <c r="AR491" s="5">
        <v>0.52059999999999995</v>
      </c>
      <c r="AS491" s="5">
        <v>2.8000000000000001E-2</v>
      </c>
      <c r="AT491" s="5">
        <v>3.0099999999999998E-2</v>
      </c>
      <c r="AU491" s="5">
        <v>9.5299999999999996E-2</v>
      </c>
      <c r="AV491" s="5">
        <v>-0.17169999999999999</v>
      </c>
      <c r="AW491" s="5">
        <v>0.91200000000000003</v>
      </c>
      <c r="AX491" s="5">
        <v>0.28100000000000003</v>
      </c>
      <c r="AY491" s="5">
        <v>2.1038999999999999</v>
      </c>
      <c r="AZ491" s="5">
        <v>0.52059999999999995</v>
      </c>
      <c r="BA491" s="5">
        <v>0.53180000000000005</v>
      </c>
    </row>
    <row r="492" spans="1:53">
      <c r="A492" s="5" t="s">
        <v>679</v>
      </c>
      <c r="B492" s="5" t="s">
        <v>772</v>
      </c>
      <c r="C492" s="5" t="s">
        <v>50</v>
      </c>
      <c r="F492" s="5" t="s">
        <v>51</v>
      </c>
      <c r="G492" s="5" t="s">
        <v>52</v>
      </c>
      <c r="H492" s="5">
        <v>1226.5</v>
      </c>
      <c r="I492" s="5">
        <v>4050.5</v>
      </c>
      <c r="J492" s="5">
        <v>214.75</v>
      </c>
      <c r="K492" s="5">
        <v>65.992500000000007</v>
      </c>
      <c r="L492" s="5">
        <v>0.61970000000000003</v>
      </c>
      <c r="M492" s="5">
        <v>20.344899999999999</v>
      </c>
      <c r="N492" s="5">
        <v>16.731400000000001</v>
      </c>
      <c r="O492" s="5">
        <v>0.55620000000000003</v>
      </c>
      <c r="P492" s="5">
        <v>-1.18E-2</v>
      </c>
      <c r="Q492" s="5">
        <v>-10.2087</v>
      </c>
      <c r="R492" s="5">
        <v>6.7199999999999996E-2</v>
      </c>
      <c r="S492" s="5">
        <v>0.20799999999999999</v>
      </c>
      <c r="T492" s="5">
        <v>-0.31</v>
      </c>
      <c r="U492" s="5">
        <v>0.51800000000000002</v>
      </c>
      <c r="V492" s="5">
        <v>1.6906000000000001</v>
      </c>
      <c r="W492" s="5">
        <v>1458.9948999999999</v>
      </c>
      <c r="X492" s="5">
        <v>0.187</v>
      </c>
      <c r="Y492" s="5">
        <v>2.5163000000000002</v>
      </c>
      <c r="Z492" s="5">
        <v>1.0047999999999999</v>
      </c>
      <c r="AA492" s="5">
        <v>1.5115000000000001</v>
      </c>
      <c r="AB492" s="5">
        <v>423.25</v>
      </c>
      <c r="AC492" s="5">
        <v>80.370800000000003</v>
      </c>
      <c r="AD492" s="5">
        <v>0.82340000000000002</v>
      </c>
      <c r="AE492" s="5">
        <v>27.507899999999999</v>
      </c>
      <c r="AF492" s="5">
        <v>22.1694</v>
      </c>
      <c r="AG492" s="5">
        <v>0.51990000000000003</v>
      </c>
      <c r="AH492" s="5">
        <v>-9.9000000000000008E-3</v>
      </c>
      <c r="AI492" s="5">
        <v>5.2699999999999997E-2</v>
      </c>
      <c r="AJ492" s="5">
        <v>0.20799999999999999</v>
      </c>
      <c r="AK492" s="5">
        <v>-0.31</v>
      </c>
      <c r="AL492" s="5">
        <v>1.4400999999999999</v>
      </c>
      <c r="AM492" s="5">
        <v>0.32869999999999999</v>
      </c>
      <c r="AN492" s="5">
        <v>0.55310000000000004</v>
      </c>
      <c r="AO492" s="5">
        <f t="shared" si="7"/>
        <v>0.8869999999999999</v>
      </c>
      <c r="AQ492" s="5">
        <v>2.5163000000000002</v>
      </c>
      <c r="AR492" s="5">
        <v>0.69030000000000002</v>
      </c>
      <c r="AS492" s="5">
        <v>-7.9000000000000008E-3</v>
      </c>
      <c r="AT492" s="5">
        <v>3.1E-2</v>
      </c>
      <c r="AU492" s="5">
        <v>5.79E-2</v>
      </c>
      <c r="AV492" s="5">
        <v>-0.16209999999999999</v>
      </c>
      <c r="AW492" s="5">
        <v>1.1798999999999999</v>
      </c>
      <c r="AX492" s="5">
        <v>0.22589999999999999</v>
      </c>
      <c r="AY492" s="5">
        <v>1.9449000000000001</v>
      </c>
      <c r="AZ492" s="5">
        <v>0.69030000000000002</v>
      </c>
      <c r="BA492" s="5">
        <v>0.50980000000000003</v>
      </c>
    </row>
    <row r="493" spans="1:53">
      <c r="A493" s="5" t="s">
        <v>679</v>
      </c>
      <c r="B493" s="5" t="s">
        <v>773</v>
      </c>
      <c r="C493" s="5" t="s">
        <v>50</v>
      </c>
      <c r="F493" s="5" t="s">
        <v>51</v>
      </c>
      <c r="G493" s="5" t="s">
        <v>52</v>
      </c>
      <c r="H493" s="5">
        <v>1192.2</v>
      </c>
      <c r="I493" s="5">
        <v>4047.8</v>
      </c>
      <c r="J493" s="5">
        <v>59.25</v>
      </c>
      <c r="K493" s="5">
        <v>29.007400000000001</v>
      </c>
      <c r="L493" s="5">
        <v>0.88490000000000002</v>
      </c>
      <c r="M493" s="5">
        <v>10.4208</v>
      </c>
      <c r="N493" s="5">
        <v>7.8124000000000002</v>
      </c>
      <c r="O493" s="5">
        <v>0.64429999999999998</v>
      </c>
      <c r="P493" s="5">
        <v>-2.52E-2</v>
      </c>
      <c r="Q493" s="5">
        <v>-6.0240999999999998</v>
      </c>
      <c r="R493" s="5">
        <v>2.52E-2</v>
      </c>
      <c r="S493" s="5">
        <v>6.0699999999999997E-2</v>
      </c>
      <c r="T493" s="5">
        <v>-9.0999999999999998E-2</v>
      </c>
      <c r="U493" s="5">
        <v>0.1517</v>
      </c>
      <c r="V493" s="5">
        <v>1.381</v>
      </c>
      <c r="W493" s="5">
        <v>330.0609</v>
      </c>
      <c r="X493" s="5">
        <v>0.17660000000000001</v>
      </c>
      <c r="Y493" s="5">
        <v>1.9101999999999999</v>
      </c>
      <c r="Z493" s="5">
        <v>0.85329999999999995</v>
      </c>
      <c r="AA493" s="5">
        <v>1.0569</v>
      </c>
      <c r="AB493" s="5">
        <v>198.5</v>
      </c>
      <c r="AC493" s="5">
        <v>52.013800000000003</v>
      </c>
      <c r="AD493" s="5">
        <v>0.92200000000000004</v>
      </c>
      <c r="AE493" s="5">
        <v>18.724900000000002</v>
      </c>
      <c r="AF493" s="5">
        <v>13.863</v>
      </c>
      <c r="AG493" s="5">
        <v>0.67220000000000002</v>
      </c>
      <c r="AH493" s="5">
        <v>5.0000000000000001E-4</v>
      </c>
      <c r="AI493" s="5">
        <v>2.8500000000000001E-2</v>
      </c>
      <c r="AJ493" s="5">
        <v>6.0699999999999997E-2</v>
      </c>
      <c r="AK493" s="5">
        <v>-9.0999999999999998E-2</v>
      </c>
      <c r="AL493" s="5">
        <v>1.1062000000000001</v>
      </c>
      <c r="AM493" s="5">
        <v>0.2465</v>
      </c>
      <c r="AN493" s="5">
        <v>0.55310000000000004</v>
      </c>
      <c r="AO493" s="5">
        <f t="shared" si="7"/>
        <v>0.55310000000000004</v>
      </c>
      <c r="AQ493" s="5">
        <v>1.9101999999999999</v>
      </c>
      <c r="AR493" s="5">
        <v>0.66239999999999999</v>
      </c>
      <c r="AS493" s="5">
        <v>1.15E-2</v>
      </c>
      <c r="AT493" s="5">
        <v>2.1999999999999999E-2</v>
      </c>
      <c r="AU493" s="5">
        <v>5.57E-2</v>
      </c>
      <c r="AV493" s="5">
        <v>-7.9500000000000001E-2</v>
      </c>
      <c r="AW493" s="5">
        <v>0.98829999999999996</v>
      </c>
      <c r="AX493" s="5">
        <v>0.1648</v>
      </c>
      <c r="AY493" s="5">
        <v>1.5676000000000001</v>
      </c>
      <c r="AZ493" s="5">
        <v>0.66239999999999999</v>
      </c>
      <c r="BA493" s="5">
        <v>0.29470000000000002</v>
      </c>
    </row>
    <row r="494" spans="1:53">
      <c r="A494" s="5" t="s">
        <v>679</v>
      </c>
      <c r="B494" s="5" t="s">
        <v>774</v>
      </c>
      <c r="C494" s="5" t="s">
        <v>50</v>
      </c>
      <c r="F494" s="5" t="s">
        <v>51</v>
      </c>
      <c r="G494" s="5" t="s">
        <v>52</v>
      </c>
      <c r="H494" s="5">
        <v>1326.9</v>
      </c>
      <c r="I494" s="5">
        <v>4052.2</v>
      </c>
      <c r="J494" s="5">
        <v>110.75</v>
      </c>
      <c r="K494" s="5">
        <v>39.056100000000001</v>
      </c>
      <c r="L494" s="5">
        <v>0.91239999999999999</v>
      </c>
      <c r="M494" s="5">
        <v>13.792999999999999</v>
      </c>
      <c r="N494" s="5">
        <v>10.5913</v>
      </c>
      <c r="O494" s="5">
        <v>0.6048</v>
      </c>
      <c r="P494" s="5">
        <v>-7.4000000000000003E-3</v>
      </c>
      <c r="Q494" s="5">
        <v>-3.3287</v>
      </c>
      <c r="R494" s="5">
        <v>5.16E-2</v>
      </c>
      <c r="S494" s="5">
        <v>0.2228</v>
      </c>
      <c r="T494" s="5">
        <v>-0.1736</v>
      </c>
      <c r="U494" s="5">
        <v>0.39629999999999999</v>
      </c>
      <c r="V494" s="5">
        <v>1.5423</v>
      </c>
      <c r="W494" s="5">
        <v>689.41869999999994</v>
      </c>
      <c r="X494" s="5">
        <v>0.17710000000000001</v>
      </c>
      <c r="Y494" s="5">
        <v>2.0951</v>
      </c>
      <c r="Z494" s="5">
        <v>1.0354000000000001</v>
      </c>
      <c r="AA494" s="5">
        <v>1.0598000000000001</v>
      </c>
      <c r="AB494" s="5">
        <v>244</v>
      </c>
      <c r="AC494" s="5">
        <v>60.872599999999998</v>
      </c>
      <c r="AD494" s="5">
        <v>0.82750000000000001</v>
      </c>
      <c r="AE494" s="5">
        <v>22.197600000000001</v>
      </c>
      <c r="AF494" s="5">
        <v>13.888299999999999</v>
      </c>
      <c r="AG494" s="5">
        <v>0.78410000000000002</v>
      </c>
      <c r="AH494" s="5">
        <v>2.0000000000000001E-4</v>
      </c>
      <c r="AI494" s="5">
        <v>3.8300000000000001E-2</v>
      </c>
      <c r="AJ494" s="5">
        <v>0.2228</v>
      </c>
      <c r="AK494" s="5">
        <v>-0.1736</v>
      </c>
      <c r="AL494" s="5">
        <v>1.2394000000000001</v>
      </c>
      <c r="AM494" s="5">
        <v>0.3246</v>
      </c>
      <c r="AN494" s="5">
        <v>0.55310000000000004</v>
      </c>
      <c r="AO494" s="5">
        <f t="shared" si="7"/>
        <v>0.68630000000000002</v>
      </c>
      <c r="AQ494" s="5">
        <v>2.0951</v>
      </c>
      <c r="AR494" s="5">
        <v>0.75560000000000005</v>
      </c>
      <c r="AS494" s="5">
        <v>6.7000000000000002E-3</v>
      </c>
      <c r="AT494" s="5">
        <v>1.9300000000000001E-2</v>
      </c>
      <c r="AU494" s="5">
        <v>7.0300000000000001E-2</v>
      </c>
      <c r="AV494" s="5">
        <v>-6.6299999999999998E-2</v>
      </c>
      <c r="AW494" s="5">
        <v>0.98480000000000001</v>
      </c>
      <c r="AX494" s="5">
        <v>0.15970000000000001</v>
      </c>
      <c r="AY494" s="5">
        <v>1.7633000000000001</v>
      </c>
      <c r="AZ494" s="5">
        <v>0.75560000000000005</v>
      </c>
      <c r="BA494" s="5">
        <v>0.4506</v>
      </c>
    </row>
    <row r="495" spans="1:53">
      <c r="A495" s="5" t="s">
        <v>679</v>
      </c>
      <c r="B495" s="5" t="s">
        <v>775</v>
      </c>
      <c r="C495" s="5" t="s">
        <v>50</v>
      </c>
      <c r="F495" s="5" t="s">
        <v>51</v>
      </c>
      <c r="G495" s="5" t="s">
        <v>52</v>
      </c>
      <c r="H495" s="5">
        <v>1412.3</v>
      </c>
      <c r="I495" s="5">
        <v>4052.6</v>
      </c>
      <c r="J495" s="5">
        <v>222.25</v>
      </c>
      <c r="K495" s="5">
        <v>55.064100000000003</v>
      </c>
      <c r="L495" s="5">
        <v>0.92110000000000003</v>
      </c>
      <c r="M495" s="5">
        <v>19.646899999999999</v>
      </c>
      <c r="N495" s="5">
        <v>14.8271</v>
      </c>
      <c r="O495" s="5">
        <v>0.62729999999999997</v>
      </c>
      <c r="P495" s="5">
        <v>1.5299999999999999E-2</v>
      </c>
      <c r="Q495" s="5">
        <v>13.664</v>
      </c>
      <c r="R495" s="5">
        <v>4.53E-2</v>
      </c>
      <c r="S495" s="5">
        <v>0.20880000000000001</v>
      </c>
      <c r="T495" s="5">
        <v>-9.9199999999999997E-2</v>
      </c>
      <c r="U495" s="5">
        <v>0.308</v>
      </c>
      <c r="V495" s="5">
        <v>1.3147</v>
      </c>
      <c r="W495" s="5">
        <v>1172.7094999999999</v>
      </c>
      <c r="X495" s="5">
        <v>0.22969999999999999</v>
      </c>
      <c r="Y495" s="5">
        <v>1.903</v>
      </c>
      <c r="Z495" s="5">
        <v>0.75329999999999997</v>
      </c>
      <c r="AA495" s="5">
        <v>1.1496999999999999</v>
      </c>
      <c r="AB495" s="5">
        <v>551.75</v>
      </c>
      <c r="AC495" s="5">
        <v>85.394900000000007</v>
      </c>
      <c r="AD495" s="5">
        <v>0.95079999999999998</v>
      </c>
      <c r="AE495" s="5">
        <v>29.5946</v>
      </c>
      <c r="AF495" s="5">
        <v>24.1633</v>
      </c>
      <c r="AG495" s="5">
        <v>0.55679999999999996</v>
      </c>
      <c r="AH495" s="5">
        <v>2.5899999999999999E-2</v>
      </c>
      <c r="AI495" s="5">
        <v>3.2099999999999997E-2</v>
      </c>
      <c r="AJ495" s="5">
        <v>0.20880000000000001</v>
      </c>
      <c r="AK495" s="5">
        <v>-9.9199999999999997E-2</v>
      </c>
      <c r="AL495" s="5">
        <v>0.99070000000000003</v>
      </c>
      <c r="AM495" s="5">
        <v>0.31209999999999999</v>
      </c>
      <c r="AN495" s="5">
        <v>0.55310000000000004</v>
      </c>
      <c r="AO495" s="5">
        <f t="shared" si="7"/>
        <v>0.43759999999999999</v>
      </c>
      <c r="AQ495" s="5">
        <v>1.903</v>
      </c>
      <c r="AR495" s="5">
        <v>0.53100000000000003</v>
      </c>
      <c r="AS495" s="5">
        <v>3.3099999999999997E-2</v>
      </c>
      <c r="AT495" s="5">
        <v>1.44E-2</v>
      </c>
      <c r="AU495" s="5">
        <v>7.8399999999999997E-2</v>
      </c>
      <c r="AV495" s="5">
        <v>-4.02E-2</v>
      </c>
      <c r="AW495" s="5">
        <v>0.77110000000000001</v>
      </c>
      <c r="AX495" s="5">
        <v>9.11E-2</v>
      </c>
      <c r="AY495" s="5">
        <v>1.1447000000000001</v>
      </c>
      <c r="AZ495" s="5">
        <v>0.53100000000000003</v>
      </c>
      <c r="BA495" s="5">
        <v>0.4027</v>
      </c>
    </row>
    <row r="496" spans="1:53">
      <c r="A496" s="5" t="s">
        <v>679</v>
      </c>
      <c r="B496" s="5" t="s">
        <v>776</v>
      </c>
      <c r="C496" s="5" t="s">
        <v>50</v>
      </c>
      <c r="F496" s="5" t="s">
        <v>51</v>
      </c>
      <c r="G496" s="5" t="s">
        <v>52</v>
      </c>
      <c r="H496" s="5">
        <v>1114.9000000000001</v>
      </c>
      <c r="I496" s="5">
        <v>4051.6</v>
      </c>
      <c r="J496" s="5">
        <v>79</v>
      </c>
      <c r="K496" s="5">
        <v>40.238999999999997</v>
      </c>
      <c r="L496" s="5">
        <v>0.61309999999999998</v>
      </c>
      <c r="M496" s="5">
        <v>13.2264</v>
      </c>
      <c r="N496" s="5">
        <v>10.3598</v>
      </c>
      <c r="O496" s="5">
        <v>0.58489999999999998</v>
      </c>
      <c r="P496" s="5">
        <v>1.6899999999999998E-2</v>
      </c>
      <c r="Q496" s="5">
        <v>5.4789000000000003</v>
      </c>
      <c r="R496" s="5">
        <v>1.5100000000000001E-2</v>
      </c>
      <c r="S496" s="5">
        <v>6.9400000000000003E-2</v>
      </c>
      <c r="T496" s="5">
        <v>-2.4199999999999999E-2</v>
      </c>
      <c r="U496" s="5">
        <v>9.3600000000000003E-2</v>
      </c>
      <c r="V496" s="5">
        <v>1.0223</v>
      </c>
      <c r="W496" s="5">
        <v>331.2396</v>
      </c>
      <c r="X496" s="5">
        <v>0.13489999999999999</v>
      </c>
      <c r="Y496" s="5">
        <v>1.3138000000000001</v>
      </c>
      <c r="Z496" s="5">
        <v>0.76019999999999999</v>
      </c>
      <c r="AA496" s="5">
        <v>0.55369999999999997</v>
      </c>
      <c r="AB496" s="5">
        <v>267.25</v>
      </c>
      <c r="AC496" s="5">
        <v>64.861599999999996</v>
      </c>
      <c r="AD496" s="5">
        <v>0.79830000000000001</v>
      </c>
      <c r="AE496" s="5">
        <v>23.149699999999999</v>
      </c>
      <c r="AF496" s="5">
        <v>16.138999999999999</v>
      </c>
      <c r="AG496" s="5">
        <v>0.75009999999999999</v>
      </c>
      <c r="AH496" s="5">
        <v>2.1299999999999999E-2</v>
      </c>
      <c r="AI496" s="5">
        <v>1.55E-2</v>
      </c>
      <c r="AJ496" s="5">
        <v>6.9400000000000003E-2</v>
      </c>
      <c r="AK496" s="5">
        <v>-3.6999999999999998E-2</v>
      </c>
      <c r="AL496" s="5">
        <v>0.90690000000000004</v>
      </c>
      <c r="AM496" s="5">
        <v>0.13589999999999999</v>
      </c>
      <c r="AN496" s="5">
        <v>0.55310000000000004</v>
      </c>
      <c r="AO496" s="5">
        <f t="shared" si="7"/>
        <v>0.3538</v>
      </c>
      <c r="AQ496" s="5">
        <v>1.3138000000000001</v>
      </c>
      <c r="AR496" s="5">
        <v>0.65129999999999999</v>
      </c>
      <c r="AS496" s="5">
        <v>2.3199999999999998E-2</v>
      </c>
      <c r="AT496" s="5">
        <v>1.5299999999999999E-2</v>
      </c>
      <c r="AU496" s="5">
        <v>5.6000000000000001E-2</v>
      </c>
      <c r="AV496" s="5">
        <v>-3.6999999999999998E-2</v>
      </c>
      <c r="AW496" s="5">
        <v>0.85709999999999997</v>
      </c>
      <c r="AX496" s="5">
        <v>0.1018</v>
      </c>
      <c r="AY496" s="5">
        <v>1.1607000000000001</v>
      </c>
      <c r="AZ496" s="5">
        <v>0.65129999999999999</v>
      </c>
      <c r="BA496" s="5">
        <v>0.29959999999999998</v>
      </c>
    </row>
    <row r="497" spans="1:53">
      <c r="A497" s="5" t="s">
        <v>679</v>
      </c>
      <c r="B497" s="5" t="s">
        <v>777</v>
      </c>
      <c r="C497" s="5" t="s">
        <v>50</v>
      </c>
      <c r="F497" s="5" t="s">
        <v>51</v>
      </c>
      <c r="G497" s="5" t="s">
        <v>52</v>
      </c>
      <c r="H497" s="5">
        <v>1310.4000000000001</v>
      </c>
      <c r="I497" s="5">
        <v>4052.4</v>
      </c>
      <c r="J497" s="5">
        <v>40.75</v>
      </c>
      <c r="K497" s="5">
        <v>23.220199999999998</v>
      </c>
      <c r="L497" s="5">
        <v>0.94969999999999999</v>
      </c>
      <c r="M497" s="5">
        <v>8.1195000000000004</v>
      </c>
      <c r="N497" s="5">
        <v>6.5791000000000004</v>
      </c>
      <c r="O497" s="5">
        <v>0.59899999999999998</v>
      </c>
      <c r="P497" s="5">
        <v>-8.6E-3</v>
      </c>
      <c r="Q497" s="5">
        <v>-1.4229000000000001</v>
      </c>
      <c r="R497" s="5">
        <v>1.89E-2</v>
      </c>
      <c r="S497" s="5">
        <v>5.45E-2</v>
      </c>
      <c r="T497" s="5">
        <v>-6.4799999999999996E-2</v>
      </c>
      <c r="U497" s="5">
        <v>0.1193</v>
      </c>
      <c r="V497" s="5">
        <v>1.2837000000000001</v>
      </c>
      <c r="W497" s="5">
        <v>213.09110000000001</v>
      </c>
      <c r="X497" s="5">
        <v>0.11070000000000001</v>
      </c>
      <c r="Y497" s="5">
        <v>1.6359999999999999</v>
      </c>
      <c r="Z497" s="5">
        <v>1.0778000000000001</v>
      </c>
      <c r="AA497" s="5">
        <v>0.55830000000000002</v>
      </c>
      <c r="AB497" s="5">
        <v>142.75</v>
      </c>
      <c r="AC497" s="5">
        <v>46.539700000000003</v>
      </c>
      <c r="AD497" s="5">
        <v>0.82820000000000005</v>
      </c>
      <c r="AE497" s="5">
        <v>16.212499999999999</v>
      </c>
      <c r="AF497" s="5">
        <v>13.622</v>
      </c>
      <c r="AG497" s="5">
        <v>0.48139999999999999</v>
      </c>
      <c r="AH497" s="5">
        <v>8.9999999999999998E-4</v>
      </c>
      <c r="AI497" s="5">
        <v>1.7500000000000002E-2</v>
      </c>
      <c r="AJ497" s="5">
        <v>6.5799999999999997E-2</v>
      </c>
      <c r="AK497" s="5">
        <v>-6.4799999999999996E-2</v>
      </c>
      <c r="AL497" s="5">
        <v>1.0998000000000001</v>
      </c>
      <c r="AM497" s="5">
        <v>0.16009999999999999</v>
      </c>
      <c r="AN497" s="5">
        <v>0.55310000000000004</v>
      </c>
      <c r="AO497" s="5">
        <f t="shared" si="7"/>
        <v>0.54670000000000007</v>
      </c>
      <c r="AQ497" s="5">
        <v>1.6359999999999999</v>
      </c>
      <c r="AR497" s="5">
        <v>0.78639999999999999</v>
      </c>
      <c r="AS497" s="5">
        <v>4.7999999999999996E-3</v>
      </c>
      <c r="AT497" s="5">
        <v>1.5299999999999999E-2</v>
      </c>
      <c r="AU497" s="5">
        <v>6.5799999999999997E-2</v>
      </c>
      <c r="AV497" s="5">
        <v>-3.9E-2</v>
      </c>
      <c r="AW497" s="5">
        <v>1.0250999999999999</v>
      </c>
      <c r="AX497" s="5">
        <v>0.1085</v>
      </c>
      <c r="AY497" s="5">
        <v>1.3374999999999999</v>
      </c>
      <c r="AZ497" s="5">
        <v>0.78639999999999999</v>
      </c>
      <c r="BA497" s="5">
        <v>0.28289999999999998</v>
      </c>
    </row>
    <row r="498" spans="1:53">
      <c r="A498" s="5" t="s">
        <v>679</v>
      </c>
      <c r="B498" s="5" t="s">
        <v>778</v>
      </c>
      <c r="C498" s="5" t="s">
        <v>50</v>
      </c>
      <c r="F498" s="5" t="s">
        <v>51</v>
      </c>
      <c r="G498" s="5" t="s">
        <v>52</v>
      </c>
      <c r="H498" s="5">
        <v>1148.2</v>
      </c>
      <c r="I498" s="5">
        <v>4064</v>
      </c>
      <c r="J498" s="5">
        <v>258</v>
      </c>
      <c r="K498" s="5">
        <v>65.554900000000004</v>
      </c>
      <c r="L498" s="5">
        <v>0.75439999999999996</v>
      </c>
      <c r="M498" s="5">
        <v>25.8398</v>
      </c>
      <c r="N498" s="5">
        <v>13.683</v>
      </c>
      <c r="O498" s="5">
        <v>0.86439999999999995</v>
      </c>
      <c r="P498" s="5">
        <v>-4.5999999999999999E-3</v>
      </c>
      <c r="Q498" s="5">
        <v>-4.7257999999999996</v>
      </c>
      <c r="R498" s="5">
        <v>0.04</v>
      </c>
      <c r="S498" s="5">
        <v>0.10299999999999999</v>
      </c>
      <c r="T498" s="5">
        <v>-0.14219999999999999</v>
      </c>
      <c r="U498" s="5">
        <v>0.24529999999999999</v>
      </c>
      <c r="V498" s="5">
        <v>1.3996</v>
      </c>
      <c r="W498" s="5">
        <v>1451.3797999999999</v>
      </c>
      <c r="X498" s="5">
        <v>0.2621</v>
      </c>
      <c r="Y498" s="5">
        <v>1.9936</v>
      </c>
      <c r="Z498" s="5">
        <v>0.78</v>
      </c>
      <c r="AA498" s="5">
        <v>1.2136</v>
      </c>
      <c r="AB498" s="5">
        <v>647</v>
      </c>
      <c r="AC498" s="5">
        <v>96.485500000000002</v>
      </c>
      <c r="AD498" s="5">
        <v>0.87339999999999995</v>
      </c>
      <c r="AE498" s="5">
        <v>35.4542</v>
      </c>
      <c r="AF498" s="5">
        <v>23.1523</v>
      </c>
      <c r="AG498" s="5">
        <v>0.77270000000000005</v>
      </c>
      <c r="AH498" s="5">
        <v>1.0699999999999999E-2</v>
      </c>
      <c r="AI498" s="5">
        <v>3.0599999999999999E-2</v>
      </c>
      <c r="AJ498" s="5">
        <v>0.10299999999999999</v>
      </c>
      <c r="AK498" s="5">
        <v>-0.14219999999999999</v>
      </c>
      <c r="AL498" s="5">
        <v>1.0872999999999999</v>
      </c>
      <c r="AM498" s="5">
        <v>0.31830000000000003</v>
      </c>
      <c r="AN498" s="5">
        <v>0.55310000000000004</v>
      </c>
      <c r="AO498" s="5">
        <f t="shared" si="7"/>
        <v>0.5341999999999999</v>
      </c>
      <c r="AQ498" s="5">
        <v>1.9936</v>
      </c>
      <c r="AR498" s="5">
        <v>0.64580000000000004</v>
      </c>
      <c r="AS498" s="5">
        <v>2.0799999999999999E-2</v>
      </c>
      <c r="AT498" s="5">
        <v>1.52E-2</v>
      </c>
      <c r="AU498" s="5">
        <v>6.7799999999999999E-2</v>
      </c>
      <c r="AV498" s="5">
        <v>-6.4199999999999993E-2</v>
      </c>
      <c r="AW498" s="5">
        <v>0.879</v>
      </c>
      <c r="AX498" s="5">
        <v>0.121</v>
      </c>
      <c r="AY498" s="5">
        <v>1.4054</v>
      </c>
      <c r="AZ498" s="5">
        <v>0.64580000000000004</v>
      </c>
      <c r="BA498" s="5">
        <v>0.39889999999999998</v>
      </c>
    </row>
    <row r="499" spans="1:53">
      <c r="A499" s="5" t="s">
        <v>679</v>
      </c>
      <c r="B499" s="5" t="s">
        <v>779</v>
      </c>
      <c r="C499" s="5" t="s">
        <v>50</v>
      </c>
      <c r="F499" s="5" t="s">
        <v>51</v>
      </c>
      <c r="G499" s="5" t="s">
        <v>52</v>
      </c>
      <c r="H499" s="5">
        <v>1175.2</v>
      </c>
      <c r="I499" s="5">
        <v>4060.9</v>
      </c>
      <c r="J499" s="5">
        <v>222.25</v>
      </c>
      <c r="K499" s="5">
        <v>57.966000000000001</v>
      </c>
      <c r="L499" s="5">
        <v>0.83120000000000005</v>
      </c>
      <c r="M499" s="5">
        <v>19.7423</v>
      </c>
      <c r="N499" s="5">
        <v>15.5861</v>
      </c>
      <c r="O499" s="5">
        <v>0.59460000000000002</v>
      </c>
      <c r="P499" s="5">
        <v>-1.47E-2</v>
      </c>
      <c r="Q499" s="5">
        <v>-13.136699999999999</v>
      </c>
      <c r="R499" s="5">
        <v>4.7800000000000002E-2</v>
      </c>
      <c r="S499" s="5">
        <v>0.1769</v>
      </c>
      <c r="T499" s="5">
        <v>-0.16470000000000001</v>
      </c>
      <c r="U499" s="5">
        <v>0.34160000000000001</v>
      </c>
      <c r="V499" s="5">
        <v>1.5954999999999999</v>
      </c>
      <c r="W499" s="5">
        <v>1423.1927000000001</v>
      </c>
      <c r="X499" s="5">
        <v>0.17710000000000001</v>
      </c>
      <c r="Y499" s="5">
        <v>2.1899000000000002</v>
      </c>
      <c r="Z499" s="5">
        <v>1.099</v>
      </c>
      <c r="AA499" s="5">
        <v>1.091</v>
      </c>
      <c r="AB499" s="5">
        <v>498</v>
      </c>
      <c r="AC499" s="5">
        <v>83.2637</v>
      </c>
      <c r="AD499" s="5">
        <v>0.90269999999999995</v>
      </c>
      <c r="AE499" s="5">
        <v>27.6037</v>
      </c>
      <c r="AF499" s="5">
        <v>24.351800000000001</v>
      </c>
      <c r="AG499" s="5">
        <v>0.3493</v>
      </c>
      <c r="AH499" s="5">
        <v>4.0000000000000001E-3</v>
      </c>
      <c r="AI499" s="5">
        <v>3.8899999999999997E-2</v>
      </c>
      <c r="AJ499" s="5">
        <v>0.1769</v>
      </c>
      <c r="AK499" s="5">
        <v>-0.16470000000000001</v>
      </c>
      <c r="AL499" s="5">
        <v>1.2296</v>
      </c>
      <c r="AM499" s="5">
        <v>0.37290000000000001</v>
      </c>
      <c r="AN499" s="5">
        <v>0.55310000000000004</v>
      </c>
      <c r="AO499" s="5">
        <f t="shared" si="7"/>
        <v>0.67649999999999999</v>
      </c>
      <c r="AQ499" s="5">
        <v>2.1899000000000002</v>
      </c>
      <c r="AR499" s="5">
        <v>0.64380000000000004</v>
      </c>
      <c r="AS499" s="5">
        <v>1.9099999999999999E-2</v>
      </c>
      <c r="AT499" s="5">
        <v>1.95E-2</v>
      </c>
      <c r="AU499" s="5">
        <v>0.10349999999999999</v>
      </c>
      <c r="AV499" s="5">
        <v>-6.2300000000000001E-2</v>
      </c>
      <c r="AW499" s="5">
        <v>0.93330000000000002</v>
      </c>
      <c r="AX499" s="5">
        <v>0.17330000000000001</v>
      </c>
      <c r="AY499" s="5">
        <v>1.4305000000000001</v>
      </c>
      <c r="AZ499" s="5">
        <v>0.64380000000000004</v>
      </c>
      <c r="BA499" s="5">
        <v>0.44569999999999999</v>
      </c>
    </row>
    <row r="500" spans="1:53">
      <c r="A500" s="5" t="s">
        <v>679</v>
      </c>
      <c r="B500" s="5" t="s">
        <v>780</v>
      </c>
      <c r="C500" s="5" t="s">
        <v>50</v>
      </c>
      <c r="F500" s="5" t="s">
        <v>51</v>
      </c>
      <c r="G500" s="5" t="s">
        <v>52</v>
      </c>
      <c r="H500" s="5">
        <v>1205.7</v>
      </c>
      <c r="I500" s="5">
        <v>4062</v>
      </c>
      <c r="J500" s="5">
        <v>163.25</v>
      </c>
      <c r="K500" s="5">
        <v>54.895600000000002</v>
      </c>
      <c r="L500" s="5">
        <v>0.68069999999999997</v>
      </c>
      <c r="M500" s="5">
        <v>21.520499999999998</v>
      </c>
      <c r="N500" s="5">
        <v>10.880100000000001</v>
      </c>
      <c r="O500" s="5">
        <v>0.88470000000000004</v>
      </c>
      <c r="P500" s="5">
        <v>-2.6499999999999999E-2</v>
      </c>
      <c r="Q500" s="5">
        <v>-17.366199999999999</v>
      </c>
      <c r="R500" s="5">
        <v>3.6799999999999999E-2</v>
      </c>
      <c r="S500" s="5">
        <v>8.8499999999999995E-2</v>
      </c>
      <c r="T500" s="5">
        <v>-0.1608</v>
      </c>
      <c r="U500" s="5">
        <v>0.24929999999999999</v>
      </c>
      <c r="V500" s="5">
        <v>1.5134000000000001</v>
      </c>
      <c r="W500" s="5">
        <v>991.25289999999995</v>
      </c>
      <c r="X500" s="5">
        <v>0.13739999999999999</v>
      </c>
      <c r="Y500" s="5">
        <v>1.9856</v>
      </c>
      <c r="Z500" s="5">
        <v>1.1861999999999999</v>
      </c>
      <c r="AA500" s="5">
        <v>0.7994</v>
      </c>
      <c r="AB500" s="5">
        <v>340.5</v>
      </c>
      <c r="AC500" s="5">
        <v>70.616</v>
      </c>
      <c r="AD500" s="5">
        <v>0.85809999999999997</v>
      </c>
      <c r="AE500" s="5">
        <v>25.5001</v>
      </c>
      <c r="AF500" s="5">
        <v>16.9223</v>
      </c>
      <c r="AG500" s="5">
        <v>0.7429</v>
      </c>
      <c r="AH500" s="5">
        <v>-1.0800000000000001E-2</v>
      </c>
      <c r="AI500" s="5">
        <v>3.44E-2</v>
      </c>
      <c r="AJ500" s="5">
        <v>8.8499999999999995E-2</v>
      </c>
      <c r="AK500" s="5">
        <v>-0.1608</v>
      </c>
      <c r="AL500" s="5">
        <v>1.2910999999999999</v>
      </c>
      <c r="AM500" s="5">
        <v>0.2823</v>
      </c>
      <c r="AN500" s="5">
        <v>0.55310000000000004</v>
      </c>
      <c r="AO500" s="5">
        <f t="shared" si="7"/>
        <v>0.73799999999999988</v>
      </c>
      <c r="AQ500" s="5">
        <v>1.9856</v>
      </c>
      <c r="AR500" s="5">
        <v>0.7329</v>
      </c>
      <c r="AS500" s="5">
        <v>3.8E-3</v>
      </c>
      <c r="AT500" s="5">
        <v>2.4199999999999999E-2</v>
      </c>
      <c r="AU500" s="5">
        <v>5.5100000000000003E-2</v>
      </c>
      <c r="AV500" s="5">
        <v>-0.11550000000000001</v>
      </c>
      <c r="AW500" s="5">
        <v>1.0863</v>
      </c>
      <c r="AX500" s="5">
        <v>0.2198</v>
      </c>
      <c r="AY500" s="5">
        <v>1.7088000000000001</v>
      </c>
      <c r="AZ500" s="5">
        <v>0.7329</v>
      </c>
      <c r="BA500" s="5">
        <v>0.47570000000000001</v>
      </c>
    </row>
    <row r="501" spans="1:53">
      <c r="A501" s="5" t="s">
        <v>679</v>
      </c>
      <c r="B501" s="5" t="s">
        <v>781</v>
      </c>
      <c r="C501" s="5" t="s">
        <v>50</v>
      </c>
      <c r="F501" s="5" t="s">
        <v>51</v>
      </c>
      <c r="G501" s="5" t="s">
        <v>52</v>
      </c>
      <c r="H501" s="5">
        <v>1296.7</v>
      </c>
      <c r="I501" s="5">
        <v>4062.4</v>
      </c>
      <c r="J501" s="5">
        <v>161.25</v>
      </c>
      <c r="K501" s="5">
        <v>51.056800000000003</v>
      </c>
      <c r="L501" s="5">
        <v>0.77729999999999999</v>
      </c>
      <c r="M501" s="5">
        <v>19.946100000000001</v>
      </c>
      <c r="N501" s="5">
        <v>11.053800000000001</v>
      </c>
      <c r="O501" s="5">
        <v>0.83360000000000001</v>
      </c>
      <c r="P501" s="5">
        <v>-2.47E-2</v>
      </c>
      <c r="Q501" s="5">
        <v>-16.078600000000002</v>
      </c>
      <c r="R501" s="5">
        <v>4.2999999999999997E-2</v>
      </c>
      <c r="S501" s="5">
        <v>0.113</v>
      </c>
      <c r="T501" s="5">
        <v>-0.1794</v>
      </c>
      <c r="U501" s="5">
        <v>0.29239999999999999</v>
      </c>
      <c r="V501" s="5">
        <v>1.4291</v>
      </c>
      <c r="W501" s="5">
        <v>928.93589999999995</v>
      </c>
      <c r="X501" s="5">
        <v>0.16539999999999999</v>
      </c>
      <c r="Y501" s="5">
        <v>1.8774999999999999</v>
      </c>
      <c r="Z501" s="5">
        <v>0.86939999999999995</v>
      </c>
      <c r="AA501" s="5">
        <v>1.0082</v>
      </c>
      <c r="AB501" s="5">
        <v>395.5</v>
      </c>
      <c r="AC501" s="5">
        <v>75.380200000000002</v>
      </c>
      <c r="AD501" s="5">
        <v>0.87470000000000003</v>
      </c>
      <c r="AE501" s="5">
        <v>28.959399999999999</v>
      </c>
      <c r="AF501" s="5">
        <v>19.798999999999999</v>
      </c>
      <c r="AG501" s="5">
        <v>0.69930000000000003</v>
      </c>
      <c r="AH501" s="5">
        <v>-4.0000000000000001E-3</v>
      </c>
      <c r="AI501" s="5">
        <v>3.5299999999999998E-2</v>
      </c>
      <c r="AJ501" s="5">
        <v>0.113</v>
      </c>
      <c r="AK501" s="5">
        <v>-0.1794</v>
      </c>
      <c r="AL501" s="5">
        <v>1.1453</v>
      </c>
      <c r="AM501" s="5">
        <v>0.28220000000000001</v>
      </c>
      <c r="AN501" s="5">
        <v>0.55310000000000004</v>
      </c>
      <c r="AO501" s="5">
        <f t="shared" si="7"/>
        <v>0.59219999999999995</v>
      </c>
      <c r="AQ501" s="5">
        <v>1.8774999999999999</v>
      </c>
      <c r="AR501" s="5">
        <v>0.65349999999999997</v>
      </c>
      <c r="AS501" s="5">
        <v>1.04E-2</v>
      </c>
      <c r="AT501" s="5">
        <v>1.8100000000000002E-2</v>
      </c>
      <c r="AU501" s="5">
        <v>6.54E-2</v>
      </c>
      <c r="AV501" s="5">
        <v>-6.9500000000000006E-2</v>
      </c>
      <c r="AW501" s="5">
        <v>0.9476</v>
      </c>
      <c r="AX501" s="5">
        <v>0.14430000000000001</v>
      </c>
      <c r="AY501" s="5">
        <v>1.4511000000000001</v>
      </c>
      <c r="AZ501" s="5">
        <v>0.65349999999999997</v>
      </c>
      <c r="BA501" s="5">
        <v>0.4083</v>
      </c>
    </row>
    <row r="502" spans="1:53">
      <c r="A502" s="5" t="s">
        <v>679</v>
      </c>
      <c r="B502" s="5" t="s">
        <v>782</v>
      </c>
      <c r="C502" s="5" t="s">
        <v>50</v>
      </c>
      <c r="F502" s="5" t="s">
        <v>51</v>
      </c>
      <c r="G502" s="5" t="s">
        <v>52</v>
      </c>
      <c r="H502" s="5">
        <v>1383.3</v>
      </c>
      <c r="I502" s="5">
        <v>4066</v>
      </c>
      <c r="J502" s="5">
        <v>174.25</v>
      </c>
      <c r="K502" s="5">
        <v>52.9923</v>
      </c>
      <c r="L502" s="5">
        <v>0.77980000000000005</v>
      </c>
      <c r="M502" s="5">
        <v>19.2043</v>
      </c>
      <c r="N502" s="5">
        <v>12.375299999999999</v>
      </c>
      <c r="O502" s="5">
        <v>0.77610000000000001</v>
      </c>
      <c r="P502" s="5">
        <v>-2.0999999999999999E-3</v>
      </c>
      <c r="Q502" s="5">
        <v>-1.4964999999999999</v>
      </c>
      <c r="R502" s="5">
        <v>4.1500000000000002E-2</v>
      </c>
      <c r="S502" s="5">
        <v>0.1714</v>
      </c>
      <c r="T502" s="5">
        <v>-0.1234</v>
      </c>
      <c r="U502" s="5">
        <v>0.29480000000000001</v>
      </c>
      <c r="V502" s="5">
        <v>1.4650000000000001</v>
      </c>
      <c r="W502" s="5">
        <v>1026.9607000000001</v>
      </c>
      <c r="X502" s="5">
        <v>0.19570000000000001</v>
      </c>
      <c r="Y502" s="5">
        <v>2.0365000000000002</v>
      </c>
      <c r="Z502" s="5">
        <v>0.88049999999999995</v>
      </c>
      <c r="AA502" s="5">
        <v>1.1559999999999999</v>
      </c>
      <c r="AB502" s="5">
        <v>383.5</v>
      </c>
      <c r="AC502" s="5">
        <v>77.028000000000006</v>
      </c>
      <c r="AD502" s="5">
        <v>0.81220000000000003</v>
      </c>
      <c r="AE502" s="5">
        <v>28.9177</v>
      </c>
      <c r="AF502" s="5">
        <v>17.7029</v>
      </c>
      <c r="AG502" s="5">
        <v>0.77749999999999997</v>
      </c>
      <c r="AH502" s="5">
        <v>1.01E-2</v>
      </c>
      <c r="AI502" s="5">
        <v>3.5200000000000002E-2</v>
      </c>
      <c r="AJ502" s="5">
        <v>0.1714</v>
      </c>
      <c r="AK502" s="5">
        <v>-0.1234</v>
      </c>
      <c r="AL502" s="5">
        <v>1.1720999999999999</v>
      </c>
      <c r="AM502" s="5">
        <v>0.34350000000000003</v>
      </c>
      <c r="AN502" s="5">
        <v>0.55310000000000004</v>
      </c>
      <c r="AO502" s="5">
        <f t="shared" si="7"/>
        <v>0.61899999999999988</v>
      </c>
      <c r="AQ502" s="5">
        <v>2.0365000000000002</v>
      </c>
      <c r="AR502" s="5">
        <v>0.51249999999999996</v>
      </c>
      <c r="AS502" s="5">
        <v>2.0299999999999999E-2</v>
      </c>
      <c r="AT502" s="5">
        <v>2.47E-2</v>
      </c>
      <c r="AU502" s="5">
        <v>0.10349999999999999</v>
      </c>
      <c r="AV502" s="5">
        <v>-0.1061</v>
      </c>
      <c r="AW502" s="5">
        <v>0.92759999999999998</v>
      </c>
      <c r="AX502" s="5">
        <v>0.2303</v>
      </c>
      <c r="AY502" s="5">
        <v>1.8520000000000001</v>
      </c>
      <c r="AZ502" s="5">
        <v>0.51249999999999996</v>
      </c>
      <c r="BA502" s="5">
        <v>0.45340000000000003</v>
      </c>
    </row>
    <row r="503" spans="1:53">
      <c r="A503" s="5" t="s">
        <v>679</v>
      </c>
      <c r="B503" s="5" t="s">
        <v>783</v>
      </c>
      <c r="C503" s="5" t="s">
        <v>50</v>
      </c>
      <c r="F503" s="5" t="s">
        <v>51</v>
      </c>
      <c r="G503" s="5" t="s">
        <v>52</v>
      </c>
      <c r="H503" s="5">
        <v>1319.5</v>
      </c>
      <c r="I503" s="5">
        <v>4065.5</v>
      </c>
      <c r="J503" s="5">
        <v>98.25</v>
      </c>
      <c r="K503" s="5">
        <v>39.020200000000003</v>
      </c>
      <c r="L503" s="5">
        <v>0.81089999999999995</v>
      </c>
      <c r="M503" s="5">
        <v>14.46</v>
      </c>
      <c r="N503" s="5">
        <v>8.5329999999999995</v>
      </c>
      <c r="O503" s="5">
        <v>0.82320000000000004</v>
      </c>
      <c r="P503" s="5">
        <v>-1.9400000000000001E-2</v>
      </c>
      <c r="Q503" s="5">
        <v>-7.6334</v>
      </c>
      <c r="R503" s="5">
        <v>2.76E-2</v>
      </c>
      <c r="S503" s="5">
        <v>0.1087</v>
      </c>
      <c r="T503" s="5">
        <v>-0.1187</v>
      </c>
      <c r="U503" s="5">
        <v>0.2273</v>
      </c>
      <c r="V503" s="5">
        <v>1.2616000000000001</v>
      </c>
      <c r="W503" s="5">
        <v>495.82060000000001</v>
      </c>
      <c r="X503" s="5">
        <v>0.13669999999999999</v>
      </c>
      <c r="Y503" s="5">
        <v>1.6978</v>
      </c>
      <c r="Z503" s="5">
        <v>0.98809999999999998</v>
      </c>
      <c r="AA503" s="5">
        <v>0.7097</v>
      </c>
      <c r="AB503" s="5">
        <v>289.5</v>
      </c>
      <c r="AC503" s="5">
        <v>64.108199999999997</v>
      </c>
      <c r="AD503" s="5">
        <v>0.88519999999999999</v>
      </c>
      <c r="AE503" s="5">
        <v>22.280999999999999</v>
      </c>
      <c r="AF503" s="5">
        <v>16.214200000000002</v>
      </c>
      <c r="AG503" s="5">
        <v>0.63890000000000002</v>
      </c>
      <c r="AH503" s="5">
        <v>1.2999999999999999E-3</v>
      </c>
      <c r="AI503" s="5">
        <v>2.93E-2</v>
      </c>
      <c r="AJ503" s="5">
        <v>0.1087</v>
      </c>
      <c r="AK503" s="5">
        <v>-0.1187</v>
      </c>
      <c r="AL503" s="5">
        <v>1.0646</v>
      </c>
      <c r="AM503" s="5">
        <v>0.22120000000000001</v>
      </c>
      <c r="AN503" s="5">
        <v>0.55310000000000004</v>
      </c>
      <c r="AO503" s="5">
        <f t="shared" si="7"/>
        <v>0.51149999999999995</v>
      </c>
      <c r="AQ503" s="5">
        <v>1.6978</v>
      </c>
      <c r="AR503" s="5">
        <v>0.54890000000000005</v>
      </c>
      <c r="AS503" s="5">
        <v>1.1900000000000001E-2</v>
      </c>
      <c r="AT503" s="5">
        <v>2.3900000000000001E-2</v>
      </c>
      <c r="AU503" s="5">
        <v>7.5899999999999995E-2</v>
      </c>
      <c r="AV503" s="5">
        <v>-9.0800000000000006E-2</v>
      </c>
      <c r="AW503" s="5">
        <v>0.9637</v>
      </c>
      <c r="AX503" s="5">
        <v>0.18529999999999999</v>
      </c>
      <c r="AY503" s="5">
        <v>1.5741000000000001</v>
      </c>
      <c r="AZ503" s="5">
        <v>0.54890000000000005</v>
      </c>
      <c r="BA503" s="5">
        <v>0.33450000000000002</v>
      </c>
    </row>
    <row r="504" spans="1:53">
      <c r="A504" s="5" t="s">
        <v>679</v>
      </c>
      <c r="B504" s="5" t="s">
        <v>784</v>
      </c>
      <c r="C504" s="5" t="s">
        <v>50</v>
      </c>
      <c r="F504" s="5" t="s">
        <v>51</v>
      </c>
      <c r="G504" s="5" t="s">
        <v>52</v>
      </c>
      <c r="H504" s="5">
        <v>1219.9000000000001</v>
      </c>
      <c r="I504" s="5">
        <v>4069.9</v>
      </c>
      <c r="J504" s="5">
        <v>160.25</v>
      </c>
      <c r="K504" s="5">
        <v>51.914700000000003</v>
      </c>
      <c r="L504" s="5">
        <v>0.74719999999999998</v>
      </c>
      <c r="M504" s="5">
        <v>18.409199999999998</v>
      </c>
      <c r="N504" s="5">
        <v>13.039899999999999</v>
      </c>
      <c r="O504" s="5">
        <v>0.70399999999999996</v>
      </c>
      <c r="P504" s="5">
        <v>-2.53E-2</v>
      </c>
      <c r="Q504" s="5">
        <v>-16.4087</v>
      </c>
      <c r="R504" s="5">
        <v>5.0500000000000003E-2</v>
      </c>
      <c r="S504" s="5">
        <v>0.1009</v>
      </c>
      <c r="T504" s="5">
        <v>-0.38479999999999998</v>
      </c>
      <c r="U504" s="5">
        <v>0.48570000000000002</v>
      </c>
      <c r="V504" s="5">
        <v>1.5921000000000001</v>
      </c>
      <c r="W504" s="5">
        <v>1031.6781000000001</v>
      </c>
      <c r="X504" s="5">
        <v>0.2079</v>
      </c>
      <c r="Y504" s="5">
        <v>2.7589000000000001</v>
      </c>
      <c r="Z504" s="5">
        <v>1.1782999999999999</v>
      </c>
      <c r="AA504" s="5">
        <v>1.5806</v>
      </c>
      <c r="AB504" s="5">
        <v>324.25</v>
      </c>
      <c r="AC504" s="5">
        <v>69.732100000000003</v>
      </c>
      <c r="AD504" s="5">
        <v>0.83799999999999997</v>
      </c>
      <c r="AE504" s="5">
        <v>25.194299999999998</v>
      </c>
      <c r="AF504" s="5">
        <v>16.825800000000001</v>
      </c>
      <c r="AG504" s="5">
        <v>0.72550000000000003</v>
      </c>
      <c r="AH504" s="5">
        <v>-1.7299999999999999E-2</v>
      </c>
      <c r="AI504" s="5">
        <v>4.19E-2</v>
      </c>
      <c r="AJ504" s="5">
        <v>0.1009</v>
      </c>
      <c r="AK504" s="5">
        <v>-0.38479999999999998</v>
      </c>
      <c r="AL504" s="5">
        <v>1.3829</v>
      </c>
      <c r="AM504" s="5">
        <v>0.29799999999999999</v>
      </c>
      <c r="AN504" s="5">
        <v>0.55310000000000004</v>
      </c>
      <c r="AO504" s="5">
        <f t="shared" si="7"/>
        <v>0.82979999999999998</v>
      </c>
      <c r="AQ504" s="5">
        <v>2.7589000000000001</v>
      </c>
      <c r="AR504" s="5">
        <v>0.69810000000000005</v>
      </c>
      <c r="AS504" s="5">
        <v>-9.4000000000000004E-3</v>
      </c>
      <c r="AT504" s="5">
        <v>2.9000000000000001E-2</v>
      </c>
      <c r="AU504" s="5">
        <v>5.5399999999999998E-2</v>
      </c>
      <c r="AV504" s="5">
        <v>-0.1368</v>
      </c>
      <c r="AW504" s="5">
        <v>1.175</v>
      </c>
      <c r="AX504" s="5">
        <v>0.2177</v>
      </c>
      <c r="AY504" s="5">
        <v>1.7487999999999999</v>
      </c>
      <c r="AZ504" s="5">
        <v>0.69810000000000005</v>
      </c>
      <c r="BA504" s="5">
        <v>0.4955</v>
      </c>
    </row>
    <row r="505" spans="1:53">
      <c r="A505" s="5" t="s">
        <v>679</v>
      </c>
      <c r="B505" s="5" t="s">
        <v>785</v>
      </c>
      <c r="C505" s="5" t="s">
        <v>50</v>
      </c>
      <c r="F505" s="5" t="s">
        <v>51</v>
      </c>
      <c r="G505" s="5" t="s">
        <v>52</v>
      </c>
      <c r="H505" s="5">
        <v>1370.2</v>
      </c>
      <c r="I505" s="5">
        <v>4072.7</v>
      </c>
      <c r="J505" s="5">
        <v>130</v>
      </c>
      <c r="K505" s="5">
        <v>45.090800000000002</v>
      </c>
      <c r="L505" s="5">
        <v>0.80349999999999999</v>
      </c>
      <c r="M505" s="5">
        <v>15.583500000000001</v>
      </c>
      <c r="N505" s="5">
        <v>10.9175</v>
      </c>
      <c r="O505" s="5">
        <v>0.73440000000000005</v>
      </c>
      <c r="P505" s="5">
        <v>-6.7000000000000002E-3</v>
      </c>
      <c r="Q505" s="5">
        <v>-3.5188999999999999</v>
      </c>
      <c r="R505" s="5">
        <v>3.3000000000000002E-2</v>
      </c>
      <c r="S505" s="5">
        <v>9.9099999999999994E-2</v>
      </c>
      <c r="T505" s="5">
        <v>-9.8599999999999993E-2</v>
      </c>
      <c r="U505" s="5">
        <v>0.1978</v>
      </c>
      <c r="V505" s="5">
        <v>1.278</v>
      </c>
      <c r="W505" s="5">
        <v>668.36869999999999</v>
      </c>
      <c r="X505" s="5">
        <v>0.1384</v>
      </c>
      <c r="Y505" s="5">
        <v>1.6357999999999999</v>
      </c>
      <c r="Z505" s="5">
        <v>0.85170000000000001</v>
      </c>
      <c r="AA505" s="5">
        <v>0.78410000000000002</v>
      </c>
      <c r="AB505" s="5">
        <v>322</v>
      </c>
      <c r="AC505" s="5">
        <v>69.990099999999998</v>
      </c>
      <c r="AD505" s="5">
        <v>0.82599999999999996</v>
      </c>
      <c r="AE505" s="5">
        <v>25.468800000000002</v>
      </c>
      <c r="AF505" s="5">
        <v>16.2486</v>
      </c>
      <c r="AG505" s="5">
        <v>0.77090000000000003</v>
      </c>
      <c r="AH505" s="5">
        <v>2.0500000000000001E-2</v>
      </c>
      <c r="AI505" s="5">
        <v>3.49E-2</v>
      </c>
      <c r="AJ505" s="5">
        <v>9.9099999999999994E-2</v>
      </c>
      <c r="AK505" s="5">
        <v>-9.8599999999999993E-2</v>
      </c>
      <c r="AL505" s="5">
        <v>0.95940000000000003</v>
      </c>
      <c r="AM505" s="5">
        <v>0.31059999999999999</v>
      </c>
      <c r="AN505" s="5">
        <v>0.55310000000000004</v>
      </c>
      <c r="AO505" s="5">
        <f t="shared" si="7"/>
        <v>0.40629999999999999</v>
      </c>
      <c r="AQ505" s="5">
        <v>1.6357999999999999</v>
      </c>
      <c r="AR505" s="5">
        <v>0.43719999999999998</v>
      </c>
      <c r="AS505" s="5">
        <v>3.8899999999999997E-2</v>
      </c>
      <c r="AT505" s="5">
        <v>2.1600000000000001E-2</v>
      </c>
      <c r="AU505" s="5">
        <v>9.9099999999999994E-2</v>
      </c>
      <c r="AV505" s="5">
        <v>-9.0800000000000006E-2</v>
      </c>
      <c r="AW505" s="5">
        <v>0.74339999999999995</v>
      </c>
      <c r="AX505" s="5">
        <v>0.1827</v>
      </c>
      <c r="AY505" s="5">
        <v>1.5056</v>
      </c>
      <c r="AZ505" s="5">
        <v>0.43719999999999998</v>
      </c>
      <c r="BA505" s="5">
        <v>0.40600000000000003</v>
      </c>
    </row>
    <row r="506" spans="1:53">
      <c r="A506" s="5" t="s">
        <v>679</v>
      </c>
      <c r="B506" s="5" t="s">
        <v>786</v>
      </c>
      <c r="C506" s="5" t="s">
        <v>50</v>
      </c>
      <c r="F506" s="5" t="s">
        <v>51</v>
      </c>
      <c r="G506" s="5" t="s">
        <v>52</v>
      </c>
      <c r="H506" s="5">
        <v>1455.9</v>
      </c>
      <c r="I506" s="5">
        <v>4079.3</v>
      </c>
      <c r="J506" s="5">
        <v>313</v>
      </c>
      <c r="K506" s="5">
        <v>73.669799999999995</v>
      </c>
      <c r="L506" s="5">
        <v>0.72470000000000001</v>
      </c>
      <c r="M506" s="5">
        <v>30.1325</v>
      </c>
      <c r="N506" s="5">
        <v>13.6721</v>
      </c>
      <c r="O506" s="5">
        <v>0.89780000000000004</v>
      </c>
      <c r="P506" s="5">
        <v>7.9000000000000008E-3</v>
      </c>
      <c r="Q506" s="5">
        <v>9.9421999999999997</v>
      </c>
      <c r="R506" s="5">
        <v>3.2000000000000001E-2</v>
      </c>
      <c r="S506" s="5">
        <v>0.13250000000000001</v>
      </c>
      <c r="T506" s="5">
        <v>-0.1114</v>
      </c>
      <c r="U506" s="5">
        <v>0.24390000000000001</v>
      </c>
      <c r="V506" s="5">
        <v>1.1883999999999999</v>
      </c>
      <c r="W506" s="5">
        <v>1493.8597</v>
      </c>
      <c r="X506" s="5">
        <v>0.23150000000000001</v>
      </c>
      <c r="Y506" s="5">
        <v>1.9066000000000001</v>
      </c>
      <c r="Z506" s="5">
        <v>0.62380000000000002</v>
      </c>
      <c r="AA506" s="5">
        <v>1.2827999999999999</v>
      </c>
      <c r="AB506" s="5">
        <v>739</v>
      </c>
      <c r="AC506" s="5">
        <v>103.6751</v>
      </c>
      <c r="AD506" s="5">
        <v>0.86399999999999999</v>
      </c>
      <c r="AE506" s="5">
        <v>39.8718</v>
      </c>
      <c r="AF506" s="5">
        <v>23.488900000000001</v>
      </c>
      <c r="AG506" s="5">
        <v>0.8135</v>
      </c>
      <c r="AH506" s="5">
        <v>2.7E-2</v>
      </c>
      <c r="AI506" s="5">
        <v>2.7799999999999998E-2</v>
      </c>
      <c r="AJ506" s="5">
        <v>0.13250000000000001</v>
      </c>
      <c r="AK506" s="5">
        <v>-0.1114</v>
      </c>
      <c r="AL506" s="5">
        <v>0.90339999999999998</v>
      </c>
      <c r="AM506" s="5">
        <v>0.29339999999999999</v>
      </c>
      <c r="AN506" s="5">
        <v>0.55310000000000004</v>
      </c>
      <c r="AO506" s="5">
        <f t="shared" si="7"/>
        <v>0.35029999999999994</v>
      </c>
      <c r="AQ506" s="5">
        <v>1.9066000000000001</v>
      </c>
      <c r="AR506" s="5">
        <v>0.52270000000000005</v>
      </c>
      <c r="AS506" s="5">
        <v>4.1099999999999998E-2</v>
      </c>
      <c r="AT506" s="5">
        <v>1.0999999999999999E-2</v>
      </c>
      <c r="AU506" s="5">
        <v>9.3600000000000003E-2</v>
      </c>
      <c r="AV506" s="5">
        <v>-1.8E-3</v>
      </c>
      <c r="AW506" s="5">
        <v>0.69350000000000001</v>
      </c>
      <c r="AX506" s="5">
        <v>7.8100000000000003E-2</v>
      </c>
      <c r="AY506" s="5">
        <v>1.0019</v>
      </c>
      <c r="AZ506" s="5">
        <v>0.52270000000000005</v>
      </c>
      <c r="BA506" s="5">
        <v>0.42330000000000001</v>
      </c>
    </row>
    <row r="507" spans="1:53">
      <c r="A507" s="5" t="s">
        <v>679</v>
      </c>
      <c r="B507" s="5" t="s">
        <v>787</v>
      </c>
      <c r="C507" s="5" t="s">
        <v>50</v>
      </c>
      <c r="F507" s="5" t="s">
        <v>51</v>
      </c>
      <c r="G507" s="5" t="s">
        <v>52</v>
      </c>
      <c r="H507" s="5">
        <v>1306.4000000000001</v>
      </c>
      <c r="I507" s="5">
        <v>4075.5</v>
      </c>
      <c r="J507" s="5">
        <v>115</v>
      </c>
      <c r="K507" s="5">
        <v>41.991799999999998</v>
      </c>
      <c r="L507" s="5">
        <v>0.8196</v>
      </c>
      <c r="M507" s="5">
        <v>15.832000000000001</v>
      </c>
      <c r="N507" s="5">
        <v>9.6495999999999995</v>
      </c>
      <c r="O507" s="5">
        <v>0.78480000000000005</v>
      </c>
      <c r="P507" s="5">
        <v>-2.3199999999999998E-2</v>
      </c>
      <c r="Q507" s="5">
        <v>-10.813700000000001</v>
      </c>
      <c r="R507" s="5">
        <v>4.58E-2</v>
      </c>
      <c r="S507" s="5">
        <v>0.14050000000000001</v>
      </c>
      <c r="T507" s="5">
        <v>-0.15179999999999999</v>
      </c>
      <c r="U507" s="5">
        <v>0.29220000000000002</v>
      </c>
      <c r="V507" s="5">
        <v>1.6306</v>
      </c>
      <c r="W507" s="5">
        <v>761.49549999999999</v>
      </c>
      <c r="X507" s="5">
        <v>0.20399999999999999</v>
      </c>
      <c r="Y507" s="5">
        <v>2.1991000000000001</v>
      </c>
      <c r="Z507" s="5">
        <v>1.0406</v>
      </c>
      <c r="AA507" s="5">
        <v>1.1585000000000001</v>
      </c>
      <c r="AB507" s="5">
        <v>238.75</v>
      </c>
      <c r="AC507" s="5">
        <v>62.4467</v>
      </c>
      <c r="AD507" s="5">
        <v>0.76939999999999997</v>
      </c>
      <c r="AE507" s="5">
        <v>24.017299999999999</v>
      </c>
      <c r="AF507" s="5">
        <v>14.681900000000001</v>
      </c>
      <c r="AG507" s="5">
        <v>0.79579999999999995</v>
      </c>
      <c r="AH507" s="5">
        <v>-1.34E-2</v>
      </c>
      <c r="AI507" s="5">
        <v>3.9600000000000003E-2</v>
      </c>
      <c r="AJ507" s="5">
        <v>0.14050000000000001</v>
      </c>
      <c r="AK507" s="5">
        <v>-0.154</v>
      </c>
      <c r="AL507" s="5">
        <v>1.3687</v>
      </c>
      <c r="AM507" s="5">
        <v>0.33119999999999999</v>
      </c>
      <c r="AN507" s="5">
        <v>0.55310000000000004</v>
      </c>
      <c r="AO507" s="5">
        <f t="shared" si="7"/>
        <v>0.81559999999999999</v>
      </c>
      <c r="AQ507" s="5">
        <v>2.1991000000000001</v>
      </c>
      <c r="AR507" s="5">
        <v>0.79549999999999998</v>
      </c>
      <c r="AS507" s="5">
        <v>-4.0000000000000001E-3</v>
      </c>
      <c r="AT507" s="5">
        <v>2.9899999999999999E-2</v>
      </c>
      <c r="AU507" s="5">
        <v>0.11509999999999999</v>
      </c>
      <c r="AV507" s="5">
        <v>-0.154</v>
      </c>
      <c r="AW507" s="5">
        <v>1.1195999999999999</v>
      </c>
      <c r="AX507" s="5">
        <v>0.21709999999999999</v>
      </c>
      <c r="AY507" s="5">
        <v>1.7208000000000001</v>
      </c>
      <c r="AZ507" s="5">
        <v>0.79549999999999998</v>
      </c>
      <c r="BA507" s="5">
        <v>0.48099999999999998</v>
      </c>
    </row>
    <row r="508" spans="1:53">
      <c r="A508" s="5" t="s">
        <v>679</v>
      </c>
      <c r="B508" s="5" t="s">
        <v>788</v>
      </c>
      <c r="C508" s="5" t="s">
        <v>50</v>
      </c>
      <c r="F508" s="5" t="s">
        <v>51</v>
      </c>
      <c r="G508" s="5" t="s">
        <v>52</v>
      </c>
      <c r="H508" s="5">
        <v>1168.3</v>
      </c>
      <c r="I508" s="5">
        <v>4077.6</v>
      </c>
      <c r="J508" s="5">
        <v>69</v>
      </c>
      <c r="K508" s="5">
        <v>31.011099999999999</v>
      </c>
      <c r="L508" s="5">
        <v>0.90159999999999996</v>
      </c>
      <c r="M508" s="5">
        <v>10.4352</v>
      </c>
      <c r="N508" s="5">
        <v>8.6325000000000003</v>
      </c>
      <c r="O508" s="5">
        <v>0.51259999999999994</v>
      </c>
      <c r="P508" s="5">
        <v>-8.9999999999999993E-3</v>
      </c>
      <c r="Q508" s="5">
        <v>-2.5234999999999999</v>
      </c>
      <c r="R508" s="5">
        <v>0.04</v>
      </c>
      <c r="S508" s="5">
        <v>0.123</v>
      </c>
      <c r="T508" s="5">
        <v>-0.1482</v>
      </c>
      <c r="U508" s="5">
        <v>0.27110000000000001</v>
      </c>
      <c r="V508" s="5">
        <v>1.5093000000000001</v>
      </c>
      <c r="W508" s="5">
        <v>424.11399999999998</v>
      </c>
      <c r="X508" s="5">
        <v>0.24890000000000001</v>
      </c>
      <c r="Y508" s="5">
        <v>2.0741000000000001</v>
      </c>
      <c r="Z508" s="5">
        <v>0.94079999999999997</v>
      </c>
      <c r="AA508" s="5">
        <v>1.1333</v>
      </c>
      <c r="AB508" s="5">
        <v>207.75</v>
      </c>
      <c r="AC508" s="5">
        <v>55.1389</v>
      </c>
      <c r="AD508" s="5">
        <v>0.85870000000000002</v>
      </c>
      <c r="AE508" s="5">
        <v>18.4923</v>
      </c>
      <c r="AF508" s="5">
        <v>15.5989</v>
      </c>
      <c r="AG508" s="5">
        <v>0.36159999999999998</v>
      </c>
      <c r="AH508" s="5">
        <v>1.8E-3</v>
      </c>
      <c r="AI508" s="5">
        <v>2.8500000000000001E-2</v>
      </c>
      <c r="AJ508" s="5">
        <v>0.123</v>
      </c>
      <c r="AK508" s="5">
        <v>-0.1482</v>
      </c>
      <c r="AL508" s="5">
        <v>1.1721999999999999</v>
      </c>
      <c r="AM508" s="5">
        <v>0.313</v>
      </c>
      <c r="AN508" s="5">
        <v>0.55310000000000004</v>
      </c>
      <c r="AO508" s="5">
        <f t="shared" si="7"/>
        <v>0.61909999999999987</v>
      </c>
      <c r="AQ508" s="5">
        <v>2.0741000000000001</v>
      </c>
      <c r="AR508" s="5">
        <v>0.66139999999999999</v>
      </c>
      <c r="AS508" s="5">
        <v>7.3000000000000001E-3</v>
      </c>
      <c r="AT508" s="5">
        <v>1.7999999999999999E-2</v>
      </c>
      <c r="AU508" s="5">
        <v>5.3199999999999997E-2</v>
      </c>
      <c r="AV508" s="5">
        <v>-5.4300000000000001E-2</v>
      </c>
      <c r="AW508" s="5">
        <v>1.0012000000000001</v>
      </c>
      <c r="AX508" s="5">
        <v>0.17119999999999999</v>
      </c>
      <c r="AY508" s="5">
        <v>1.5122</v>
      </c>
      <c r="AZ508" s="5">
        <v>0.66139999999999999</v>
      </c>
      <c r="BA508" s="5">
        <v>0.33210000000000001</v>
      </c>
    </row>
    <row r="509" spans="1:53">
      <c r="A509" s="5" t="s">
        <v>679</v>
      </c>
      <c r="B509" s="5" t="s">
        <v>789</v>
      </c>
      <c r="C509" s="5" t="s">
        <v>50</v>
      </c>
      <c r="F509" s="5" t="s">
        <v>51</v>
      </c>
      <c r="G509" s="5" t="s">
        <v>52</v>
      </c>
      <c r="H509" s="5">
        <v>1231.2</v>
      </c>
      <c r="I509" s="5">
        <v>4080</v>
      </c>
      <c r="J509" s="5">
        <v>119.75</v>
      </c>
      <c r="K509" s="5">
        <v>43.329900000000002</v>
      </c>
      <c r="L509" s="5">
        <v>0.80149999999999999</v>
      </c>
      <c r="M509" s="5">
        <v>15.8476</v>
      </c>
      <c r="N509" s="5">
        <v>9.5533000000000001</v>
      </c>
      <c r="O509" s="5">
        <v>0.77239999999999998</v>
      </c>
      <c r="P509" s="5">
        <v>-8.3999999999999995E-3</v>
      </c>
      <c r="Q509" s="5">
        <v>-4.0427999999999997</v>
      </c>
      <c r="R509" s="5">
        <v>6.25E-2</v>
      </c>
      <c r="S509" s="5">
        <v>0.24160000000000001</v>
      </c>
      <c r="T509" s="5">
        <v>-0.25530000000000003</v>
      </c>
      <c r="U509" s="5">
        <v>0.49690000000000001</v>
      </c>
      <c r="V509" s="5">
        <v>1.6526000000000001</v>
      </c>
      <c r="W509" s="5">
        <v>798.21469999999999</v>
      </c>
      <c r="X509" s="5">
        <v>0.23100000000000001</v>
      </c>
      <c r="Y509" s="5">
        <v>2.3037000000000001</v>
      </c>
      <c r="Z509" s="5">
        <v>1.0210999999999999</v>
      </c>
      <c r="AA509" s="5">
        <v>1.2826</v>
      </c>
      <c r="AB509" s="5">
        <v>268.75</v>
      </c>
      <c r="AC509" s="5">
        <v>67.458799999999997</v>
      </c>
      <c r="AD509" s="5">
        <v>0.74209999999999998</v>
      </c>
      <c r="AE509" s="5">
        <v>24.738399999999999</v>
      </c>
      <c r="AF509" s="5">
        <v>18.107600000000001</v>
      </c>
      <c r="AG509" s="5">
        <v>0.68300000000000005</v>
      </c>
      <c r="AH509" s="5">
        <v>-2.2000000000000001E-3</v>
      </c>
      <c r="AI509" s="5">
        <v>4.8800000000000003E-2</v>
      </c>
      <c r="AJ509" s="5">
        <v>0.24160000000000001</v>
      </c>
      <c r="AK509" s="5">
        <v>-0.25530000000000003</v>
      </c>
      <c r="AL509" s="5">
        <v>1.3621000000000001</v>
      </c>
      <c r="AM509" s="5">
        <v>0.34179999999999999</v>
      </c>
      <c r="AN509" s="5">
        <v>0.55310000000000004</v>
      </c>
      <c r="AO509" s="5">
        <f t="shared" si="7"/>
        <v>0.80900000000000005</v>
      </c>
      <c r="AQ509" s="5">
        <v>2.3037000000000001</v>
      </c>
      <c r="AR509" s="5">
        <v>0.74329999999999996</v>
      </c>
      <c r="AS509" s="5">
        <v>2.8E-3</v>
      </c>
      <c r="AT509" s="5">
        <v>3.3000000000000002E-2</v>
      </c>
      <c r="AU509" s="5">
        <v>0.1008</v>
      </c>
      <c r="AV509" s="5">
        <v>-0.1331</v>
      </c>
      <c r="AW509" s="5">
        <v>1.1262000000000001</v>
      </c>
      <c r="AX509" s="5">
        <v>0.21029999999999999</v>
      </c>
      <c r="AY509" s="5">
        <v>1.867</v>
      </c>
      <c r="AZ509" s="5">
        <v>0.74329999999999996</v>
      </c>
      <c r="BA509" s="5">
        <v>0.44429999999999997</v>
      </c>
    </row>
    <row r="510" spans="1:53">
      <c r="A510" s="5" t="s">
        <v>679</v>
      </c>
      <c r="B510" s="5" t="s">
        <v>790</v>
      </c>
      <c r="C510" s="5" t="s">
        <v>50</v>
      </c>
      <c r="F510" s="5" t="s">
        <v>51</v>
      </c>
      <c r="G510" s="5" t="s">
        <v>52</v>
      </c>
      <c r="H510" s="5">
        <v>1201.9000000000001</v>
      </c>
      <c r="I510" s="5">
        <v>4083.6</v>
      </c>
      <c r="J510" s="5">
        <v>157.75</v>
      </c>
      <c r="K510" s="5">
        <v>48.976799999999997</v>
      </c>
      <c r="L510" s="5">
        <v>0.82640000000000002</v>
      </c>
      <c r="M510" s="5">
        <v>16.335899999999999</v>
      </c>
      <c r="N510" s="5">
        <v>12.5067</v>
      </c>
      <c r="O510" s="5">
        <v>0.63139999999999996</v>
      </c>
      <c r="P510" s="5">
        <v>-1.21E-2</v>
      </c>
      <c r="Q510" s="5">
        <v>-7.6703000000000001</v>
      </c>
      <c r="R510" s="5">
        <v>5.0900000000000001E-2</v>
      </c>
      <c r="S510" s="5">
        <v>0.17649999999999999</v>
      </c>
      <c r="T510" s="5">
        <v>-0.2167</v>
      </c>
      <c r="U510" s="5">
        <v>0.39319999999999999</v>
      </c>
      <c r="V510" s="5">
        <v>1.5616000000000001</v>
      </c>
      <c r="W510" s="5">
        <v>993.15089999999998</v>
      </c>
      <c r="X510" s="5">
        <v>0.24279999999999999</v>
      </c>
      <c r="Y510" s="5">
        <v>2.4662999999999999</v>
      </c>
      <c r="Z510" s="5">
        <v>0.8851</v>
      </c>
      <c r="AA510" s="5">
        <v>1.5812999999999999</v>
      </c>
      <c r="AB510" s="5">
        <v>385.75</v>
      </c>
      <c r="AC510" s="5">
        <v>72.843699999999998</v>
      </c>
      <c r="AD510" s="5">
        <v>0.91349999999999998</v>
      </c>
      <c r="AE510" s="5">
        <v>24.006699999999999</v>
      </c>
      <c r="AF510" s="5">
        <v>21.413799999999998</v>
      </c>
      <c r="AG510" s="5">
        <v>0.29499999999999998</v>
      </c>
      <c r="AH510" s="5">
        <v>-2E-3</v>
      </c>
      <c r="AI510" s="5">
        <v>3.8399999999999997E-2</v>
      </c>
      <c r="AJ510" s="5">
        <v>0.17649999999999999</v>
      </c>
      <c r="AK510" s="5">
        <v>-0.2167</v>
      </c>
      <c r="AL510" s="5">
        <v>1.2427999999999999</v>
      </c>
      <c r="AM510" s="5">
        <v>0.35639999999999999</v>
      </c>
      <c r="AN510" s="5">
        <v>0.55310000000000004</v>
      </c>
      <c r="AO510" s="5">
        <f t="shared" si="7"/>
        <v>0.68969999999999987</v>
      </c>
      <c r="AQ510" s="5">
        <v>2.4662999999999999</v>
      </c>
      <c r="AR510" s="5">
        <v>0.67430000000000001</v>
      </c>
      <c r="AS510" s="5">
        <v>5.1000000000000004E-3</v>
      </c>
      <c r="AT510" s="5">
        <v>2.3699999999999999E-2</v>
      </c>
      <c r="AU510" s="5">
        <v>5.3999999999999999E-2</v>
      </c>
      <c r="AV510" s="5">
        <v>-0.1115</v>
      </c>
      <c r="AW510" s="5">
        <v>1.0193000000000001</v>
      </c>
      <c r="AX510" s="5">
        <v>0.23130000000000001</v>
      </c>
      <c r="AY510" s="5">
        <v>1.7903</v>
      </c>
      <c r="AZ510" s="5">
        <v>0.67430000000000001</v>
      </c>
      <c r="BA510" s="5">
        <v>0.40939999999999999</v>
      </c>
    </row>
    <row r="511" spans="1:53">
      <c r="A511" s="5" t="s">
        <v>679</v>
      </c>
      <c r="B511" s="5" t="s">
        <v>791</v>
      </c>
      <c r="C511" s="5" t="s">
        <v>50</v>
      </c>
      <c r="F511" s="5" t="s">
        <v>51</v>
      </c>
      <c r="G511" s="5" t="s">
        <v>52</v>
      </c>
      <c r="H511" s="5">
        <v>1281.3</v>
      </c>
      <c r="I511" s="5">
        <v>4083</v>
      </c>
      <c r="J511" s="5">
        <v>135</v>
      </c>
      <c r="K511" s="5">
        <v>44.610700000000001</v>
      </c>
      <c r="L511" s="5">
        <v>0.85240000000000005</v>
      </c>
      <c r="M511" s="5">
        <v>16.867000000000001</v>
      </c>
      <c r="N511" s="5">
        <v>11.1637</v>
      </c>
      <c r="O511" s="5">
        <v>0.73219999999999996</v>
      </c>
      <c r="P511" s="5">
        <v>-3.2000000000000002E-3</v>
      </c>
      <c r="Q511" s="5">
        <v>-1.7103999999999999</v>
      </c>
      <c r="R511" s="5">
        <v>2.2499999999999999E-2</v>
      </c>
      <c r="S511" s="5">
        <v>5.33E-2</v>
      </c>
      <c r="T511" s="5">
        <v>-6.7400000000000002E-2</v>
      </c>
      <c r="U511" s="5">
        <v>0.1206</v>
      </c>
      <c r="V511" s="5">
        <v>1.2465999999999999</v>
      </c>
      <c r="W511" s="5">
        <v>675.67830000000004</v>
      </c>
      <c r="X511" s="5">
        <v>0.13200000000000001</v>
      </c>
      <c r="Y511" s="5">
        <v>1.6424000000000001</v>
      </c>
      <c r="Z511" s="5">
        <v>0.94159999999999999</v>
      </c>
      <c r="AA511" s="5">
        <v>0.70079999999999998</v>
      </c>
      <c r="AB511" s="5">
        <v>363.75</v>
      </c>
      <c r="AC511" s="5">
        <v>70.664500000000004</v>
      </c>
      <c r="AD511" s="5">
        <v>0.91539999999999999</v>
      </c>
      <c r="AE511" s="5">
        <v>25.3504</v>
      </c>
      <c r="AF511" s="5">
        <v>20.378399999999999</v>
      </c>
      <c r="AG511" s="5">
        <v>0.54859999999999998</v>
      </c>
      <c r="AH511" s="5">
        <v>1.18E-2</v>
      </c>
      <c r="AI511" s="5">
        <v>2.18E-2</v>
      </c>
      <c r="AJ511" s="5">
        <v>6.83E-2</v>
      </c>
      <c r="AK511" s="5">
        <v>-6.7400000000000002E-2</v>
      </c>
      <c r="AL511" s="5">
        <v>1.0235000000000001</v>
      </c>
      <c r="AM511" s="5">
        <v>0.2089</v>
      </c>
      <c r="AN511" s="5">
        <v>0.55310000000000004</v>
      </c>
      <c r="AO511" s="5">
        <f t="shared" si="7"/>
        <v>0.47040000000000004</v>
      </c>
      <c r="AQ511" s="5">
        <v>1.6424000000000001</v>
      </c>
      <c r="AR511" s="5">
        <v>0.69969999999999999</v>
      </c>
      <c r="AS511" s="5">
        <v>2.06E-2</v>
      </c>
      <c r="AT511" s="5">
        <v>1.5800000000000002E-2</v>
      </c>
      <c r="AU511" s="5">
        <v>6.83E-2</v>
      </c>
      <c r="AV511" s="5">
        <v>-5.3600000000000002E-2</v>
      </c>
      <c r="AW511" s="5">
        <v>0.89139999999999997</v>
      </c>
      <c r="AX511" s="5">
        <v>0.1104</v>
      </c>
      <c r="AY511" s="5">
        <v>1.3762000000000001</v>
      </c>
      <c r="AZ511" s="5">
        <v>0.69969999999999999</v>
      </c>
      <c r="BA511" s="5">
        <v>0.37219999999999998</v>
      </c>
    </row>
    <row r="512" spans="1:53">
      <c r="A512" s="5" t="s">
        <v>679</v>
      </c>
      <c r="B512" s="5" t="s">
        <v>792</v>
      </c>
      <c r="C512" s="5" t="s">
        <v>50</v>
      </c>
      <c r="F512" s="5" t="s">
        <v>51</v>
      </c>
      <c r="G512" s="5" t="s">
        <v>52</v>
      </c>
      <c r="H512" s="5">
        <v>1243.4000000000001</v>
      </c>
      <c r="I512" s="5">
        <v>4080.8</v>
      </c>
      <c r="J512" s="5">
        <v>25.25</v>
      </c>
      <c r="K512" s="5">
        <v>18.742799999999999</v>
      </c>
      <c r="L512" s="5">
        <v>0.9032</v>
      </c>
      <c r="M512" s="5">
        <v>6.6619999999999999</v>
      </c>
      <c r="N512" s="5">
        <v>5.2851999999999997</v>
      </c>
      <c r="O512" s="5">
        <v>0.60940000000000005</v>
      </c>
      <c r="P512" s="5">
        <v>3.5999999999999999E-3</v>
      </c>
      <c r="Q512" s="5">
        <v>0.37340000000000001</v>
      </c>
      <c r="R512" s="5">
        <v>3.9199999999999999E-2</v>
      </c>
      <c r="S512" s="5">
        <v>8.3099999999999993E-2</v>
      </c>
      <c r="T512" s="5">
        <v>-0.1133</v>
      </c>
      <c r="U512" s="5">
        <v>0.19639999999999999</v>
      </c>
      <c r="V512" s="5">
        <v>1.3454999999999999</v>
      </c>
      <c r="W512" s="5">
        <v>138.5829</v>
      </c>
      <c r="X512" s="5">
        <v>0.2402</v>
      </c>
      <c r="Y512" s="5">
        <v>1.8555999999999999</v>
      </c>
      <c r="Z512" s="5">
        <v>0.8327</v>
      </c>
      <c r="AA512" s="5">
        <v>1.0228999999999999</v>
      </c>
      <c r="AB512" s="5">
        <v>152.5</v>
      </c>
      <c r="AC512" s="5">
        <v>45.698500000000003</v>
      </c>
      <c r="AD512" s="5">
        <v>0.91759999999999997</v>
      </c>
      <c r="AE512" s="5">
        <v>15.8697</v>
      </c>
      <c r="AF512" s="5">
        <v>12</v>
      </c>
      <c r="AG512" s="5">
        <v>0.61660000000000004</v>
      </c>
      <c r="AH512" s="5">
        <v>1.6E-2</v>
      </c>
      <c r="AI512" s="5">
        <v>2.47E-2</v>
      </c>
      <c r="AJ512" s="5">
        <v>8.3099999999999993E-2</v>
      </c>
      <c r="AK512" s="5">
        <v>-0.1133</v>
      </c>
      <c r="AL512" s="5">
        <v>1.0184</v>
      </c>
      <c r="AM512" s="5">
        <v>0.2424</v>
      </c>
      <c r="AN512" s="5">
        <v>0.55310000000000004</v>
      </c>
      <c r="AO512" s="5">
        <f t="shared" si="7"/>
        <v>0.46529999999999994</v>
      </c>
      <c r="AQ512" s="5">
        <v>1.8555999999999999</v>
      </c>
      <c r="AR512" s="5">
        <v>0.71919999999999995</v>
      </c>
      <c r="AS512" s="5">
        <v>1.8499999999999999E-2</v>
      </c>
      <c r="AT512" s="5">
        <v>1.9699999999999999E-2</v>
      </c>
      <c r="AU512" s="5">
        <v>6.2899999999999998E-2</v>
      </c>
      <c r="AV512" s="5">
        <v>-4.8599999999999997E-2</v>
      </c>
      <c r="AW512" s="5">
        <v>0.95230000000000004</v>
      </c>
      <c r="AX512" s="5">
        <v>0.18179999999999999</v>
      </c>
      <c r="AY512" s="5">
        <v>1.5867</v>
      </c>
      <c r="AZ512" s="5">
        <v>0.71919999999999995</v>
      </c>
      <c r="BA512" s="5">
        <v>0.159</v>
      </c>
    </row>
    <row r="513" spans="1:53">
      <c r="A513" s="5" t="s">
        <v>679</v>
      </c>
      <c r="B513" s="5" t="s">
        <v>793</v>
      </c>
      <c r="C513" s="5" t="s">
        <v>50</v>
      </c>
      <c r="F513" s="5" t="s">
        <v>51</v>
      </c>
      <c r="G513" s="5" t="s">
        <v>52</v>
      </c>
      <c r="H513" s="5">
        <v>1324.5</v>
      </c>
      <c r="I513" s="5">
        <v>4084.8</v>
      </c>
      <c r="J513" s="5">
        <v>122.5</v>
      </c>
      <c r="K513" s="5">
        <v>43.762999999999998</v>
      </c>
      <c r="L513" s="5">
        <v>0.80379999999999996</v>
      </c>
      <c r="M513" s="5">
        <v>14.2723</v>
      </c>
      <c r="N513" s="5">
        <v>12.8927</v>
      </c>
      <c r="O513" s="5">
        <v>0.44590000000000002</v>
      </c>
      <c r="P513" s="5">
        <v>-1.14E-2</v>
      </c>
      <c r="Q513" s="5">
        <v>-5.5814000000000004</v>
      </c>
      <c r="R513" s="5">
        <v>4.87E-2</v>
      </c>
      <c r="S513" s="5">
        <v>0.21360000000000001</v>
      </c>
      <c r="T513" s="5">
        <v>-0.18010000000000001</v>
      </c>
      <c r="U513" s="5">
        <v>0.39369999999999999</v>
      </c>
      <c r="V513" s="5">
        <v>1.4904999999999999</v>
      </c>
      <c r="W513" s="5">
        <v>730.34609999999998</v>
      </c>
      <c r="X513" s="5">
        <v>0.20080000000000001</v>
      </c>
      <c r="Y513" s="5">
        <v>1.9812000000000001</v>
      </c>
      <c r="Z513" s="5">
        <v>0.94340000000000002</v>
      </c>
      <c r="AA513" s="5">
        <v>1.0378000000000001</v>
      </c>
      <c r="AB513" s="5">
        <v>290.5</v>
      </c>
      <c r="AC513" s="5">
        <v>63.6111</v>
      </c>
      <c r="AD513" s="5">
        <v>0.9022</v>
      </c>
      <c r="AE513" s="5">
        <v>21.547699999999999</v>
      </c>
      <c r="AF513" s="5">
        <v>17.5</v>
      </c>
      <c r="AG513" s="5">
        <v>0.29189999999999999</v>
      </c>
      <c r="AH513" s="5">
        <v>-3.0999999999999999E-3</v>
      </c>
      <c r="AI513" s="5">
        <v>3.6200000000000003E-2</v>
      </c>
      <c r="AJ513" s="5">
        <v>0.21360000000000001</v>
      </c>
      <c r="AK513" s="5">
        <v>-0.18010000000000001</v>
      </c>
      <c r="AL513" s="5">
        <v>1.22</v>
      </c>
      <c r="AM513" s="5">
        <v>0.30149999999999999</v>
      </c>
      <c r="AN513" s="5">
        <v>0.55310000000000004</v>
      </c>
      <c r="AO513" s="5">
        <f t="shared" si="7"/>
        <v>0.66689999999999994</v>
      </c>
      <c r="AQ513" s="5">
        <v>1.9812000000000001</v>
      </c>
      <c r="AR513" s="5">
        <v>0.74529999999999996</v>
      </c>
      <c r="AS513" s="5">
        <v>3.0000000000000001E-3</v>
      </c>
      <c r="AT513" s="5">
        <v>2.1399999999999999E-2</v>
      </c>
      <c r="AU513" s="5">
        <v>5.45E-2</v>
      </c>
      <c r="AV513" s="5">
        <v>-8.7099999999999997E-2</v>
      </c>
      <c r="AW513" s="5">
        <v>1.0230999999999999</v>
      </c>
      <c r="AX513" s="5">
        <v>0.189</v>
      </c>
      <c r="AY513" s="5">
        <v>1.7636000000000001</v>
      </c>
      <c r="AZ513" s="5">
        <v>0.74529999999999996</v>
      </c>
      <c r="BA513" s="5">
        <v>0.42009999999999997</v>
      </c>
    </row>
    <row r="514" spans="1:53">
      <c r="A514" s="5" t="s">
        <v>679</v>
      </c>
      <c r="B514" s="5" t="s">
        <v>794</v>
      </c>
      <c r="C514" s="5" t="s">
        <v>50</v>
      </c>
      <c r="F514" s="5" t="s">
        <v>51</v>
      </c>
      <c r="G514" s="5" t="s">
        <v>52</v>
      </c>
      <c r="H514" s="5">
        <v>1182.4000000000001</v>
      </c>
      <c r="I514" s="5">
        <v>4086.8</v>
      </c>
      <c r="J514" s="5">
        <v>123.5</v>
      </c>
      <c r="K514" s="5">
        <v>40.630099999999999</v>
      </c>
      <c r="L514" s="5">
        <v>0.94010000000000005</v>
      </c>
      <c r="M514" s="5">
        <v>14.2424</v>
      </c>
      <c r="N514" s="5">
        <v>11.504099999999999</v>
      </c>
      <c r="O514" s="5">
        <v>0.55410000000000004</v>
      </c>
      <c r="P514" s="5">
        <v>-5.0000000000000001E-4</v>
      </c>
      <c r="Q514" s="5">
        <v>-0.24879999999999999</v>
      </c>
      <c r="R514" s="5">
        <v>4.6399999999999997E-2</v>
      </c>
      <c r="S514" s="5">
        <v>0.13</v>
      </c>
      <c r="T514" s="5">
        <v>-0.25609999999999999</v>
      </c>
      <c r="U514" s="5">
        <v>0.3861</v>
      </c>
      <c r="V514" s="5">
        <v>1.5631999999999999</v>
      </c>
      <c r="W514" s="5">
        <v>775.36680000000001</v>
      </c>
      <c r="X514" s="5">
        <v>0.2782</v>
      </c>
      <c r="Y514" s="5">
        <v>2.5024000000000002</v>
      </c>
      <c r="Z514" s="5">
        <v>0.86060000000000003</v>
      </c>
      <c r="AA514" s="5">
        <v>1.6417999999999999</v>
      </c>
      <c r="AB514" s="5">
        <v>337</v>
      </c>
      <c r="AC514" s="5">
        <v>68.394900000000007</v>
      </c>
      <c r="AD514" s="5">
        <v>0.90529999999999999</v>
      </c>
      <c r="AE514" s="5">
        <v>22.751200000000001</v>
      </c>
      <c r="AF514" s="5">
        <v>19.659400000000002</v>
      </c>
      <c r="AG514" s="5">
        <v>0.32190000000000002</v>
      </c>
      <c r="AH514" s="5">
        <v>7.6E-3</v>
      </c>
      <c r="AI514" s="5">
        <v>3.39E-2</v>
      </c>
      <c r="AJ514" s="5">
        <v>0.13</v>
      </c>
      <c r="AK514" s="5">
        <v>-0.25609999999999999</v>
      </c>
      <c r="AL514" s="5">
        <v>1.1751</v>
      </c>
      <c r="AM514" s="5">
        <v>0.372</v>
      </c>
      <c r="AN514" s="5">
        <v>0.55310000000000004</v>
      </c>
      <c r="AO514" s="5">
        <f t="shared" si="7"/>
        <v>0.622</v>
      </c>
      <c r="AQ514" s="5">
        <v>2.5024000000000002</v>
      </c>
      <c r="AR514" s="5">
        <v>0.64849999999999997</v>
      </c>
      <c r="AS514" s="5">
        <v>1.23E-2</v>
      </c>
      <c r="AT514" s="5">
        <v>2.2499999999999999E-2</v>
      </c>
      <c r="AU514" s="5">
        <v>7.3499999999999996E-2</v>
      </c>
      <c r="AV514" s="5">
        <v>-0.1115</v>
      </c>
      <c r="AW514" s="5">
        <v>0.94969999999999999</v>
      </c>
      <c r="AX514" s="5">
        <v>0.18820000000000001</v>
      </c>
      <c r="AY514" s="5">
        <v>1.6553</v>
      </c>
      <c r="AZ514" s="5">
        <v>0.64849999999999997</v>
      </c>
      <c r="BA514" s="5">
        <v>0.36449999999999999</v>
      </c>
    </row>
    <row r="515" spans="1:53">
      <c r="A515" s="5" t="s">
        <v>679</v>
      </c>
      <c r="B515" s="5" t="s">
        <v>795</v>
      </c>
      <c r="C515" s="5" t="s">
        <v>50</v>
      </c>
      <c r="F515" s="5" t="s">
        <v>51</v>
      </c>
      <c r="G515" s="5" t="s">
        <v>52</v>
      </c>
      <c r="H515" s="5">
        <v>1347.7</v>
      </c>
      <c r="I515" s="5">
        <v>4088.4</v>
      </c>
      <c r="J515" s="5">
        <v>208.75</v>
      </c>
      <c r="K515" s="5">
        <v>53.377600000000001</v>
      </c>
      <c r="L515" s="5">
        <v>0.92069999999999996</v>
      </c>
      <c r="M515" s="5">
        <v>18.633600000000001</v>
      </c>
      <c r="N515" s="5">
        <v>14.973100000000001</v>
      </c>
      <c r="O515" s="5">
        <v>0.60029999999999994</v>
      </c>
      <c r="P515" s="5">
        <v>-4.7000000000000002E-3</v>
      </c>
      <c r="Q515" s="5">
        <v>-3.9186999999999999</v>
      </c>
      <c r="R515" s="5">
        <v>6.0100000000000001E-2</v>
      </c>
      <c r="S515" s="5">
        <v>0.25459999999999999</v>
      </c>
      <c r="T515" s="5">
        <v>-0.24079999999999999</v>
      </c>
      <c r="U515" s="5">
        <v>0.49540000000000001</v>
      </c>
      <c r="V515" s="5">
        <v>1.5549999999999999</v>
      </c>
      <c r="W515" s="5">
        <v>1301.5541000000001</v>
      </c>
      <c r="X515" s="5">
        <v>0.2429</v>
      </c>
      <c r="Y515" s="5">
        <v>2.3456000000000001</v>
      </c>
      <c r="Z515" s="5">
        <v>0.88049999999999995</v>
      </c>
      <c r="AA515" s="5">
        <v>1.4651000000000001</v>
      </c>
      <c r="AB515" s="5">
        <v>495.5</v>
      </c>
      <c r="AC515" s="5">
        <v>81.313900000000004</v>
      </c>
      <c r="AD515" s="5">
        <v>0.94169999999999998</v>
      </c>
      <c r="AE515" s="5">
        <v>27.795100000000001</v>
      </c>
      <c r="AF515" s="5">
        <v>24.0458</v>
      </c>
      <c r="AG515" s="5">
        <v>0.35659999999999997</v>
      </c>
      <c r="AH515" s="5">
        <v>1.17E-2</v>
      </c>
      <c r="AI515" s="5">
        <v>4.36E-2</v>
      </c>
      <c r="AJ515" s="5">
        <v>0.25459999999999999</v>
      </c>
      <c r="AK515" s="5">
        <v>-0.24079999999999999</v>
      </c>
      <c r="AL515" s="5">
        <v>1.1404000000000001</v>
      </c>
      <c r="AM515" s="5">
        <v>0.4037</v>
      </c>
      <c r="AN515" s="5">
        <v>0.55310000000000004</v>
      </c>
      <c r="AO515" s="5">
        <f t="shared" ref="AO515:AO578" si="8">AL515-AN515</f>
        <v>0.58730000000000004</v>
      </c>
      <c r="AQ515" s="5">
        <v>2.3456000000000001</v>
      </c>
      <c r="AR515" s="5">
        <v>0.5696</v>
      </c>
      <c r="AS515" s="5">
        <v>2.3599999999999999E-2</v>
      </c>
      <c r="AT515" s="5">
        <v>1.78E-2</v>
      </c>
      <c r="AU515" s="5">
        <v>8.8800000000000004E-2</v>
      </c>
      <c r="AV515" s="5">
        <v>-5.9799999999999999E-2</v>
      </c>
      <c r="AW515" s="5">
        <v>0.83789999999999998</v>
      </c>
      <c r="AX515" s="5">
        <v>0.1477</v>
      </c>
      <c r="AY515" s="5">
        <v>1.4631000000000001</v>
      </c>
      <c r="AZ515" s="5">
        <v>0.5696</v>
      </c>
      <c r="BA515" s="5">
        <v>0.41970000000000002</v>
      </c>
    </row>
    <row r="516" spans="1:53">
      <c r="A516" s="5" t="s">
        <v>679</v>
      </c>
      <c r="B516" s="5" t="s">
        <v>796</v>
      </c>
      <c r="C516" s="5" t="s">
        <v>50</v>
      </c>
      <c r="F516" s="5" t="s">
        <v>51</v>
      </c>
      <c r="G516" s="5" t="s">
        <v>52</v>
      </c>
      <c r="H516" s="5">
        <v>1306.3</v>
      </c>
      <c r="I516" s="5">
        <v>4091.4</v>
      </c>
      <c r="J516" s="5">
        <v>180.75</v>
      </c>
      <c r="K516" s="5">
        <v>55.234099999999998</v>
      </c>
      <c r="L516" s="5">
        <v>0.74450000000000005</v>
      </c>
      <c r="M516" s="5">
        <v>19.245899999999999</v>
      </c>
      <c r="N516" s="5">
        <v>13.9877</v>
      </c>
      <c r="O516" s="5">
        <v>0.6744</v>
      </c>
      <c r="P516" s="5">
        <v>-4.1000000000000003E-3</v>
      </c>
      <c r="Q516" s="5">
        <v>-2.9885000000000002</v>
      </c>
      <c r="R516" s="5">
        <v>7.4999999999999997E-2</v>
      </c>
      <c r="S516" s="5">
        <v>0.33929999999999999</v>
      </c>
      <c r="T516" s="5">
        <v>-0.3569</v>
      </c>
      <c r="U516" s="5">
        <v>0.69620000000000004</v>
      </c>
      <c r="V516" s="5">
        <v>1.6586000000000001</v>
      </c>
      <c r="W516" s="5">
        <v>1205.8163999999999</v>
      </c>
      <c r="X516" s="5">
        <v>0.23350000000000001</v>
      </c>
      <c r="Y516" s="5">
        <v>2.7427999999999999</v>
      </c>
      <c r="Z516" s="5">
        <v>1.1369</v>
      </c>
      <c r="AA516" s="5">
        <v>1.6059000000000001</v>
      </c>
      <c r="AB516" s="5">
        <v>376.25</v>
      </c>
      <c r="AC516" s="5">
        <v>75.719399999999993</v>
      </c>
      <c r="AD516" s="5">
        <v>0.82469999999999999</v>
      </c>
      <c r="AE516" s="5">
        <v>27.5518</v>
      </c>
      <c r="AF516" s="5">
        <v>21.294</v>
      </c>
      <c r="AG516" s="5">
        <v>0.66610000000000003</v>
      </c>
      <c r="AH516" s="5">
        <v>-4.0000000000000002E-4</v>
      </c>
      <c r="AI516" s="5">
        <v>5.6000000000000001E-2</v>
      </c>
      <c r="AJ516" s="5">
        <v>0.33929999999999999</v>
      </c>
      <c r="AK516" s="5">
        <v>-0.3569</v>
      </c>
      <c r="AL516" s="5">
        <v>1.3626</v>
      </c>
      <c r="AM516" s="5">
        <v>0.36380000000000001</v>
      </c>
      <c r="AN516" s="5">
        <v>0.55310000000000004</v>
      </c>
      <c r="AO516" s="5">
        <f t="shared" si="8"/>
        <v>0.8095</v>
      </c>
      <c r="AQ516" s="5">
        <v>2.7427999999999999</v>
      </c>
      <c r="AR516" s="5">
        <v>0.68479999999999996</v>
      </c>
      <c r="AS516" s="5">
        <v>3.0999999999999999E-3</v>
      </c>
      <c r="AT516" s="5">
        <v>2.86E-2</v>
      </c>
      <c r="AU516" s="5">
        <v>8.8999999999999996E-2</v>
      </c>
      <c r="AV516" s="5">
        <v>-0.109</v>
      </c>
      <c r="AW516" s="5">
        <v>1.0881000000000001</v>
      </c>
      <c r="AX516" s="5">
        <v>0.219</v>
      </c>
      <c r="AY516" s="5">
        <v>1.8075000000000001</v>
      </c>
      <c r="AZ516" s="5">
        <v>0.68479999999999996</v>
      </c>
      <c r="BA516" s="5">
        <v>0.47789999999999999</v>
      </c>
    </row>
    <row r="517" spans="1:53">
      <c r="A517" s="5" t="s">
        <v>679</v>
      </c>
      <c r="B517" s="5" t="s">
        <v>797</v>
      </c>
      <c r="C517" s="5" t="s">
        <v>50</v>
      </c>
      <c r="F517" s="5" t="s">
        <v>51</v>
      </c>
      <c r="G517" s="5" t="s">
        <v>52</v>
      </c>
      <c r="H517" s="5">
        <v>1221.7</v>
      </c>
      <c r="I517" s="5">
        <v>4091.4</v>
      </c>
      <c r="J517" s="5">
        <v>95.75</v>
      </c>
      <c r="K517" s="5">
        <v>36.050899999999999</v>
      </c>
      <c r="L517" s="5">
        <v>0.92579999999999996</v>
      </c>
      <c r="M517" s="5">
        <v>12.3866</v>
      </c>
      <c r="N517" s="5">
        <v>10.4762</v>
      </c>
      <c r="O517" s="5">
        <v>0.41870000000000002</v>
      </c>
      <c r="P517" s="5">
        <v>-1.4800000000000001E-2</v>
      </c>
      <c r="Q517" s="5">
        <v>-5.7601000000000004</v>
      </c>
      <c r="R517" s="5">
        <v>4.1399999999999999E-2</v>
      </c>
      <c r="S517" s="5">
        <v>0.10290000000000001</v>
      </c>
      <c r="T517" s="5">
        <v>-0.1593</v>
      </c>
      <c r="U517" s="5">
        <v>0.2621</v>
      </c>
      <c r="V517" s="5">
        <v>1.6069</v>
      </c>
      <c r="W517" s="5">
        <v>625.07029999999997</v>
      </c>
      <c r="X517" s="5">
        <v>0.1321</v>
      </c>
      <c r="Y517" s="5">
        <v>1.9815</v>
      </c>
      <c r="Z517" s="5">
        <v>1.2079</v>
      </c>
      <c r="AA517" s="5">
        <v>0.77370000000000005</v>
      </c>
      <c r="AB517" s="5">
        <v>215.75</v>
      </c>
      <c r="AC517" s="5">
        <v>58.836199999999998</v>
      </c>
      <c r="AD517" s="5">
        <v>0.78320000000000001</v>
      </c>
      <c r="AE517" s="5">
        <v>19.7776</v>
      </c>
      <c r="AF517" s="5">
        <v>16.7105</v>
      </c>
      <c r="AG517" s="5">
        <v>0.53339999999999999</v>
      </c>
      <c r="AH517" s="5">
        <v>1.8E-3</v>
      </c>
      <c r="AI517" s="5">
        <v>3.7499999999999999E-2</v>
      </c>
      <c r="AJ517" s="5">
        <v>0.16239999999999999</v>
      </c>
      <c r="AK517" s="5">
        <v>-0.1593</v>
      </c>
      <c r="AL517" s="5">
        <v>1.2937000000000001</v>
      </c>
      <c r="AM517" s="5">
        <v>0.35220000000000001</v>
      </c>
      <c r="AN517" s="5">
        <v>0.55310000000000004</v>
      </c>
      <c r="AO517" s="5">
        <f t="shared" si="8"/>
        <v>0.74060000000000004</v>
      </c>
      <c r="AQ517" s="5">
        <v>1.9815</v>
      </c>
      <c r="AR517" s="5">
        <v>0.71499999999999997</v>
      </c>
      <c r="AS517" s="5">
        <v>1.54E-2</v>
      </c>
      <c r="AT517" s="5">
        <v>2.7400000000000001E-2</v>
      </c>
      <c r="AU517" s="5">
        <v>0.16239999999999999</v>
      </c>
      <c r="AV517" s="5">
        <v>-6.9400000000000003E-2</v>
      </c>
      <c r="AW517" s="5">
        <v>1.0383</v>
      </c>
      <c r="AX517" s="5">
        <v>0.25619999999999998</v>
      </c>
      <c r="AY517" s="5">
        <v>1.7597</v>
      </c>
      <c r="AZ517" s="5">
        <v>0.71499999999999997</v>
      </c>
      <c r="BA517" s="5">
        <v>0.44529999999999997</v>
      </c>
    </row>
    <row r="518" spans="1:53">
      <c r="A518" s="5" t="s">
        <v>679</v>
      </c>
      <c r="B518" s="5" t="s">
        <v>798</v>
      </c>
      <c r="C518" s="5" t="s">
        <v>50</v>
      </c>
      <c r="F518" s="5" t="s">
        <v>51</v>
      </c>
      <c r="G518" s="5" t="s">
        <v>52</v>
      </c>
      <c r="H518" s="5">
        <v>1262</v>
      </c>
      <c r="I518" s="5">
        <v>4104.7</v>
      </c>
      <c r="J518" s="5">
        <v>379.75</v>
      </c>
      <c r="K518" s="5">
        <v>83.304199999999994</v>
      </c>
      <c r="L518" s="5">
        <v>0.68769999999999998</v>
      </c>
      <c r="M518" s="5">
        <v>33.376600000000003</v>
      </c>
      <c r="N518" s="5">
        <v>14.4154</v>
      </c>
      <c r="O518" s="5">
        <v>0.90569999999999995</v>
      </c>
      <c r="P518" s="5">
        <v>3.9300000000000002E-2</v>
      </c>
      <c r="Q518" s="5">
        <v>59.926099999999998</v>
      </c>
      <c r="R518" s="5">
        <v>9.2700000000000005E-2</v>
      </c>
      <c r="S518" s="5">
        <v>0.51329999999999998</v>
      </c>
      <c r="T518" s="5">
        <v>-0.2329</v>
      </c>
      <c r="U518" s="5">
        <v>0.74619999999999997</v>
      </c>
      <c r="V518" s="5">
        <v>1.7065999999999999</v>
      </c>
      <c r="W518" s="5">
        <v>2599.0819999999999</v>
      </c>
      <c r="X518" s="5">
        <v>0.22070000000000001</v>
      </c>
      <c r="Y518" s="5">
        <v>2.4983</v>
      </c>
      <c r="Z518" s="5">
        <v>0.82969999999999999</v>
      </c>
      <c r="AA518" s="5">
        <v>1.6685000000000001</v>
      </c>
      <c r="AB518" s="5">
        <v>840.25</v>
      </c>
      <c r="AC518" s="5">
        <v>112.0031</v>
      </c>
      <c r="AD518" s="5">
        <v>0.8417</v>
      </c>
      <c r="AE518" s="5">
        <v>43.082799999999999</v>
      </c>
      <c r="AF518" s="5">
        <v>23.818300000000001</v>
      </c>
      <c r="AG518" s="5">
        <v>0.83499999999999996</v>
      </c>
      <c r="AH518" s="5">
        <v>2.3800000000000002E-2</v>
      </c>
      <c r="AI518" s="5">
        <v>6.6699999999999995E-2</v>
      </c>
      <c r="AJ518" s="5">
        <v>0.51329999999999998</v>
      </c>
      <c r="AK518" s="5">
        <v>-0.2329</v>
      </c>
      <c r="AL518" s="5">
        <v>1.3306</v>
      </c>
      <c r="AM518" s="5">
        <v>0.40799999999999997</v>
      </c>
      <c r="AN518" s="5">
        <v>0.55310000000000004</v>
      </c>
      <c r="AO518" s="5">
        <f t="shared" si="8"/>
        <v>0.77749999999999997</v>
      </c>
      <c r="AQ518" s="5">
        <v>2.4983</v>
      </c>
      <c r="AR518" s="5">
        <v>0.52610000000000001</v>
      </c>
      <c r="AS518" s="5">
        <v>1.0999999999999999E-2</v>
      </c>
      <c r="AT518" s="5">
        <v>2.5899999999999999E-2</v>
      </c>
      <c r="AU518" s="5">
        <v>0.1144</v>
      </c>
      <c r="AV518" s="5">
        <v>-0.11609999999999999</v>
      </c>
      <c r="AW518" s="5">
        <v>1.0197000000000001</v>
      </c>
      <c r="AX518" s="5">
        <v>0.2243</v>
      </c>
      <c r="AY518" s="5">
        <v>1.7452000000000001</v>
      </c>
      <c r="AZ518" s="5">
        <v>0.52610000000000001</v>
      </c>
      <c r="BA518" s="5">
        <v>0.4521</v>
      </c>
    </row>
    <row r="519" spans="1:53">
      <c r="A519" s="5" t="s">
        <v>679</v>
      </c>
      <c r="B519" s="5" t="s">
        <v>799</v>
      </c>
      <c r="C519" s="5" t="s">
        <v>50</v>
      </c>
      <c r="F519" s="5" t="s">
        <v>51</v>
      </c>
      <c r="G519" s="5" t="s">
        <v>52</v>
      </c>
      <c r="H519" s="5">
        <v>1147.0999999999999</v>
      </c>
      <c r="I519" s="5">
        <v>4094.4</v>
      </c>
      <c r="J519" s="5">
        <v>91.25</v>
      </c>
      <c r="K519" s="5">
        <v>35.156500000000001</v>
      </c>
      <c r="L519" s="5">
        <v>0.92769999999999997</v>
      </c>
      <c r="M519" s="5">
        <v>12.071899999999999</v>
      </c>
      <c r="N519" s="5">
        <v>10.2012</v>
      </c>
      <c r="O519" s="5">
        <v>0.54090000000000005</v>
      </c>
      <c r="P519" s="5">
        <v>-2.23E-2</v>
      </c>
      <c r="Q519" s="5">
        <v>-8.2207000000000008</v>
      </c>
      <c r="R519" s="5">
        <v>3.2800000000000003E-2</v>
      </c>
      <c r="S519" s="5">
        <v>4.5999999999999999E-2</v>
      </c>
      <c r="T519" s="5">
        <v>-0.1565</v>
      </c>
      <c r="U519" s="5">
        <v>0.20250000000000001</v>
      </c>
      <c r="V519" s="5">
        <v>1.2787999999999999</v>
      </c>
      <c r="W519" s="5">
        <v>471.88929999999999</v>
      </c>
      <c r="X519" s="5">
        <v>0.19939999999999999</v>
      </c>
      <c r="Y519" s="5">
        <v>1.8702000000000001</v>
      </c>
      <c r="Z519" s="5">
        <v>0.90069999999999995</v>
      </c>
      <c r="AA519" s="5">
        <v>0.96950000000000003</v>
      </c>
      <c r="AB519" s="5">
        <v>304.25</v>
      </c>
      <c r="AC519" s="5">
        <v>63.690199999999997</v>
      </c>
      <c r="AD519" s="5">
        <v>0.9425</v>
      </c>
      <c r="AE519" s="5">
        <v>21.828900000000001</v>
      </c>
      <c r="AF519" s="5">
        <v>17.709099999999999</v>
      </c>
      <c r="AG519" s="5">
        <v>0.55100000000000005</v>
      </c>
      <c r="AH519" s="5">
        <v>4.5999999999999999E-3</v>
      </c>
      <c r="AI519" s="5">
        <v>2.8400000000000002E-2</v>
      </c>
      <c r="AJ519" s="5">
        <v>6.0299999999999999E-2</v>
      </c>
      <c r="AK519" s="5">
        <v>-0.1565</v>
      </c>
      <c r="AL519" s="5">
        <v>1.0346</v>
      </c>
      <c r="AM519" s="5">
        <v>0.2198</v>
      </c>
      <c r="AN519" s="5">
        <v>0.55310000000000004</v>
      </c>
      <c r="AO519" s="5">
        <f t="shared" si="8"/>
        <v>0.48149999999999993</v>
      </c>
      <c r="AQ519" s="5">
        <v>1.8702000000000001</v>
      </c>
      <c r="AR519" s="5">
        <v>0.66959999999999997</v>
      </c>
      <c r="AS519" s="5">
        <v>1.6199999999999999E-2</v>
      </c>
      <c r="AT519" s="5">
        <v>1.55E-2</v>
      </c>
      <c r="AU519" s="5">
        <v>6.0299999999999999E-2</v>
      </c>
      <c r="AV519" s="5">
        <v>-4.3799999999999999E-2</v>
      </c>
      <c r="AW519" s="5">
        <v>0.92869999999999997</v>
      </c>
      <c r="AX519" s="5">
        <v>0.12230000000000001</v>
      </c>
      <c r="AY519" s="5">
        <v>1.3643000000000001</v>
      </c>
      <c r="AZ519" s="5">
        <v>0.66959999999999997</v>
      </c>
      <c r="BA519" s="5">
        <v>0.2974</v>
      </c>
    </row>
    <row r="520" spans="1:53">
      <c r="A520" s="5" t="s">
        <v>679</v>
      </c>
      <c r="B520" s="5" t="s">
        <v>800</v>
      </c>
      <c r="C520" s="5" t="s">
        <v>50</v>
      </c>
      <c r="F520" s="5" t="s">
        <v>51</v>
      </c>
      <c r="G520" s="5" t="s">
        <v>52</v>
      </c>
      <c r="H520" s="5">
        <v>1116.0999999999999</v>
      </c>
      <c r="I520" s="5">
        <v>4101.8999999999996</v>
      </c>
      <c r="J520" s="5">
        <v>190.75</v>
      </c>
      <c r="K520" s="5">
        <v>56.412599999999998</v>
      </c>
      <c r="L520" s="5">
        <v>0.75319999999999998</v>
      </c>
      <c r="M520" s="5">
        <v>22.000399999999999</v>
      </c>
      <c r="N520" s="5">
        <v>11.038399999999999</v>
      </c>
      <c r="O520" s="5">
        <v>0.87760000000000005</v>
      </c>
      <c r="P520" s="5">
        <v>-6.7999999999999996E-3</v>
      </c>
      <c r="Q520" s="5">
        <v>-5.2125000000000004</v>
      </c>
      <c r="R520" s="5">
        <v>2.1100000000000001E-2</v>
      </c>
      <c r="S520" s="5">
        <v>6.7100000000000007E-2</v>
      </c>
      <c r="T520" s="5">
        <v>-7.1400000000000005E-2</v>
      </c>
      <c r="U520" s="5">
        <v>0.13850000000000001</v>
      </c>
      <c r="V520" s="5">
        <v>1.1627000000000001</v>
      </c>
      <c r="W520" s="5">
        <v>894.1105</v>
      </c>
      <c r="X520" s="5">
        <v>0.1421</v>
      </c>
      <c r="Y520" s="5">
        <v>1.5998000000000001</v>
      </c>
      <c r="Z520" s="5">
        <v>0.82399999999999995</v>
      </c>
      <c r="AA520" s="5">
        <v>0.77590000000000003</v>
      </c>
      <c r="AB520" s="5">
        <v>532.75</v>
      </c>
      <c r="AC520" s="5">
        <v>86.300600000000003</v>
      </c>
      <c r="AD520" s="5">
        <v>0.89890000000000003</v>
      </c>
      <c r="AE520" s="5">
        <v>31.599599999999999</v>
      </c>
      <c r="AF520" s="5">
        <v>20.176500000000001</v>
      </c>
      <c r="AG520" s="5">
        <v>0.76449999999999996</v>
      </c>
      <c r="AH520" s="5">
        <v>8.5000000000000006E-3</v>
      </c>
      <c r="AI520" s="5">
        <v>1.9400000000000001E-2</v>
      </c>
      <c r="AJ520" s="5">
        <v>6.7100000000000007E-2</v>
      </c>
      <c r="AK520" s="5">
        <v>-7.1400000000000005E-2</v>
      </c>
      <c r="AL520" s="5">
        <v>0.99060000000000004</v>
      </c>
      <c r="AM520" s="5">
        <v>0.1716</v>
      </c>
      <c r="AN520" s="5">
        <v>0.55310000000000004</v>
      </c>
      <c r="AO520" s="5">
        <f t="shared" si="8"/>
        <v>0.4375</v>
      </c>
      <c r="AQ520" s="5">
        <v>1.5998000000000001</v>
      </c>
      <c r="AR520" s="5">
        <v>0.64970000000000006</v>
      </c>
      <c r="AS520" s="5">
        <v>1.7100000000000001E-2</v>
      </c>
      <c r="AT520" s="5">
        <v>1.1599999999999999E-2</v>
      </c>
      <c r="AU520" s="5">
        <v>4.7100000000000003E-2</v>
      </c>
      <c r="AV520" s="5">
        <v>-3.3700000000000001E-2</v>
      </c>
      <c r="AW520" s="5">
        <v>0.89349999999999996</v>
      </c>
      <c r="AX520" s="5">
        <v>9.2399999999999996E-2</v>
      </c>
      <c r="AY520" s="5">
        <v>1.2114</v>
      </c>
      <c r="AZ520" s="5">
        <v>0.64970000000000006</v>
      </c>
      <c r="BA520" s="5">
        <v>0.35780000000000001</v>
      </c>
    </row>
    <row r="521" spans="1:53">
      <c r="A521" s="5" t="s">
        <v>679</v>
      </c>
      <c r="B521" s="5" t="s">
        <v>801</v>
      </c>
      <c r="C521" s="5" t="s">
        <v>50</v>
      </c>
      <c r="F521" s="5" t="s">
        <v>51</v>
      </c>
      <c r="G521" s="5" t="s">
        <v>52</v>
      </c>
      <c r="H521" s="5">
        <v>1163.8</v>
      </c>
      <c r="I521" s="5">
        <v>4099.8999999999996</v>
      </c>
      <c r="J521" s="5">
        <v>140.5</v>
      </c>
      <c r="K521" s="5">
        <v>44.3352</v>
      </c>
      <c r="L521" s="5">
        <v>0.8982</v>
      </c>
      <c r="M521" s="5">
        <v>14.783799999999999</v>
      </c>
      <c r="N521" s="5">
        <v>12.5</v>
      </c>
      <c r="O521" s="5">
        <v>0.52090000000000003</v>
      </c>
      <c r="P521" s="5">
        <v>-1.61E-2</v>
      </c>
      <c r="Q521" s="5">
        <v>-9.1152999999999995</v>
      </c>
      <c r="R521" s="5">
        <v>3.8100000000000002E-2</v>
      </c>
      <c r="S521" s="5">
        <v>0.1303</v>
      </c>
      <c r="T521" s="5">
        <v>-0.1724</v>
      </c>
      <c r="U521" s="5">
        <v>0.30280000000000001</v>
      </c>
      <c r="V521" s="5">
        <v>1.3875999999999999</v>
      </c>
      <c r="W521" s="5">
        <v>786.75509999999997</v>
      </c>
      <c r="X521" s="5">
        <v>0.1759</v>
      </c>
      <c r="Y521" s="5">
        <v>2.0648</v>
      </c>
      <c r="Z521" s="5">
        <v>0.92130000000000001</v>
      </c>
      <c r="AA521" s="5">
        <v>1.1434</v>
      </c>
      <c r="AB521" s="5">
        <v>396.25</v>
      </c>
      <c r="AC521" s="5">
        <v>72.858999999999995</v>
      </c>
      <c r="AD521" s="5">
        <v>0.93799999999999994</v>
      </c>
      <c r="AE521" s="5">
        <v>24.629899999999999</v>
      </c>
      <c r="AF521" s="5">
        <v>19.582899999999999</v>
      </c>
      <c r="AG521" s="5">
        <v>0.58089999999999997</v>
      </c>
      <c r="AH521" s="5">
        <v>3.0000000000000001E-3</v>
      </c>
      <c r="AI521" s="5">
        <v>3.0499999999999999E-2</v>
      </c>
      <c r="AJ521" s="5">
        <v>0.1303</v>
      </c>
      <c r="AK521" s="5">
        <v>-0.1724</v>
      </c>
      <c r="AL521" s="5">
        <v>1.1234999999999999</v>
      </c>
      <c r="AM521" s="5">
        <v>0.25369999999999998</v>
      </c>
      <c r="AN521" s="5">
        <v>0.55310000000000004</v>
      </c>
      <c r="AO521" s="5">
        <f t="shared" si="8"/>
        <v>0.57039999999999991</v>
      </c>
      <c r="AQ521" s="5">
        <v>2.0648</v>
      </c>
      <c r="AR521" s="5">
        <v>0.65259999999999996</v>
      </c>
      <c r="AS521" s="5">
        <v>1.3599999999999999E-2</v>
      </c>
      <c r="AT521" s="5">
        <v>1.8100000000000002E-2</v>
      </c>
      <c r="AU521" s="5">
        <v>6.6400000000000001E-2</v>
      </c>
      <c r="AV521" s="5">
        <v>-6.0699999999999997E-2</v>
      </c>
      <c r="AW521" s="5">
        <v>0.97650000000000003</v>
      </c>
      <c r="AX521" s="5">
        <v>0.15010000000000001</v>
      </c>
      <c r="AY521" s="5">
        <v>1.4446000000000001</v>
      </c>
      <c r="AZ521" s="5">
        <v>0.65259999999999996</v>
      </c>
      <c r="BA521" s="5">
        <v>0.35499999999999998</v>
      </c>
    </row>
    <row r="522" spans="1:53">
      <c r="A522" s="5" t="s">
        <v>679</v>
      </c>
      <c r="B522" s="5" t="s">
        <v>802</v>
      </c>
      <c r="C522" s="5" t="s">
        <v>50</v>
      </c>
      <c r="F522" s="5" t="s">
        <v>51</v>
      </c>
      <c r="G522" s="5" t="s">
        <v>52</v>
      </c>
      <c r="H522" s="5">
        <v>1280.5</v>
      </c>
      <c r="I522" s="5">
        <v>4100.1000000000004</v>
      </c>
      <c r="J522" s="5">
        <v>85.5</v>
      </c>
      <c r="K522" s="5">
        <v>36.219000000000001</v>
      </c>
      <c r="L522" s="5">
        <v>0.81899999999999995</v>
      </c>
      <c r="M522" s="5">
        <v>13.121</v>
      </c>
      <c r="N522" s="5">
        <v>8.3332999999999995</v>
      </c>
      <c r="O522" s="5">
        <v>0.77400000000000002</v>
      </c>
      <c r="P522" s="5">
        <v>-1.7299999999999999E-2</v>
      </c>
      <c r="Q522" s="5">
        <v>-5.9355000000000002</v>
      </c>
      <c r="R522" s="5">
        <v>4.02E-2</v>
      </c>
      <c r="S522" s="5">
        <v>8.5900000000000004E-2</v>
      </c>
      <c r="T522" s="5">
        <v>-0.14940000000000001</v>
      </c>
      <c r="U522" s="5">
        <v>0.2354</v>
      </c>
      <c r="V522" s="5">
        <v>1.4080999999999999</v>
      </c>
      <c r="W522" s="5">
        <v>484.39440000000002</v>
      </c>
      <c r="X522" s="5">
        <v>0.15620000000000001</v>
      </c>
      <c r="Y522" s="5">
        <v>1.871</v>
      </c>
      <c r="Z522" s="5">
        <v>1.0437000000000001</v>
      </c>
      <c r="AA522" s="5">
        <v>0.82730000000000004</v>
      </c>
      <c r="AB522" s="5">
        <v>209.5</v>
      </c>
      <c r="AC522" s="5">
        <v>55.948599999999999</v>
      </c>
      <c r="AD522" s="5">
        <v>0.84099999999999997</v>
      </c>
      <c r="AE522" s="5">
        <v>20.834599999999998</v>
      </c>
      <c r="AF522" s="5">
        <v>15.510199999999999</v>
      </c>
      <c r="AG522" s="5">
        <v>0.67969999999999997</v>
      </c>
      <c r="AH522" s="5">
        <v>1E-3</v>
      </c>
      <c r="AI522" s="5">
        <v>3.4500000000000003E-2</v>
      </c>
      <c r="AJ522" s="5">
        <v>8.5900000000000004E-2</v>
      </c>
      <c r="AK522" s="5">
        <v>-0.14940000000000001</v>
      </c>
      <c r="AL522" s="5">
        <v>1.1483000000000001</v>
      </c>
      <c r="AM522" s="5">
        <v>0.2722</v>
      </c>
      <c r="AN522" s="5">
        <v>0.55310000000000004</v>
      </c>
      <c r="AO522" s="5">
        <f t="shared" si="8"/>
        <v>0.59520000000000006</v>
      </c>
      <c r="AQ522" s="5">
        <v>1.871</v>
      </c>
      <c r="AR522" s="5">
        <v>0.70950000000000002</v>
      </c>
      <c r="AS522" s="5">
        <v>1.3599999999999999E-2</v>
      </c>
      <c r="AT522" s="5">
        <v>2.2499999999999999E-2</v>
      </c>
      <c r="AU522" s="5">
        <v>7.9899999999999999E-2</v>
      </c>
      <c r="AV522" s="5">
        <v>-5.67E-2</v>
      </c>
      <c r="AW522" s="5">
        <v>0.9677</v>
      </c>
      <c r="AX522" s="5">
        <v>0.1706</v>
      </c>
      <c r="AY522" s="5">
        <v>1.5158</v>
      </c>
      <c r="AZ522" s="5">
        <v>0.70950000000000002</v>
      </c>
      <c r="BA522" s="5">
        <v>0.40649999999999997</v>
      </c>
    </row>
    <row r="523" spans="1:53">
      <c r="A523" s="5" t="s">
        <v>679</v>
      </c>
      <c r="B523" s="5" t="s">
        <v>803</v>
      </c>
      <c r="C523" s="5" t="s">
        <v>50</v>
      </c>
      <c r="F523" s="5" t="s">
        <v>51</v>
      </c>
      <c r="G523" s="5" t="s">
        <v>52</v>
      </c>
      <c r="H523" s="5">
        <v>1324</v>
      </c>
      <c r="I523" s="5">
        <v>4099.8999999999996</v>
      </c>
      <c r="J523" s="5">
        <v>56.25</v>
      </c>
      <c r="K523" s="5">
        <v>28.505299999999998</v>
      </c>
      <c r="L523" s="5">
        <v>0.86990000000000001</v>
      </c>
      <c r="M523" s="5">
        <v>10.6441</v>
      </c>
      <c r="N523" s="5">
        <v>7.6506999999999996</v>
      </c>
      <c r="O523" s="5">
        <v>0.65859999999999996</v>
      </c>
      <c r="P523" s="5">
        <v>3.0800000000000001E-2</v>
      </c>
      <c r="Q523" s="5">
        <v>7.1342999999999996</v>
      </c>
      <c r="R523" s="5">
        <v>4.5100000000000001E-2</v>
      </c>
      <c r="S523" s="5">
        <v>0.2427</v>
      </c>
      <c r="T523" s="5">
        <v>-8.7900000000000006E-2</v>
      </c>
      <c r="U523" s="5">
        <v>0.3306</v>
      </c>
      <c r="V523" s="5">
        <v>1.3807</v>
      </c>
      <c r="W523" s="5">
        <v>320.32029999999997</v>
      </c>
      <c r="X523" s="5">
        <v>0.32590000000000002</v>
      </c>
      <c r="Y523" s="5">
        <v>2.2722000000000002</v>
      </c>
      <c r="Z523" s="5">
        <v>0.84470000000000001</v>
      </c>
      <c r="AA523" s="5">
        <v>1.4275</v>
      </c>
      <c r="AB523" s="5">
        <v>197.5</v>
      </c>
      <c r="AC523" s="5">
        <v>53.016199999999998</v>
      </c>
      <c r="AD523" s="5">
        <v>0.88300000000000001</v>
      </c>
      <c r="AE523" s="5">
        <v>19.6877</v>
      </c>
      <c r="AF523" s="5">
        <v>13</v>
      </c>
      <c r="AG523" s="5">
        <v>0.67310000000000003</v>
      </c>
      <c r="AH523" s="5">
        <v>1.67E-2</v>
      </c>
      <c r="AI523" s="5">
        <v>3.1800000000000002E-2</v>
      </c>
      <c r="AJ523" s="5">
        <v>0.2427</v>
      </c>
      <c r="AK523" s="5">
        <v>-8.9800000000000005E-2</v>
      </c>
      <c r="AL523" s="5">
        <v>1.0563</v>
      </c>
      <c r="AM523" s="5">
        <v>0.31019999999999998</v>
      </c>
      <c r="AN523" s="5">
        <v>0.55310000000000004</v>
      </c>
      <c r="AO523" s="5">
        <f t="shared" si="8"/>
        <v>0.50319999999999998</v>
      </c>
      <c r="AQ523" s="5">
        <v>2.2722000000000002</v>
      </c>
      <c r="AR523" s="5">
        <v>0.69010000000000005</v>
      </c>
      <c r="AS523" s="5">
        <v>1.0800000000000001E-2</v>
      </c>
      <c r="AT523" s="5">
        <v>2.1700000000000001E-2</v>
      </c>
      <c r="AU523" s="5">
        <v>5.0999999999999997E-2</v>
      </c>
      <c r="AV523" s="5">
        <v>-8.9800000000000005E-2</v>
      </c>
      <c r="AW523" s="5">
        <v>0.92190000000000005</v>
      </c>
      <c r="AX523" s="5">
        <v>0.17460000000000001</v>
      </c>
      <c r="AY523" s="5">
        <v>1.5343</v>
      </c>
      <c r="AZ523" s="5">
        <v>0.69010000000000005</v>
      </c>
      <c r="BA523" s="5">
        <v>0.28910000000000002</v>
      </c>
    </row>
    <row r="524" spans="1:53">
      <c r="A524" s="5" t="s">
        <v>679</v>
      </c>
      <c r="B524" s="5" t="s">
        <v>804</v>
      </c>
      <c r="C524" s="5" t="s">
        <v>50</v>
      </c>
      <c r="F524" s="5" t="s">
        <v>51</v>
      </c>
      <c r="G524" s="5" t="s">
        <v>52</v>
      </c>
      <c r="H524" s="5">
        <v>1468.2</v>
      </c>
      <c r="I524" s="5">
        <v>4105.3</v>
      </c>
      <c r="J524" s="5">
        <v>172.5</v>
      </c>
      <c r="K524" s="5">
        <v>50.7044</v>
      </c>
      <c r="L524" s="5">
        <v>0.84319999999999995</v>
      </c>
      <c r="M524" s="5">
        <v>18.252600000000001</v>
      </c>
      <c r="N524" s="5">
        <v>12.541399999999999</v>
      </c>
      <c r="O524" s="5">
        <v>0.73089999999999999</v>
      </c>
      <c r="P524" s="5">
        <v>2.52E-2</v>
      </c>
      <c r="Q524" s="5">
        <v>17.521899999999999</v>
      </c>
      <c r="R524" s="5">
        <v>1.8200000000000001E-2</v>
      </c>
      <c r="S524" s="5">
        <v>8.1199999999999994E-2</v>
      </c>
      <c r="T524" s="5">
        <v>-0.04</v>
      </c>
      <c r="U524" s="5">
        <v>0.1211</v>
      </c>
      <c r="V524" s="5">
        <v>0.92100000000000004</v>
      </c>
      <c r="W524" s="5">
        <v>640.11810000000003</v>
      </c>
      <c r="X524" s="5">
        <v>0.14380000000000001</v>
      </c>
      <c r="Y524" s="5">
        <v>1.2939000000000001</v>
      </c>
      <c r="Z524" s="5">
        <v>0.62849999999999995</v>
      </c>
      <c r="AA524" s="5">
        <v>0.66539999999999999</v>
      </c>
      <c r="AB524" s="5">
        <v>488</v>
      </c>
      <c r="AC524" s="5">
        <v>80.559299999999993</v>
      </c>
      <c r="AD524" s="5">
        <v>0.94489999999999996</v>
      </c>
      <c r="AE524" s="5">
        <v>27.8261</v>
      </c>
      <c r="AF524" s="5">
        <v>21.918500000000002</v>
      </c>
      <c r="AG524" s="5">
        <v>0.61399999999999999</v>
      </c>
      <c r="AH524" s="5">
        <v>4.1500000000000002E-2</v>
      </c>
      <c r="AI524" s="5">
        <v>1.84E-2</v>
      </c>
      <c r="AJ524" s="5">
        <v>9.5000000000000001E-2</v>
      </c>
      <c r="AK524" s="5">
        <v>-0.04</v>
      </c>
      <c r="AL524" s="5">
        <v>0.73719999999999997</v>
      </c>
      <c r="AM524" s="5">
        <v>0.1739</v>
      </c>
      <c r="AN524" s="5">
        <v>0.55310000000000004</v>
      </c>
      <c r="AO524" s="5">
        <f t="shared" si="8"/>
        <v>0.18409999999999993</v>
      </c>
      <c r="AQ524" s="5">
        <v>1.2939000000000001</v>
      </c>
      <c r="AR524" s="5">
        <v>0.44600000000000001</v>
      </c>
      <c r="AS524" s="5">
        <v>5.0500000000000003E-2</v>
      </c>
      <c r="AT524" s="5">
        <v>1.0699999999999999E-2</v>
      </c>
      <c r="AU524" s="5">
        <v>9.5000000000000001E-2</v>
      </c>
      <c r="AV524" s="5">
        <v>1.77E-2</v>
      </c>
      <c r="AW524" s="5">
        <v>0.63580000000000003</v>
      </c>
      <c r="AX524" s="5">
        <v>8.1100000000000005E-2</v>
      </c>
      <c r="AY524" s="5">
        <v>0.86019999999999996</v>
      </c>
      <c r="AZ524" s="5">
        <v>0.44600000000000001</v>
      </c>
      <c r="BA524" s="5">
        <v>0.35420000000000001</v>
      </c>
    </row>
    <row r="525" spans="1:53">
      <c r="A525" s="5" t="s">
        <v>679</v>
      </c>
      <c r="B525" s="5" t="s">
        <v>805</v>
      </c>
      <c r="C525" s="5" t="s">
        <v>50</v>
      </c>
      <c r="F525" s="5" t="s">
        <v>51</v>
      </c>
      <c r="G525" s="5" t="s">
        <v>52</v>
      </c>
      <c r="H525" s="5">
        <v>1229.9000000000001</v>
      </c>
      <c r="I525" s="5">
        <v>4103.8</v>
      </c>
      <c r="J525" s="5">
        <v>175</v>
      </c>
      <c r="K525" s="5">
        <v>55.058799999999998</v>
      </c>
      <c r="L525" s="5">
        <v>0.72540000000000004</v>
      </c>
      <c r="M525" s="5">
        <v>20.070599999999999</v>
      </c>
      <c r="N525" s="5">
        <v>14</v>
      </c>
      <c r="O525" s="5">
        <v>0.69689999999999996</v>
      </c>
      <c r="P525" s="5">
        <v>2.0299999999999999E-2</v>
      </c>
      <c r="Q525" s="5">
        <v>14.3384</v>
      </c>
      <c r="R525" s="5">
        <v>5.9900000000000002E-2</v>
      </c>
      <c r="S525" s="5">
        <v>0.2278</v>
      </c>
      <c r="T525" s="5">
        <v>-0.2001</v>
      </c>
      <c r="U525" s="5">
        <v>0.4279</v>
      </c>
      <c r="V525" s="5">
        <v>1.7097</v>
      </c>
      <c r="W525" s="5">
        <v>1207.0286000000001</v>
      </c>
      <c r="X525" s="5">
        <v>0.1983</v>
      </c>
      <c r="Y525" s="5">
        <v>2.3222</v>
      </c>
      <c r="Z525" s="5">
        <v>1.1143000000000001</v>
      </c>
      <c r="AA525" s="5">
        <v>1.2079</v>
      </c>
      <c r="AB525" s="5">
        <v>365</v>
      </c>
      <c r="AC525" s="5">
        <v>74.954400000000007</v>
      </c>
      <c r="AD525" s="5">
        <v>0.81640000000000001</v>
      </c>
      <c r="AE525" s="5">
        <v>28.474599999999999</v>
      </c>
      <c r="AF525" s="5">
        <v>18.3538</v>
      </c>
      <c r="AG525" s="5">
        <v>0.79920000000000002</v>
      </c>
      <c r="AH525" s="5">
        <v>1.3299999999999999E-2</v>
      </c>
      <c r="AI525" s="5">
        <v>4.6600000000000003E-2</v>
      </c>
      <c r="AJ525" s="5">
        <v>0.2278</v>
      </c>
      <c r="AK525" s="5">
        <v>-0.2001</v>
      </c>
      <c r="AL525" s="5">
        <v>1.3885000000000001</v>
      </c>
      <c r="AM525" s="5">
        <v>0.377</v>
      </c>
      <c r="AN525" s="5">
        <v>0.55310000000000004</v>
      </c>
      <c r="AO525" s="5">
        <f t="shared" si="8"/>
        <v>0.83540000000000003</v>
      </c>
      <c r="AQ525" s="5">
        <v>2.3222</v>
      </c>
      <c r="AR525" s="5">
        <v>0.6895</v>
      </c>
      <c r="AS525" s="5">
        <v>6.7000000000000002E-3</v>
      </c>
      <c r="AT525" s="5">
        <v>2.75E-2</v>
      </c>
      <c r="AU525" s="5">
        <v>9.7500000000000003E-2</v>
      </c>
      <c r="AV525" s="5">
        <v>-0.1052</v>
      </c>
      <c r="AW525" s="5">
        <v>1.0878000000000001</v>
      </c>
      <c r="AX525" s="5">
        <v>0.22650000000000001</v>
      </c>
      <c r="AY525" s="5">
        <v>1.7452000000000001</v>
      </c>
      <c r="AZ525" s="5">
        <v>0.6895</v>
      </c>
      <c r="BA525" s="5">
        <v>0.4824</v>
      </c>
    </row>
    <row r="526" spans="1:53">
      <c r="A526" s="5" t="s">
        <v>679</v>
      </c>
      <c r="B526" s="5" t="s">
        <v>806</v>
      </c>
      <c r="C526" s="5" t="s">
        <v>50</v>
      </c>
      <c r="F526" s="5" t="s">
        <v>51</v>
      </c>
      <c r="G526" s="5" t="s">
        <v>52</v>
      </c>
      <c r="H526" s="5">
        <v>1192.3</v>
      </c>
      <c r="I526" s="5">
        <v>4110.6000000000004</v>
      </c>
      <c r="J526" s="5">
        <v>308.75</v>
      </c>
      <c r="K526" s="5">
        <v>73.357399999999998</v>
      </c>
      <c r="L526" s="5">
        <v>0.72099999999999997</v>
      </c>
      <c r="M526" s="5">
        <v>28.483699999999999</v>
      </c>
      <c r="N526" s="5">
        <v>15.074400000000001</v>
      </c>
      <c r="O526" s="5">
        <v>0.86009999999999998</v>
      </c>
      <c r="P526" s="5">
        <v>5.9999999999999995E-4</v>
      </c>
      <c r="Q526" s="5">
        <v>0.77090000000000003</v>
      </c>
      <c r="R526" s="5">
        <v>5.2299999999999999E-2</v>
      </c>
      <c r="S526" s="5">
        <v>0.22070000000000001</v>
      </c>
      <c r="T526" s="5">
        <v>-0.16950000000000001</v>
      </c>
      <c r="U526" s="5">
        <v>0.3901</v>
      </c>
      <c r="V526" s="5">
        <v>1.5339</v>
      </c>
      <c r="W526" s="5">
        <v>1895.9347</v>
      </c>
      <c r="X526" s="5">
        <v>0.2074</v>
      </c>
      <c r="Y526" s="5">
        <v>2.4714999999999998</v>
      </c>
      <c r="Z526" s="5">
        <v>0.84519999999999995</v>
      </c>
      <c r="AA526" s="5">
        <v>1.6263000000000001</v>
      </c>
      <c r="AB526" s="5">
        <v>710</v>
      </c>
      <c r="AC526" s="5">
        <v>100.3813</v>
      </c>
      <c r="AD526" s="5">
        <v>0.88539999999999996</v>
      </c>
      <c r="AE526" s="5">
        <v>37.678199999999997</v>
      </c>
      <c r="AF526" s="5">
        <v>24.837299999999999</v>
      </c>
      <c r="AG526" s="5">
        <v>0.75409999999999999</v>
      </c>
      <c r="AH526" s="5">
        <v>5.4999999999999997E-3</v>
      </c>
      <c r="AI526" s="5">
        <v>3.9699999999999999E-2</v>
      </c>
      <c r="AJ526" s="5">
        <v>0.22070000000000001</v>
      </c>
      <c r="AK526" s="5">
        <v>-0.16950000000000001</v>
      </c>
      <c r="AL526" s="5">
        <v>1.2579</v>
      </c>
      <c r="AM526" s="5">
        <v>0.34060000000000001</v>
      </c>
      <c r="AN526" s="5">
        <v>0.55310000000000004</v>
      </c>
      <c r="AO526" s="5">
        <f t="shared" si="8"/>
        <v>0.70479999999999998</v>
      </c>
      <c r="AQ526" s="5">
        <v>2.4714999999999998</v>
      </c>
      <c r="AR526" s="5">
        <v>0.68359999999999999</v>
      </c>
      <c r="AS526" s="5">
        <v>9.1999999999999998E-3</v>
      </c>
      <c r="AT526" s="5">
        <v>2.5600000000000001E-2</v>
      </c>
      <c r="AU526" s="5">
        <v>0.18720000000000001</v>
      </c>
      <c r="AV526" s="5">
        <v>-0.13150000000000001</v>
      </c>
      <c r="AW526" s="5">
        <v>1.0454000000000001</v>
      </c>
      <c r="AX526" s="5">
        <v>0.2616</v>
      </c>
      <c r="AY526" s="5">
        <v>2.1711</v>
      </c>
      <c r="AZ526" s="5">
        <v>0.68359999999999999</v>
      </c>
      <c r="BA526" s="5">
        <v>0.4345</v>
      </c>
    </row>
    <row r="527" spans="1:53">
      <c r="A527" s="5" t="s">
        <v>679</v>
      </c>
      <c r="B527" s="5" t="s">
        <v>807</v>
      </c>
      <c r="C527" s="5" t="s">
        <v>50</v>
      </c>
      <c r="F527" s="5" t="s">
        <v>51</v>
      </c>
      <c r="G527" s="5" t="s">
        <v>52</v>
      </c>
      <c r="H527" s="5">
        <v>1291.9000000000001</v>
      </c>
      <c r="I527" s="5">
        <v>4108.3999999999996</v>
      </c>
      <c r="J527" s="5">
        <v>206.75</v>
      </c>
      <c r="K527" s="5">
        <v>59.923000000000002</v>
      </c>
      <c r="L527" s="5">
        <v>0.72350000000000003</v>
      </c>
      <c r="M527" s="5">
        <v>21.252500000000001</v>
      </c>
      <c r="N527" s="5">
        <v>14.378299999999999</v>
      </c>
      <c r="O527" s="5">
        <v>0.67459999999999998</v>
      </c>
      <c r="P527" s="5">
        <v>5.0000000000000001E-4</v>
      </c>
      <c r="Q527" s="5">
        <v>0.43540000000000001</v>
      </c>
      <c r="R527" s="5">
        <v>4.6899999999999997E-2</v>
      </c>
      <c r="S527" s="5">
        <v>0.1613</v>
      </c>
      <c r="T527" s="5">
        <v>-0.1865</v>
      </c>
      <c r="U527" s="5">
        <v>0.3478</v>
      </c>
      <c r="V527" s="5">
        <v>1.5168999999999999</v>
      </c>
      <c r="W527" s="5">
        <v>1259.0021999999999</v>
      </c>
      <c r="X527" s="5">
        <v>0.18149999999999999</v>
      </c>
      <c r="Y527" s="5">
        <v>1.9480999999999999</v>
      </c>
      <c r="Z527" s="5">
        <v>0.93889999999999996</v>
      </c>
      <c r="AA527" s="5">
        <v>1.0092000000000001</v>
      </c>
      <c r="AB527" s="5">
        <v>434.5</v>
      </c>
      <c r="AC527" s="5">
        <v>83.949100000000001</v>
      </c>
      <c r="AD527" s="5">
        <v>0.77480000000000004</v>
      </c>
      <c r="AE527" s="5">
        <v>30.746700000000001</v>
      </c>
      <c r="AF527" s="5">
        <v>21.551200000000001</v>
      </c>
      <c r="AG527" s="5">
        <v>0.77370000000000005</v>
      </c>
      <c r="AH527" s="5">
        <v>5.8999999999999999E-3</v>
      </c>
      <c r="AI527" s="5">
        <v>3.8699999999999998E-2</v>
      </c>
      <c r="AJ527" s="5">
        <v>0.1613</v>
      </c>
      <c r="AK527" s="5">
        <v>-0.1865</v>
      </c>
      <c r="AL527" s="5">
        <v>1.2423</v>
      </c>
      <c r="AM527" s="5">
        <v>0.33329999999999999</v>
      </c>
      <c r="AN527" s="5">
        <v>0.55310000000000004</v>
      </c>
      <c r="AO527" s="5">
        <f t="shared" si="8"/>
        <v>0.68919999999999992</v>
      </c>
      <c r="AQ527" s="5">
        <v>1.9480999999999999</v>
      </c>
      <c r="AR527" s="5">
        <v>0.55500000000000005</v>
      </c>
      <c r="AS527" s="5">
        <v>1.0800000000000001E-2</v>
      </c>
      <c r="AT527" s="5">
        <v>2.8400000000000002E-2</v>
      </c>
      <c r="AU527" s="5">
        <v>9.0300000000000005E-2</v>
      </c>
      <c r="AV527" s="5">
        <v>-0.14149999999999999</v>
      </c>
      <c r="AW527" s="5">
        <v>0.99209999999999998</v>
      </c>
      <c r="AX527" s="5">
        <v>0.2258</v>
      </c>
      <c r="AY527" s="5">
        <v>1.8117000000000001</v>
      </c>
      <c r="AZ527" s="5">
        <v>0.55500000000000005</v>
      </c>
      <c r="BA527" s="5">
        <v>0.47620000000000001</v>
      </c>
    </row>
    <row r="528" spans="1:53">
      <c r="A528" s="5" t="s">
        <v>679</v>
      </c>
      <c r="B528" s="5" t="s">
        <v>808</v>
      </c>
      <c r="C528" s="5" t="s">
        <v>50</v>
      </c>
      <c r="F528" s="5" t="s">
        <v>51</v>
      </c>
      <c r="G528" s="5" t="s">
        <v>52</v>
      </c>
      <c r="H528" s="5">
        <v>1346.2</v>
      </c>
      <c r="I528" s="5">
        <v>4107.2</v>
      </c>
      <c r="J528" s="5">
        <v>66</v>
      </c>
      <c r="K528" s="5">
        <v>31.843</v>
      </c>
      <c r="L528" s="5">
        <v>0.81789999999999996</v>
      </c>
      <c r="M528" s="5">
        <v>11.829700000000001</v>
      </c>
      <c r="N528" s="5">
        <v>7.7137000000000002</v>
      </c>
      <c r="O528" s="5">
        <v>0.75180000000000002</v>
      </c>
      <c r="P528" s="5">
        <v>5.5999999999999999E-3</v>
      </c>
      <c r="Q528" s="5">
        <v>1.4715</v>
      </c>
      <c r="R528" s="5">
        <v>2.7199999999999998E-2</v>
      </c>
      <c r="S528" s="5">
        <v>5.9700000000000003E-2</v>
      </c>
      <c r="T528" s="5">
        <v>-5.8700000000000002E-2</v>
      </c>
      <c r="U528" s="5">
        <v>0.11840000000000001</v>
      </c>
      <c r="V528" s="5">
        <v>1.1112</v>
      </c>
      <c r="W528" s="5">
        <v>293.3682</v>
      </c>
      <c r="X528" s="5">
        <v>0.15820000000000001</v>
      </c>
      <c r="Y528" s="5">
        <v>1.4572000000000001</v>
      </c>
      <c r="Z528" s="5">
        <v>0.75390000000000001</v>
      </c>
      <c r="AA528" s="5">
        <v>0.70330000000000004</v>
      </c>
      <c r="AB528" s="5">
        <v>246</v>
      </c>
      <c r="AC528" s="5">
        <v>58.8461</v>
      </c>
      <c r="AD528" s="5">
        <v>0.89270000000000005</v>
      </c>
      <c r="AE528" s="5">
        <v>20.907599999999999</v>
      </c>
      <c r="AF528" s="5">
        <v>15.8459</v>
      </c>
      <c r="AG528" s="5">
        <v>0.61599999999999999</v>
      </c>
      <c r="AH528" s="5">
        <v>2.3599999999999999E-2</v>
      </c>
      <c r="AI528" s="5">
        <v>2.1100000000000001E-2</v>
      </c>
      <c r="AJ528" s="5">
        <v>6.3600000000000004E-2</v>
      </c>
      <c r="AK528" s="5">
        <v>-5.8700000000000002E-2</v>
      </c>
      <c r="AL528" s="5">
        <v>0.87209999999999999</v>
      </c>
      <c r="AM528" s="5">
        <v>0.2009</v>
      </c>
      <c r="AN528" s="5">
        <v>0.55310000000000004</v>
      </c>
      <c r="AO528" s="5">
        <f t="shared" si="8"/>
        <v>0.31899999999999995</v>
      </c>
      <c r="AQ528" s="5">
        <v>1.4572000000000001</v>
      </c>
      <c r="AR528" s="5">
        <v>0.60940000000000005</v>
      </c>
      <c r="AS528" s="5">
        <v>3.0200000000000001E-2</v>
      </c>
      <c r="AT528" s="5">
        <v>1.3299999999999999E-2</v>
      </c>
      <c r="AU528" s="5">
        <v>6.3600000000000004E-2</v>
      </c>
      <c r="AV528" s="5">
        <v>-2.9399999999999999E-2</v>
      </c>
      <c r="AW528" s="5">
        <v>0.78469999999999995</v>
      </c>
      <c r="AX528" s="5">
        <v>0.13200000000000001</v>
      </c>
      <c r="AY528" s="5">
        <v>1.2564</v>
      </c>
      <c r="AZ528" s="5">
        <v>0.60940000000000005</v>
      </c>
      <c r="BA528" s="5">
        <v>0.26440000000000002</v>
      </c>
    </row>
    <row r="529" spans="1:53">
      <c r="A529" s="5" t="s">
        <v>679</v>
      </c>
      <c r="B529" s="5" t="s">
        <v>809</v>
      </c>
      <c r="C529" s="5" t="s">
        <v>50</v>
      </c>
      <c r="F529" s="5" t="s">
        <v>51</v>
      </c>
      <c r="G529" s="5" t="s">
        <v>52</v>
      </c>
      <c r="H529" s="5">
        <v>1491.6</v>
      </c>
      <c r="I529" s="5">
        <v>4111.6000000000004</v>
      </c>
      <c r="J529" s="5">
        <v>212.75</v>
      </c>
      <c r="K529" s="5">
        <v>57.888800000000003</v>
      </c>
      <c r="L529" s="5">
        <v>0.79779999999999995</v>
      </c>
      <c r="M529" s="5">
        <v>20.421600000000002</v>
      </c>
      <c r="N529" s="5">
        <v>13.355700000000001</v>
      </c>
      <c r="O529" s="5">
        <v>0.77490000000000003</v>
      </c>
      <c r="P529" s="5">
        <v>2.86E-2</v>
      </c>
      <c r="Q529" s="5">
        <v>24.566099999999999</v>
      </c>
      <c r="R529" s="5">
        <v>1.77E-2</v>
      </c>
      <c r="S529" s="5">
        <v>7.3300000000000004E-2</v>
      </c>
      <c r="T529" s="5">
        <v>-2.8199999999999999E-2</v>
      </c>
      <c r="U529" s="5">
        <v>0.10150000000000001</v>
      </c>
      <c r="V529" s="5">
        <v>0.93679999999999997</v>
      </c>
      <c r="W529" s="5">
        <v>803.80690000000004</v>
      </c>
      <c r="X529" s="5">
        <v>0.16259999999999999</v>
      </c>
      <c r="Y529" s="5">
        <v>1.3676999999999999</v>
      </c>
      <c r="Z529" s="5">
        <v>0.61570000000000003</v>
      </c>
      <c r="AA529" s="5">
        <v>0.752</v>
      </c>
      <c r="AB529" s="5">
        <v>564.5</v>
      </c>
      <c r="AC529" s="5">
        <v>87.537899999999993</v>
      </c>
      <c r="AD529" s="5">
        <v>0.92569999999999997</v>
      </c>
      <c r="AE529" s="5">
        <v>30.254799999999999</v>
      </c>
      <c r="AF529" s="5">
        <v>23.105499999999999</v>
      </c>
      <c r="AG529" s="5">
        <v>0.64790000000000003</v>
      </c>
      <c r="AH529" s="5">
        <v>4.2200000000000001E-2</v>
      </c>
      <c r="AI529" s="5">
        <v>1.7100000000000001E-2</v>
      </c>
      <c r="AJ529" s="5">
        <v>8.7400000000000005E-2</v>
      </c>
      <c r="AK529" s="5">
        <v>-2.8199999999999999E-2</v>
      </c>
      <c r="AL529" s="5">
        <v>0.72919999999999996</v>
      </c>
      <c r="AM529" s="5">
        <v>0.1981</v>
      </c>
      <c r="AN529" s="5">
        <v>0.55310000000000004</v>
      </c>
      <c r="AO529" s="5">
        <f t="shared" si="8"/>
        <v>0.17609999999999992</v>
      </c>
      <c r="AQ529" s="5">
        <v>1.3676999999999999</v>
      </c>
      <c r="AR529" s="5">
        <v>0.44340000000000002</v>
      </c>
      <c r="AS529" s="5">
        <v>5.0500000000000003E-2</v>
      </c>
      <c r="AT529" s="5">
        <v>1.01E-2</v>
      </c>
      <c r="AU529" s="5">
        <v>8.7400000000000005E-2</v>
      </c>
      <c r="AV529" s="5">
        <v>1.8700000000000001E-2</v>
      </c>
      <c r="AW529" s="5">
        <v>0.60219999999999996</v>
      </c>
      <c r="AX529" s="5">
        <v>6.7500000000000004E-2</v>
      </c>
      <c r="AY529" s="5">
        <v>0.87329999999999997</v>
      </c>
      <c r="AZ529" s="5">
        <v>0.44340000000000002</v>
      </c>
      <c r="BA529" s="5">
        <v>0.37909999999999999</v>
      </c>
    </row>
    <row r="530" spans="1:53">
      <c r="A530" s="5" t="s">
        <v>679</v>
      </c>
      <c r="B530" s="5" t="s">
        <v>810</v>
      </c>
      <c r="C530" s="5" t="s">
        <v>50</v>
      </c>
      <c r="F530" s="5" t="s">
        <v>51</v>
      </c>
      <c r="G530" s="5" t="s">
        <v>52</v>
      </c>
      <c r="H530" s="5">
        <v>1369.9</v>
      </c>
      <c r="I530" s="5">
        <v>4115.6000000000004</v>
      </c>
      <c r="J530" s="5">
        <v>206.25</v>
      </c>
      <c r="K530" s="5">
        <v>53.713200000000001</v>
      </c>
      <c r="L530" s="5">
        <v>0.89829999999999999</v>
      </c>
      <c r="M530" s="5">
        <v>20.0153</v>
      </c>
      <c r="N530" s="5">
        <v>13.603899999999999</v>
      </c>
      <c r="O530" s="5">
        <v>0.73309999999999997</v>
      </c>
      <c r="P530" s="5">
        <v>2E-3</v>
      </c>
      <c r="Q530" s="5">
        <v>1.6334</v>
      </c>
      <c r="R530" s="5">
        <v>3.8300000000000001E-2</v>
      </c>
      <c r="S530" s="5">
        <v>0.1057</v>
      </c>
      <c r="T530" s="5">
        <v>-0.17100000000000001</v>
      </c>
      <c r="U530" s="5">
        <v>0.2767</v>
      </c>
      <c r="V530" s="5">
        <v>1.3189</v>
      </c>
      <c r="W530" s="5">
        <v>1093.3457000000001</v>
      </c>
      <c r="X530" s="5">
        <v>0.22939999999999999</v>
      </c>
      <c r="Y530" s="5">
        <v>1.9982</v>
      </c>
      <c r="Z530" s="5">
        <v>0.75590000000000002</v>
      </c>
      <c r="AA530" s="5">
        <v>1.2422</v>
      </c>
      <c r="AB530" s="5">
        <v>539.25</v>
      </c>
      <c r="AC530" s="5">
        <v>84.283199999999994</v>
      </c>
      <c r="AD530" s="5">
        <v>0.95389999999999997</v>
      </c>
      <c r="AE530" s="5">
        <v>29.626999999999999</v>
      </c>
      <c r="AF530" s="5">
        <v>23.199200000000001</v>
      </c>
      <c r="AG530" s="5">
        <v>0.61299999999999999</v>
      </c>
      <c r="AH530" s="5">
        <v>2.2100000000000002E-2</v>
      </c>
      <c r="AI530" s="5">
        <v>3.0599999999999999E-2</v>
      </c>
      <c r="AJ530" s="5">
        <v>0.1057</v>
      </c>
      <c r="AK530" s="5">
        <v>-0.17100000000000001</v>
      </c>
      <c r="AL530" s="5">
        <v>0.97170000000000001</v>
      </c>
      <c r="AM530" s="5">
        <v>0.3226</v>
      </c>
      <c r="AN530" s="5">
        <v>0.55310000000000004</v>
      </c>
      <c r="AO530" s="5">
        <f t="shared" si="8"/>
        <v>0.41859999999999997</v>
      </c>
      <c r="AQ530" s="5">
        <v>1.9982</v>
      </c>
      <c r="AR530" s="5">
        <v>0.54390000000000005</v>
      </c>
      <c r="AS530" s="5">
        <v>3.4599999999999999E-2</v>
      </c>
      <c r="AT530" s="5">
        <v>1.4200000000000001E-2</v>
      </c>
      <c r="AU530" s="5">
        <v>7.1199999999999999E-2</v>
      </c>
      <c r="AV530" s="5">
        <v>-5.6399999999999999E-2</v>
      </c>
      <c r="AW530" s="5">
        <v>0.75539999999999996</v>
      </c>
      <c r="AX530" s="5">
        <v>0.1193</v>
      </c>
      <c r="AY530" s="5">
        <v>1.3051999999999999</v>
      </c>
      <c r="AZ530" s="5">
        <v>0.54390000000000005</v>
      </c>
      <c r="BA530" s="5">
        <v>0.38250000000000001</v>
      </c>
    </row>
    <row r="531" spans="1:53">
      <c r="A531" s="5" t="s">
        <v>679</v>
      </c>
      <c r="B531" s="5" t="s">
        <v>811</v>
      </c>
      <c r="C531" s="5" t="s">
        <v>50</v>
      </c>
      <c r="F531" s="5" t="s">
        <v>51</v>
      </c>
      <c r="G531" s="5" t="s">
        <v>52</v>
      </c>
      <c r="H531" s="5">
        <v>1097.9000000000001</v>
      </c>
      <c r="I531" s="5">
        <v>4113.2</v>
      </c>
      <c r="J531" s="5">
        <v>136</v>
      </c>
      <c r="K531" s="5">
        <v>44.826900000000002</v>
      </c>
      <c r="L531" s="5">
        <v>0.85050000000000003</v>
      </c>
      <c r="M531" s="5">
        <v>15.3848</v>
      </c>
      <c r="N531" s="5">
        <v>11.170199999999999</v>
      </c>
      <c r="O531" s="5">
        <v>0.60240000000000005</v>
      </c>
      <c r="P531" s="5">
        <v>5.3900000000000003E-2</v>
      </c>
      <c r="Q531" s="5">
        <v>29.709299999999999</v>
      </c>
      <c r="R531" s="5">
        <v>7.4899999999999994E-2</v>
      </c>
      <c r="S531" s="5">
        <v>0.29310000000000003</v>
      </c>
      <c r="T531" s="5">
        <v>-0.20780000000000001</v>
      </c>
      <c r="U531" s="5">
        <v>0.50090000000000001</v>
      </c>
      <c r="V531" s="5">
        <v>1.6315999999999999</v>
      </c>
      <c r="W531" s="5">
        <v>898.99950000000001</v>
      </c>
      <c r="X531" s="5">
        <v>0.19889999999999999</v>
      </c>
      <c r="Y531" s="5">
        <v>2.0264000000000002</v>
      </c>
      <c r="Z531" s="5">
        <v>0.96430000000000005</v>
      </c>
      <c r="AA531" s="5">
        <v>1.0621</v>
      </c>
      <c r="AB531" s="5">
        <v>309.5</v>
      </c>
      <c r="AC531" s="5">
        <v>66.109700000000004</v>
      </c>
      <c r="AD531" s="5">
        <v>0.88990000000000002</v>
      </c>
      <c r="AE531" s="5">
        <v>23.302</v>
      </c>
      <c r="AF531" s="5">
        <v>18.4373</v>
      </c>
      <c r="AG531" s="5">
        <v>0.43690000000000001</v>
      </c>
      <c r="AH531" s="5">
        <v>3.1399999999999997E-2</v>
      </c>
      <c r="AI531" s="5">
        <v>5.6000000000000001E-2</v>
      </c>
      <c r="AJ531" s="5">
        <v>0.29310000000000003</v>
      </c>
      <c r="AK531" s="5">
        <v>-0.20780000000000001</v>
      </c>
      <c r="AL531" s="5">
        <v>1.2983</v>
      </c>
      <c r="AM531" s="5">
        <v>0.35799999999999998</v>
      </c>
      <c r="AN531" s="5">
        <v>0.55310000000000004</v>
      </c>
      <c r="AO531" s="5">
        <f t="shared" si="8"/>
        <v>0.74519999999999997</v>
      </c>
      <c r="AQ531" s="5">
        <v>2.0264000000000002</v>
      </c>
      <c r="AR531" s="5">
        <v>0.75149999999999995</v>
      </c>
      <c r="AS531" s="5">
        <v>1.35E-2</v>
      </c>
      <c r="AT531" s="5">
        <v>2.0799999999999999E-2</v>
      </c>
      <c r="AU531" s="5">
        <v>0.1464</v>
      </c>
      <c r="AV531" s="5">
        <v>-6.9099999999999995E-2</v>
      </c>
      <c r="AW531" s="5">
        <v>1.0327999999999999</v>
      </c>
      <c r="AX531" s="5">
        <v>0.1993</v>
      </c>
      <c r="AY531" s="5">
        <v>1.7907999999999999</v>
      </c>
      <c r="AZ531" s="5">
        <v>0.75149999999999995</v>
      </c>
      <c r="BA531" s="5">
        <v>0.44080000000000003</v>
      </c>
    </row>
    <row r="532" spans="1:53">
      <c r="A532" s="5" t="s">
        <v>679</v>
      </c>
      <c r="B532" s="5" t="s">
        <v>812</v>
      </c>
      <c r="C532" s="5" t="s">
        <v>50</v>
      </c>
      <c r="F532" s="5" t="s">
        <v>51</v>
      </c>
      <c r="G532" s="5" t="s">
        <v>52</v>
      </c>
      <c r="H532" s="5">
        <v>1310.5</v>
      </c>
      <c r="I532" s="5">
        <v>4114.7</v>
      </c>
      <c r="J532" s="5">
        <v>136.75</v>
      </c>
      <c r="K532" s="5">
        <v>43.910600000000002</v>
      </c>
      <c r="L532" s="5">
        <v>0.89119999999999999</v>
      </c>
      <c r="M532" s="5">
        <v>16.1843</v>
      </c>
      <c r="N532" s="5">
        <v>11.9415</v>
      </c>
      <c r="O532" s="5">
        <v>0.61829999999999996</v>
      </c>
      <c r="P532" s="5">
        <v>-1.6899999999999998E-2</v>
      </c>
      <c r="Q532" s="5">
        <v>-9.2644000000000002</v>
      </c>
      <c r="R532" s="5">
        <v>5.8799999999999998E-2</v>
      </c>
      <c r="S532" s="5">
        <v>0.2155</v>
      </c>
      <c r="T532" s="5">
        <v>-0.1739</v>
      </c>
      <c r="U532" s="5">
        <v>0.38940000000000002</v>
      </c>
      <c r="V532" s="5">
        <v>1.5485</v>
      </c>
      <c r="W532" s="5">
        <v>850.11329999999998</v>
      </c>
      <c r="X532" s="5">
        <v>0.1847</v>
      </c>
      <c r="Y532" s="5">
        <v>2.0562999999999998</v>
      </c>
      <c r="Z532" s="5">
        <v>1.0556000000000001</v>
      </c>
      <c r="AA532" s="5">
        <v>1.0006999999999999</v>
      </c>
      <c r="AB532" s="5">
        <v>333.25</v>
      </c>
      <c r="AC532" s="5">
        <v>67.637900000000002</v>
      </c>
      <c r="AD532" s="5">
        <v>0.91539999999999999</v>
      </c>
      <c r="AE532" s="5">
        <v>22.457599999999999</v>
      </c>
      <c r="AF532" s="5">
        <v>19.139099999999999</v>
      </c>
      <c r="AG532" s="5">
        <v>0.43290000000000001</v>
      </c>
      <c r="AH532" s="5">
        <v>8.9999999999999998E-4</v>
      </c>
      <c r="AI532" s="5">
        <v>4.4200000000000003E-2</v>
      </c>
      <c r="AJ532" s="5">
        <v>0.2155</v>
      </c>
      <c r="AK532" s="5">
        <v>-0.1739</v>
      </c>
      <c r="AL532" s="5">
        <v>1.2117</v>
      </c>
      <c r="AM532" s="5">
        <v>0.33810000000000001</v>
      </c>
      <c r="AN532" s="5">
        <v>0.55310000000000004</v>
      </c>
      <c r="AO532" s="5">
        <f t="shared" si="8"/>
        <v>0.65859999999999996</v>
      </c>
      <c r="AQ532" s="5">
        <v>2.0562999999999998</v>
      </c>
      <c r="AR532" s="5">
        <v>0.65739999999999998</v>
      </c>
      <c r="AS532" s="5">
        <v>1.3299999999999999E-2</v>
      </c>
      <c r="AT532" s="5">
        <v>2.3199999999999998E-2</v>
      </c>
      <c r="AU532" s="5">
        <v>8.3500000000000005E-2</v>
      </c>
      <c r="AV532" s="5">
        <v>-0.129</v>
      </c>
      <c r="AW532" s="5">
        <v>0.9768</v>
      </c>
      <c r="AX532" s="5">
        <v>0.18940000000000001</v>
      </c>
      <c r="AY532" s="5">
        <v>1.8045</v>
      </c>
      <c r="AZ532" s="5">
        <v>0.65739999999999998</v>
      </c>
      <c r="BA532" s="5">
        <v>0.40839999999999999</v>
      </c>
    </row>
    <row r="533" spans="1:53">
      <c r="A533" s="5" t="s">
        <v>679</v>
      </c>
      <c r="B533" s="5" t="s">
        <v>813</v>
      </c>
      <c r="C533" s="5" t="s">
        <v>50</v>
      </c>
      <c r="F533" s="5" t="s">
        <v>51</v>
      </c>
      <c r="G533" s="5" t="s">
        <v>52</v>
      </c>
      <c r="H533" s="5">
        <v>1080.2</v>
      </c>
      <c r="I533" s="5">
        <v>4116.2</v>
      </c>
      <c r="J533" s="5">
        <v>114</v>
      </c>
      <c r="K533" s="5">
        <v>41.974600000000002</v>
      </c>
      <c r="L533" s="5">
        <v>0.81310000000000004</v>
      </c>
      <c r="M533" s="5">
        <v>13.7492</v>
      </c>
      <c r="N533" s="5">
        <v>11.7049</v>
      </c>
      <c r="O533" s="5">
        <v>0.54420000000000002</v>
      </c>
      <c r="P533" s="5">
        <v>2.5100000000000001E-2</v>
      </c>
      <c r="Q533" s="5">
        <v>11.6274</v>
      </c>
      <c r="R533" s="5">
        <v>5.0900000000000001E-2</v>
      </c>
      <c r="S533" s="5">
        <v>0.1663</v>
      </c>
      <c r="T533" s="5">
        <v>-0.20349999999999999</v>
      </c>
      <c r="U533" s="5">
        <v>0.36980000000000002</v>
      </c>
      <c r="V533" s="5">
        <v>1.6215999999999999</v>
      </c>
      <c r="W533" s="5">
        <v>752.42250000000001</v>
      </c>
      <c r="X533" s="5">
        <v>0.1774</v>
      </c>
      <c r="Y533" s="5">
        <v>2.3321999999999998</v>
      </c>
      <c r="Z533" s="5">
        <v>1.0564</v>
      </c>
      <c r="AA533" s="5">
        <v>1.2758</v>
      </c>
      <c r="AB533" s="5">
        <v>267.5</v>
      </c>
      <c r="AC533" s="5">
        <v>64.004900000000006</v>
      </c>
      <c r="AD533" s="5">
        <v>0.8206</v>
      </c>
      <c r="AE533" s="5">
        <v>22.592199999999998</v>
      </c>
      <c r="AF533" s="5">
        <v>17.0122</v>
      </c>
      <c r="AG533" s="5">
        <v>0.61750000000000005</v>
      </c>
      <c r="AH533" s="5">
        <v>2.4299999999999999E-2</v>
      </c>
      <c r="AI533" s="5">
        <v>3.9E-2</v>
      </c>
      <c r="AJ533" s="5">
        <v>0.1663</v>
      </c>
      <c r="AK533" s="5">
        <v>-0.20349999999999999</v>
      </c>
      <c r="AL533" s="5">
        <v>1.2018</v>
      </c>
      <c r="AM533" s="5">
        <v>0.42149999999999999</v>
      </c>
      <c r="AN533" s="5">
        <v>0.55310000000000004</v>
      </c>
      <c r="AO533" s="5">
        <f t="shared" si="8"/>
        <v>0.64869999999999994</v>
      </c>
      <c r="AQ533" s="5">
        <v>2.3321999999999998</v>
      </c>
      <c r="AR533" s="5">
        <v>0.61150000000000004</v>
      </c>
      <c r="AS533" s="5">
        <v>2.3800000000000002E-2</v>
      </c>
      <c r="AT533" s="5">
        <v>2.6700000000000002E-2</v>
      </c>
      <c r="AU533" s="5">
        <v>0.13200000000000001</v>
      </c>
      <c r="AV533" s="5">
        <v>-0.104</v>
      </c>
      <c r="AW533" s="5">
        <v>0.88239999999999996</v>
      </c>
      <c r="AX533" s="5">
        <v>0.2293</v>
      </c>
      <c r="AY533" s="5">
        <v>1.6990000000000001</v>
      </c>
      <c r="AZ533" s="5">
        <v>0.61150000000000004</v>
      </c>
      <c r="BA533" s="5">
        <v>0.42549999999999999</v>
      </c>
    </row>
    <row r="534" spans="1:53">
      <c r="A534" s="5" t="s">
        <v>679</v>
      </c>
      <c r="B534" s="5" t="s">
        <v>814</v>
      </c>
      <c r="C534" s="5" t="s">
        <v>50</v>
      </c>
      <c r="F534" s="5" t="s">
        <v>51</v>
      </c>
      <c r="G534" s="5" t="s">
        <v>52</v>
      </c>
      <c r="H534" s="5">
        <v>1224.9000000000001</v>
      </c>
      <c r="I534" s="5">
        <v>4117.8</v>
      </c>
      <c r="J534" s="5">
        <v>104.25</v>
      </c>
      <c r="K534" s="5">
        <v>39.4529</v>
      </c>
      <c r="L534" s="5">
        <v>0.84160000000000001</v>
      </c>
      <c r="M534" s="5">
        <v>14.207700000000001</v>
      </c>
      <c r="N534" s="5">
        <v>10.491</v>
      </c>
      <c r="O534" s="5">
        <v>0.55710000000000004</v>
      </c>
      <c r="P534" s="5">
        <v>1.4200000000000001E-2</v>
      </c>
      <c r="Q534" s="5">
        <v>5.9798</v>
      </c>
      <c r="R534" s="5">
        <v>6.4500000000000002E-2</v>
      </c>
      <c r="S534" s="5">
        <v>0.2316</v>
      </c>
      <c r="T534" s="5">
        <v>-0.13109999999999999</v>
      </c>
      <c r="U534" s="5">
        <v>0.36270000000000002</v>
      </c>
      <c r="V534" s="5">
        <v>1.7093</v>
      </c>
      <c r="W534" s="5">
        <v>719.63130000000001</v>
      </c>
      <c r="X534" s="5">
        <v>0.1331</v>
      </c>
      <c r="Y534" s="5">
        <v>2.0790000000000002</v>
      </c>
      <c r="Z534" s="5">
        <v>1.2861</v>
      </c>
      <c r="AA534" s="5">
        <v>0.79290000000000005</v>
      </c>
      <c r="AB534" s="5">
        <v>225.5</v>
      </c>
      <c r="AC534" s="5">
        <v>62.262300000000003</v>
      </c>
      <c r="AD534" s="5">
        <v>0.73099999999999998</v>
      </c>
      <c r="AE534" s="5">
        <v>22.0213</v>
      </c>
      <c r="AF534" s="5">
        <v>13.1418</v>
      </c>
      <c r="AG534" s="5">
        <v>0.83599999999999997</v>
      </c>
      <c r="AH534" s="5">
        <v>6.4999999999999997E-3</v>
      </c>
      <c r="AI534" s="5">
        <v>4.7800000000000002E-2</v>
      </c>
      <c r="AJ534" s="5">
        <v>0.2316</v>
      </c>
      <c r="AK534" s="5">
        <v>-0.13109999999999999</v>
      </c>
      <c r="AL534" s="5">
        <v>1.4129</v>
      </c>
      <c r="AM534" s="5">
        <v>0.33029999999999998</v>
      </c>
      <c r="AN534" s="5">
        <v>0.55310000000000004</v>
      </c>
      <c r="AO534" s="5">
        <f t="shared" si="8"/>
        <v>0.85980000000000001</v>
      </c>
      <c r="AQ534" s="5">
        <v>2.0790000000000002</v>
      </c>
      <c r="AR534" s="5">
        <v>0.76870000000000005</v>
      </c>
      <c r="AS534" s="5">
        <v>-2.0000000000000001E-4</v>
      </c>
      <c r="AT534" s="5">
        <v>2.3699999999999999E-2</v>
      </c>
      <c r="AU534" s="5">
        <v>8.4000000000000005E-2</v>
      </c>
      <c r="AV534" s="5">
        <v>-0.1103</v>
      </c>
      <c r="AW534" s="5">
        <v>1.1560999999999999</v>
      </c>
      <c r="AX534" s="5">
        <v>0.21460000000000001</v>
      </c>
      <c r="AY534" s="5">
        <v>1.6559999999999999</v>
      </c>
      <c r="AZ534" s="5">
        <v>0.76870000000000005</v>
      </c>
      <c r="BA534" s="5">
        <v>0.45779999999999998</v>
      </c>
    </row>
    <row r="535" spans="1:53">
      <c r="A535" s="5" t="s">
        <v>679</v>
      </c>
      <c r="B535" s="5" t="s">
        <v>815</v>
      </c>
      <c r="C535" s="5" t="s">
        <v>50</v>
      </c>
      <c r="F535" s="5" t="s">
        <v>51</v>
      </c>
      <c r="G535" s="5" t="s">
        <v>52</v>
      </c>
      <c r="H535" s="5">
        <v>1330.8</v>
      </c>
      <c r="I535" s="5">
        <v>4119.8</v>
      </c>
      <c r="J535" s="5">
        <v>140.25</v>
      </c>
      <c r="K535" s="5">
        <v>46.766199999999998</v>
      </c>
      <c r="L535" s="5">
        <v>0.80579999999999996</v>
      </c>
      <c r="M535" s="5">
        <v>17.657599999999999</v>
      </c>
      <c r="N535" s="5">
        <v>12.431800000000001</v>
      </c>
      <c r="O535" s="5">
        <v>0.70860000000000001</v>
      </c>
      <c r="P535" s="5">
        <v>2.93E-2</v>
      </c>
      <c r="Q535" s="5">
        <v>16.5535</v>
      </c>
      <c r="R535" s="5">
        <v>9.7199999999999995E-2</v>
      </c>
      <c r="S535" s="5">
        <v>0.47599999999999998</v>
      </c>
      <c r="T535" s="5">
        <v>-0.1081</v>
      </c>
      <c r="U535" s="5">
        <v>0.58409999999999995</v>
      </c>
      <c r="V535" s="5">
        <v>1.5288999999999999</v>
      </c>
      <c r="W535" s="5">
        <v>863.80600000000004</v>
      </c>
      <c r="X535" s="5">
        <v>0.27050000000000002</v>
      </c>
      <c r="Y535" s="5">
        <v>2.1566999999999998</v>
      </c>
      <c r="Z535" s="5">
        <v>0.81559999999999999</v>
      </c>
      <c r="AA535" s="5">
        <v>1.3411</v>
      </c>
      <c r="AB535" s="5">
        <v>344.5</v>
      </c>
      <c r="AC535" s="5">
        <v>71.503799999999998</v>
      </c>
      <c r="AD535" s="5">
        <v>0.84670000000000001</v>
      </c>
      <c r="AE535" s="5">
        <v>25.359500000000001</v>
      </c>
      <c r="AF535" s="5">
        <v>18.178799999999999</v>
      </c>
      <c r="AG535" s="5">
        <v>0.7026</v>
      </c>
      <c r="AH535" s="5">
        <v>2.2700000000000001E-2</v>
      </c>
      <c r="AI535" s="5">
        <v>6.5100000000000005E-2</v>
      </c>
      <c r="AJ535" s="5">
        <v>0.47599999999999998</v>
      </c>
      <c r="AK535" s="5">
        <v>-0.1081</v>
      </c>
      <c r="AL535" s="5">
        <v>1.1999</v>
      </c>
      <c r="AM535" s="5">
        <v>0.3654</v>
      </c>
      <c r="AN535" s="5">
        <v>0.55310000000000004</v>
      </c>
      <c r="AO535" s="5">
        <f t="shared" si="8"/>
        <v>0.64679999999999993</v>
      </c>
      <c r="AQ535" s="5">
        <v>2.1566999999999998</v>
      </c>
      <c r="AR535" s="5">
        <v>0.63300000000000001</v>
      </c>
      <c r="AS535" s="5">
        <v>1.8100000000000002E-2</v>
      </c>
      <c r="AT535" s="5">
        <v>2.46E-2</v>
      </c>
      <c r="AU535" s="5">
        <v>8.3000000000000004E-2</v>
      </c>
      <c r="AV535" s="5">
        <v>-5.3499999999999999E-2</v>
      </c>
      <c r="AW535" s="5">
        <v>0.97270000000000001</v>
      </c>
      <c r="AX535" s="5">
        <v>0.221</v>
      </c>
      <c r="AY535" s="5">
        <v>1.6176999999999999</v>
      </c>
      <c r="AZ535" s="5">
        <v>0.63300000000000001</v>
      </c>
      <c r="BA535" s="5">
        <v>0.40629999999999999</v>
      </c>
    </row>
    <row r="536" spans="1:53">
      <c r="A536" s="5" t="s">
        <v>679</v>
      </c>
      <c r="B536" s="5" t="s">
        <v>816</v>
      </c>
      <c r="C536" s="5" t="s">
        <v>50</v>
      </c>
      <c r="F536" s="5" t="s">
        <v>51</v>
      </c>
      <c r="G536" s="5" t="s">
        <v>52</v>
      </c>
      <c r="H536" s="5">
        <v>1420.4</v>
      </c>
      <c r="I536" s="5">
        <v>4124.5</v>
      </c>
      <c r="J536" s="5">
        <v>185.25</v>
      </c>
      <c r="K536" s="5">
        <v>50.479599999999998</v>
      </c>
      <c r="L536" s="5">
        <v>0.91359999999999997</v>
      </c>
      <c r="M536" s="5">
        <v>18.158100000000001</v>
      </c>
      <c r="N536" s="5">
        <v>13.5924</v>
      </c>
      <c r="O536" s="5">
        <v>0.60340000000000005</v>
      </c>
      <c r="P536" s="5">
        <v>0</v>
      </c>
      <c r="Q536" s="5">
        <v>3.2199999999999999E-2</v>
      </c>
      <c r="R536" s="5">
        <v>3.4299999999999997E-2</v>
      </c>
      <c r="S536" s="5">
        <v>0.1212</v>
      </c>
      <c r="T536" s="5">
        <v>-0.1293</v>
      </c>
      <c r="U536" s="5">
        <v>0.2505</v>
      </c>
      <c r="V536" s="5">
        <v>1.3083</v>
      </c>
      <c r="W536" s="5">
        <v>973.40890000000002</v>
      </c>
      <c r="X536" s="5">
        <v>0.20799999999999999</v>
      </c>
      <c r="Y536" s="5">
        <v>1.8559000000000001</v>
      </c>
      <c r="Z536" s="5">
        <v>0.73499999999999999</v>
      </c>
      <c r="AA536" s="5">
        <v>1.1209</v>
      </c>
      <c r="AB536" s="5">
        <v>484.25</v>
      </c>
      <c r="AC536" s="5">
        <v>80.109099999999998</v>
      </c>
      <c r="AD536" s="5">
        <v>0.94820000000000004</v>
      </c>
      <c r="AE536" s="5">
        <v>28.0715</v>
      </c>
      <c r="AF536" s="5">
        <v>23.343499999999999</v>
      </c>
      <c r="AG536" s="5">
        <v>0.50780000000000003</v>
      </c>
      <c r="AH536" s="5">
        <v>2.2200000000000001E-2</v>
      </c>
      <c r="AI536" s="5">
        <v>3.0700000000000002E-2</v>
      </c>
      <c r="AJ536" s="5">
        <v>0.1212</v>
      </c>
      <c r="AK536" s="5">
        <v>-0.1293</v>
      </c>
      <c r="AL536" s="5">
        <v>0.96579999999999999</v>
      </c>
      <c r="AM536" s="5">
        <v>0.31819999999999998</v>
      </c>
      <c r="AN536" s="5">
        <v>0.55310000000000004</v>
      </c>
      <c r="AO536" s="5">
        <f t="shared" si="8"/>
        <v>0.41269999999999996</v>
      </c>
      <c r="AQ536" s="5">
        <v>1.8559000000000001</v>
      </c>
      <c r="AR536" s="5">
        <v>0.50749999999999995</v>
      </c>
      <c r="AS536" s="5">
        <v>3.5900000000000001E-2</v>
      </c>
      <c r="AT536" s="5">
        <v>1.7600000000000001E-2</v>
      </c>
      <c r="AU536" s="5">
        <v>7.3300000000000004E-2</v>
      </c>
      <c r="AV536" s="5">
        <v>-3.4599999999999999E-2</v>
      </c>
      <c r="AW536" s="5">
        <v>0.75360000000000005</v>
      </c>
      <c r="AX536" s="5">
        <v>0.1394</v>
      </c>
      <c r="AY536" s="5">
        <v>1.2522</v>
      </c>
      <c r="AZ536" s="5">
        <v>0.50749999999999995</v>
      </c>
      <c r="BA536" s="5">
        <v>0.38119999999999998</v>
      </c>
    </row>
    <row r="537" spans="1:53">
      <c r="A537" s="5" t="s">
        <v>679</v>
      </c>
      <c r="B537" s="6" t="s">
        <v>817</v>
      </c>
      <c r="C537" s="5" t="s">
        <v>50</v>
      </c>
      <c r="F537" s="5" t="s">
        <v>51</v>
      </c>
      <c r="G537" s="5" t="s">
        <v>52</v>
      </c>
      <c r="H537" s="5">
        <v>1397.8</v>
      </c>
      <c r="I537" s="5">
        <v>4125.6000000000004</v>
      </c>
      <c r="J537" s="5">
        <v>217.75</v>
      </c>
      <c r="K537" s="5">
        <v>56.835599999999999</v>
      </c>
      <c r="L537" s="5">
        <v>0.84709999999999996</v>
      </c>
      <c r="M537" s="5">
        <v>20.485600000000002</v>
      </c>
      <c r="N537" s="5">
        <v>15.2662</v>
      </c>
      <c r="O537" s="5">
        <v>0.62690000000000001</v>
      </c>
      <c r="P537" s="5">
        <v>-3.0999999999999999E-3</v>
      </c>
      <c r="Q537" s="5">
        <v>-2.6835</v>
      </c>
      <c r="R537" s="5">
        <v>3.1699999999999999E-2</v>
      </c>
      <c r="S537" s="5">
        <v>0.1041</v>
      </c>
      <c r="T537" s="5">
        <v>-9.9099999999999994E-2</v>
      </c>
      <c r="U537" s="5">
        <v>0.20319999999999999</v>
      </c>
      <c r="V537" s="5">
        <v>1.3360000000000001</v>
      </c>
      <c r="W537" s="5">
        <v>1170.3296</v>
      </c>
      <c r="X537" s="5">
        <v>0.16270000000000001</v>
      </c>
      <c r="Y537" s="5">
        <v>1.889</v>
      </c>
      <c r="Z537" s="5">
        <v>0.73909999999999998</v>
      </c>
      <c r="AA537" s="5">
        <v>1.1498999999999999</v>
      </c>
      <c r="AB537" s="5">
        <v>484.25</v>
      </c>
      <c r="AC537" s="5">
        <v>82.187700000000007</v>
      </c>
      <c r="AD537" s="5">
        <v>0.90090000000000003</v>
      </c>
      <c r="AE537" s="5">
        <v>27.1889</v>
      </c>
      <c r="AF537" s="5">
        <v>23.989799999999999</v>
      </c>
      <c r="AG537" s="5">
        <v>0.33150000000000002</v>
      </c>
      <c r="AH537" s="5">
        <v>1.5800000000000002E-2</v>
      </c>
      <c r="AI537" s="5">
        <v>2.9600000000000001E-2</v>
      </c>
      <c r="AJ537" s="5">
        <v>0.1041</v>
      </c>
      <c r="AK537" s="5">
        <v>-9.9099999999999994E-2</v>
      </c>
      <c r="AL537" s="5">
        <v>1.0506</v>
      </c>
      <c r="AM537" s="5">
        <v>0.29870000000000002</v>
      </c>
      <c r="AN537" s="5">
        <v>0.55310000000000004</v>
      </c>
      <c r="AO537" s="5">
        <f t="shared" si="8"/>
        <v>0.49749999999999994</v>
      </c>
      <c r="AQ537" s="5">
        <v>1.889</v>
      </c>
      <c r="AR537" s="5">
        <v>0.59550000000000003</v>
      </c>
      <c r="AS537" s="5">
        <v>3.1399999999999997E-2</v>
      </c>
      <c r="AT537" s="5">
        <v>1.52E-2</v>
      </c>
      <c r="AU537" s="5">
        <v>6.6299999999999998E-2</v>
      </c>
      <c r="AV537" s="5">
        <v>-5.4899999999999997E-2</v>
      </c>
      <c r="AW537" s="5">
        <v>0.81530000000000002</v>
      </c>
      <c r="AX537" s="5">
        <v>0.13550000000000001</v>
      </c>
      <c r="AY537" s="5">
        <v>1.4565999999999999</v>
      </c>
      <c r="AZ537" s="5">
        <v>0.59550000000000003</v>
      </c>
      <c r="BA537" s="5">
        <v>0.45100000000000001</v>
      </c>
    </row>
    <row r="538" spans="1:53">
      <c r="A538" s="5" t="s">
        <v>679</v>
      </c>
      <c r="B538" s="6" t="s">
        <v>818</v>
      </c>
      <c r="C538" s="5" t="s">
        <v>50</v>
      </c>
      <c r="F538" s="5" t="s">
        <v>51</v>
      </c>
      <c r="G538" s="5" t="s">
        <v>52</v>
      </c>
      <c r="H538" s="5">
        <v>1293</v>
      </c>
      <c r="I538" s="5">
        <v>4129.3</v>
      </c>
      <c r="J538" s="5">
        <v>170.75</v>
      </c>
      <c r="K538" s="5">
        <v>51.9619</v>
      </c>
      <c r="L538" s="5">
        <v>0.79469999999999996</v>
      </c>
      <c r="M538" s="5">
        <v>16.846599999999999</v>
      </c>
      <c r="N538" s="5">
        <v>15.0929</v>
      </c>
      <c r="O538" s="5">
        <v>0.33729999999999999</v>
      </c>
      <c r="P538" s="5">
        <v>3.2000000000000002E-3</v>
      </c>
      <c r="Q538" s="5">
        <v>2.2071000000000001</v>
      </c>
      <c r="R538" s="5">
        <v>5.0099999999999999E-2</v>
      </c>
      <c r="S538" s="5">
        <v>0.22520000000000001</v>
      </c>
      <c r="T538" s="5">
        <v>-0.15970000000000001</v>
      </c>
      <c r="U538" s="5">
        <v>0.38490000000000002</v>
      </c>
      <c r="V538" s="5">
        <v>1.4870000000000001</v>
      </c>
      <c r="W538" s="5">
        <v>1017.1108</v>
      </c>
      <c r="X538" s="5">
        <v>0.2132</v>
      </c>
      <c r="Y538" s="5">
        <v>1.9863</v>
      </c>
      <c r="Z538" s="5">
        <v>0.99460000000000004</v>
      </c>
      <c r="AA538" s="5">
        <v>0.99170000000000003</v>
      </c>
      <c r="AB538" s="5">
        <v>447</v>
      </c>
      <c r="AC538" s="5">
        <v>76.868700000000004</v>
      </c>
      <c r="AD538" s="5">
        <v>0.9506</v>
      </c>
      <c r="AE538" s="5">
        <v>26.057700000000001</v>
      </c>
      <c r="AF538" s="5">
        <v>21.5</v>
      </c>
      <c r="AG538" s="5">
        <v>0.53480000000000005</v>
      </c>
      <c r="AH538" s="5">
        <v>7.1000000000000004E-3</v>
      </c>
      <c r="AI538" s="5">
        <v>3.5799999999999998E-2</v>
      </c>
      <c r="AJ538" s="5">
        <v>0.22520000000000001</v>
      </c>
      <c r="AK538" s="5">
        <v>-0.15970000000000001</v>
      </c>
      <c r="AL538" s="5">
        <v>1.1739999999999999</v>
      </c>
      <c r="AM538" s="5">
        <v>0.31030000000000002</v>
      </c>
      <c r="AN538" s="5">
        <v>0.55310000000000004</v>
      </c>
      <c r="AO538" s="5">
        <f t="shared" si="8"/>
        <v>0.6208999999999999</v>
      </c>
      <c r="AQ538" s="5">
        <v>1.9863</v>
      </c>
      <c r="AR538" s="5">
        <v>0.59460000000000002</v>
      </c>
      <c r="AS538" s="5">
        <v>9.4999999999999998E-3</v>
      </c>
      <c r="AT538" s="5">
        <v>2.2499999999999999E-2</v>
      </c>
      <c r="AU538" s="5">
        <v>6.5199999999999994E-2</v>
      </c>
      <c r="AV538" s="5">
        <v>-9.9400000000000002E-2</v>
      </c>
      <c r="AW538" s="5">
        <v>0.98040000000000005</v>
      </c>
      <c r="AX538" s="5">
        <v>0.1721</v>
      </c>
      <c r="AY538" s="5">
        <v>1.5379</v>
      </c>
      <c r="AZ538" s="5">
        <v>0.59460000000000002</v>
      </c>
      <c r="BA538" s="5">
        <v>0.38100000000000001</v>
      </c>
    </row>
    <row r="539" spans="1:53">
      <c r="A539" s="5" t="s">
        <v>679</v>
      </c>
      <c r="B539" s="5" t="s">
        <v>819</v>
      </c>
      <c r="C539" s="5" t="s">
        <v>50</v>
      </c>
      <c r="F539" s="5" t="s">
        <v>51</v>
      </c>
      <c r="G539" s="5" t="s">
        <v>52</v>
      </c>
      <c r="H539" s="5">
        <v>1098.5</v>
      </c>
      <c r="I539" s="5">
        <v>4128.7</v>
      </c>
      <c r="J539" s="5">
        <v>89.25</v>
      </c>
      <c r="K539" s="5">
        <v>37.463700000000003</v>
      </c>
      <c r="L539" s="5">
        <v>0.79910000000000003</v>
      </c>
      <c r="M539" s="5">
        <v>13.4094</v>
      </c>
      <c r="N539" s="5">
        <v>9.1976999999999993</v>
      </c>
      <c r="O539" s="5">
        <v>0.63590000000000002</v>
      </c>
      <c r="P539" s="5">
        <v>4.1999999999999997E-3</v>
      </c>
      <c r="Q539" s="5">
        <v>1.5295000000000001</v>
      </c>
      <c r="R539" s="5">
        <v>4.5900000000000003E-2</v>
      </c>
      <c r="S539" s="5">
        <v>0.157</v>
      </c>
      <c r="T539" s="5">
        <v>-0.1202</v>
      </c>
      <c r="U539" s="5">
        <v>0.27710000000000001</v>
      </c>
      <c r="V539" s="5">
        <v>1.4830000000000001</v>
      </c>
      <c r="W539" s="5">
        <v>533.87990000000002</v>
      </c>
      <c r="X539" s="5">
        <v>0.14879999999999999</v>
      </c>
      <c r="Y539" s="5">
        <v>1.8246</v>
      </c>
      <c r="Z539" s="5">
        <v>1.1507000000000001</v>
      </c>
      <c r="AA539" s="5">
        <v>0.67390000000000005</v>
      </c>
      <c r="AB539" s="5">
        <v>187.75</v>
      </c>
      <c r="AC539" s="5">
        <v>55.696899999999999</v>
      </c>
      <c r="AD539" s="5">
        <v>0.76049999999999995</v>
      </c>
      <c r="AE539" s="5">
        <v>19.5246</v>
      </c>
      <c r="AF539" s="5">
        <v>13.641299999999999</v>
      </c>
      <c r="AG539" s="5">
        <v>0.62970000000000004</v>
      </c>
      <c r="AH539" s="5">
        <v>7.6E-3</v>
      </c>
      <c r="AI539" s="5">
        <v>3.5499999999999997E-2</v>
      </c>
      <c r="AJ539" s="5">
        <v>0.157</v>
      </c>
      <c r="AK539" s="5">
        <v>-0.1202</v>
      </c>
      <c r="AL539" s="5">
        <v>1.2557</v>
      </c>
      <c r="AM539" s="5">
        <v>0.29070000000000001</v>
      </c>
      <c r="AN539" s="5">
        <v>0.55310000000000004</v>
      </c>
      <c r="AO539" s="5">
        <f t="shared" si="8"/>
        <v>0.7026</v>
      </c>
      <c r="AQ539" s="5">
        <v>1.8246</v>
      </c>
      <c r="AR539" s="5">
        <v>0.75360000000000005</v>
      </c>
      <c r="AS539" s="5">
        <v>1.0699999999999999E-2</v>
      </c>
      <c r="AT539" s="5">
        <v>2.1499999999999998E-2</v>
      </c>
      <c r="AU539" s="5">
        <v>8.3000000000000004E-2</v>
      </c>
      <c r="AV539" s="5">
        <v>-7.1599999999999997E-2</v>
      </c>
      <c r="AW539" s="5">
        <v>1.0476000000000001</v>
      </c>
      <c r="AX539" s="5">
        <v>0.22570000000000001</v>
      </c>
      <c r="AY539" s="5">
        <v>1.5834999999999999</v>
      </c>
      <c r="AZ539" s="5">
        <v>0.75360000000000005</v>
      </c>
      <c r="BA539" s="5">
        <v>0.47599999999999998</v>
      </c>
    </row>
    <row r="540" spans="1:53">
      <c r="A540" s="5" t="s">
        <v>679</v>
      </c>
      <c r="B540" s="5" t="s">
        <v>820</v>
      </c>
      <c r="C540" s="5" t="s">
        <v>50</v>
      </c>
      <c r="F540" s="5" t="s">
        <v>51</v>
      </c>
      <c r="G540" s="5" t="s">
        <v>52</v>
      </c>
      <c r="H540" s="5">
        <v>1219.9000000000001</v>
      </c>
      <c r="I540" s="5">
        <v>4132.1000000000004</v>
      </c>
      <c r="J540" s="5">
        <v>152.25</v>
      </c>
      <c r="K540" s="5">
        <v>52.841700000000003</v>
      </c>
      <c r="L540" s="5">
        <v>0.68520000000000003</v>
      </c>
      <c r="M540" s="5">
        <v>18.503699999999998</v>
      </c>
      <c r="N540" s="5">
        <v>13.0443</v>
      </c>
      <c r="O540" s="5">
        <v>0.76890000000000003</v>
      </c>
      <c r="P540" s="5">
        <v>-1.1900000000000001E-2</v>
      </c>
      <c r="Q540" s="5">
        <v>-7.3108000000000004</v>
      </c>
      <c r="R540" s="5">
        <v>4.7500000000000001E-2</v>
      </c>
      <c r="S540" s="5">
        <v>0.13220000000000001</v>
      </c>
      <c r="T540" s="5">
        <v>-0.14330000000000001</v>
      </c>
      <c r="U540" s="5">
        <v>0.27550000000000002</v>
      </c>
      <c r="V540" s="5">
        <v>1.5871999999999999</v>
      </c>
      <c r="W540" s="5">
        <v>972.94060000000002</v>
      </c>
      <c r="X540" s="5">
        <v>0.15939999999999999</v>
      </c>
      <c r="Y540" s="5">
        <v>1.99</v>
      </c>
      <c r="Z540" s="5">
        <v>1.2224999999999999</v>
      </c>
      <c r="AA540" s="5">
        <v>0.76749999999999996</v>
      </c>
      <c r="AB540" s="5">
        <v>360.25</v>
      </c>
      <c r="AC540" s="5">
        <v>74.235399999999998</v>
      </c>
      <c r="AD540" s="5">
        <v>0.82150000000000001</v>
      </c>
      <c r="AE540" s="5">
        <v>27.290500000000002</v>
      </c>
      <c r="AF540" s="5">
        <v>19.948399999999999</v>
      </c>
      <c r="AG540" s="5">
        <v>0.68969999999999998</v>
      </c>
      <c r="AH540" s="5">
        <v>-8.0000000000000004E-4</v>
      </c>
      <c r="AI540" s="5">
        <v>3.7999999999999999E-2</v>
      </c>
      <c r="AJ540" s="5">
        <v>0.13220000000000001</v>
      </c>
      <c r="AK540" s="5">
        <v>-0.14330000000000001</v>
      </c>
      <c r="AL540" s="5">
        <v>1.2694000000000001</v>
      </c>
      <c r="AM540" s="5">
        <v>0.3392</v>
      </c>
      <c r="AN540" s="5">
        <v>0.55310000000000004</v>
      </c>
      <c r="AO540" s="5">
        <f t="shared" si="8"/>
        <v>0.71630000000000005</v>
      </c>
      <c r="AQ540" s="5">
        <v>1.99</v>
      </c>
      <c r="AR540" s="5">
        <v>0.66449999999999998</v>
      </c>
      <c r="AS540" s="5">
        <v>7.4000000000000003E-3</v>
      </c>
      <c r="AT540" s="5">
        <v>2.6200000000000001E-2</v>
      </c>
      <c r="AU540" s="5">
        <v>5.5899999999999998E-2</v>
      </c>
      <c r="AV540" s="5">
        <v>-0.1389</v>
      </c>
      <c r="AW540" s="5">
        <v>1.0356000000000001</v>
      </c>
      <c r="AX540" s="5">
        <v>0.22800000000000001</v>
      </c>
      <c r="AY540" s="5">
        <v>1.7554000000000001</v>
      </c>
      <c r="AZ540" s="5">
        <v>0.66449999999999998</v>
      </c>
      <c r="BA540" s="5">
        <v>0.42509999999999998</v>
      </c>
    </row>
    <row r="541" spans="1:53">
      <c r="A541" s="5" t="s">
        <v>679</v>
      </c>
      <c r="B541" s="5" t="s">
        <v>821</v>
      </c>
      <c r="C541" s="5" t="s">
        <v>50</v>
      </c>
      <c r="F541" s="5" t="s">
        <v>51</v>
      </c>
      <c r="G541" s="5" t="s">
        <v>52</v>
      </c>
      <c r="H541" s="5">
        <v>1081.2</v>
      </c>
      <c r="I541" s="5">
        <v>4130</v>
      </c>
      <c r="J541" s="5">
        <v>104.75</v>
      </c>
      <c r="K541" s="5">
        <v>40.368400000000001</v>
      </c>
      <c r="L541" s="5">
        <v>0.80779999999999996</v>
      </c>
      <c r="M541" s="5">
        <v>14.2087</v>
      </c>
      <c r="N541" s="5">
        <v>9.5545000000000009</v>
      </c>
      <c r="O541" s="5">
        <v>0.73829999999999996</v>
      </c>
      <c r="P541" s="5">
        <v>-1.15E-2</v>
      </c>
      <c r="Q541" s="5">
        <v>-4.9187000000000003</v>
      </c>
      <c r="R541" s="5">
        <v>3.4500000000000003E-2</v>
      </c>
      <c r="S541" s="5">
        <v>7.2400000000000006E-2</v>
      </c>
      <c r="T541" s="5">
        <v>-0.14799999999999999</v>
      </c>
      <c r="U541" s="5">
        <v>0.22040000000000001</v>
      </c>
      <c r="V541" s="5">
        <v>1.4930000000000001</v>
      </c>
      <c r="W541" s="5">
        <v>636.00369999999998</v>
      </c>
      <c r="X541" s="5">
        <v>0.1149</v>
      </c>
      <c r="Y541" s="5">
        <v>1.8081</v>
      </c>
      <c r="Z541" s="5">
        <v>1.1554</v>
      </c>
      <c r="AA541" s="5">
        <v>0.65269999999999995</v>
      </c>
      <c r="AB541" s="5">
        <v>215</v>
      </c>
      <c r="AC541" s="5">
        <v>55.331899999999997</v>
      </c>
      <c r="AD541" s="5">
        <v>0.88249999999999995</v>
      </c>
      <c r="AE541" s="5">
        <v>19.396100000000001</v>
      </c>
      <c r="AF541" s="5">
        <v>14.3156</v>
      </c>
      <c r="AG541" s="5">
        <v>0.65890000000000004</v>
      </c>
      <c r="AH541" s="5">
        <v>3.7000000000000002E-3</v>
      </c>
      <c r="AI541" s="5">
        <v>3.3799999999999997E-2</v>
      </c>
      <c r="AJ541" s="5">
        <v>0.12670000000000001</v>
      </c>
      <c r="AK541" s="5">
        <v>-0.14799999999999999</v>
      </c>
      <c r="AL541" s="5">
        <v>1.2128000000000001</v>
      </c>
      <c r="AM541" s="5">
        <v>0.33189999999999997</v>
      </c>
      <c r="AN541" s="5">
        <v>0.55310000000000004</v>
      </c>
      <c r="AO541" s="5">
        <f t="shared" si="8"/>
        <v>0.65970000000000006</v>
      </c>
      <c r="AQ541" s="5">
        <v>1.8081</v>
      </c>
      <c r="AR541" s="5">
        <v>0.61950000000000005</v>
      </c>
      <c r="AS541" s="5">
        <v>1.8499999999999999E-2</v>
      </c>
      <c r="AT541" s="5">
        <v>2.5499999999999998E-2</v>
      </c>
      <c r="AU541" s="5">
        <v>0.12670000000000001</v>
      </c>
      <c r="AV541" s="5">
        <v>-7.6700000000000004E-2</v>
      </c>
      <c r="AW541" s="5">
        <v>0.94030000000000002</v>
      </c>
      <c r="AX541" s="5">
        <v>0.23180000000000001</v>
      </c>
      <c r="AY541" s="5">
        <v>1.6917</v>
      </c>
      <c r="AZ541" s="5">
        <v>0.61950000000000005</v>
      </c>
      <c r="BA541" s="5">
        <v>0.48880000000000001</v>
      </c>
    </row>
    <row r="542" spans="1:53">
      <c r="A542" s="5" t="s">
        <v>679</v>
      </c>
      <c r="B542" s="5" t="s">
        <v>822</v>
      </c>
      <c r="C542" s="5" t="s">
        <v>50</v>
      </c>
      <c r="F542" s="5" t="s">
        <v>51</v>
      </c>
      <c r="G542" s="5" t="s">
        <v>52</v>
      </c>
      <c r="H542" s="5">
        <v>1314.1</v>
      </c>
      <c r="I542" s="5">
        <v>4129</v>
      </c>
      <c r="J542" s="5">
        <v>22.25</v>
      </c>
      <c r="K542" s="5">
        <v>18.592600000000001</v>
      </c>
      <c r="L542" s="5">
        <v>0.80879999999999996</v>
      </c>
      <c r="M542" s="5">
        <v>7.1814</v>
      </c>
      <c r="N542" s="5">
        <v>4.0614999999999997</v>
      </c>
      <c r="O542" s="5">
        <v>0.83460000000000001</v>
      </c>
      <c r="P542" s="5">
        <v>-3.15E-2</v>
      </c>
      <c r="Q542" s="5">
        <v>-2.8639999999999999</v>
      </c>
      <c r="R542" s="5">
        <v>2.9600000000000001E-2</v>
      </c>
      <c r="S542" s="5">
        <v>4.99E-2</v>
      </c>
      <c r="T542" s="5">
        <v>-9.35E-2</v>
      </c>
      <c r="U542" s="5">
        <v>0.1434</v>
      </c>
      <c r="V542" s="5">
        <v>1.4654</v>
      </c>
      <c r="W542" s="5">
        <v>133.352</v>
      </c>
      <c r="X542" s="5">
        <v>0.12759999999999999</v>
      </c>
      <c r="Y542" s="5">
        <v>1.7421</v>
      </c>
      <c r="Z542" s="5">
        <v>1.2918000000000001</v>
      </c>
      <c r="AA542" s="5">
        <v>0.45029999999999998</v>
      </c>
      <c r="AB542" s="5">
        <v>123.5</v>
      </c>
      <c r="AC542" s="5">
        <v>41.898400000000002</v>
      </c>
      <c r="AD542" s="5">
        <v>0.8841</v>
      </c>
      <c r="AE542" s="5">
        <v>15.2514</v>
      </c>
      <c r="AF542" s="5">
        <v>11.442399999999999</v>
      </c>
      <c r="AG542" s="5">
        <v>0.64829999999999999</v>
      </c>
      <c r="AH542" s="5">
        <v>-1.7299999999999999E-2</v>
      </c>
      <c r="AI542" s="5">
        <v>3.2199999999999999E-2</v>
      </c>
      <c r="AJ542" s="5">
        <v>8.3099999999999993E-2</v>
      </c>
      <c r="AK542" s="5">
        <v>-0.14219999999999999</v>
      </c>
      <c r="AL542" s="5">
        <v>1.3178000000000001</v>
      </c>
      <c r="AM542" s="5">
        <v>0.19520000000000001</v>
      </c>
      <c r="AN542" s="5">
        <v>0.55310000000000004</v>
      </c>
      <c r="AO542" s="5">
        <f t="shared" si="8"/>
        <v>0.76470000000000005</v>
      </c>
      <c r="AQ542" s="5">
        <v>1.7943</v>
      </c>
      <c r="AR542" s="5">
        <v>0.78159999999999996</v>
      </c>
      <c r="AS542" s="5">
        <v>-1.41E-2</v>
      </c>
      <c r="AT542" s="5">
        <v>3.1899999999999998E-2</v>
      </c>
      <c r="AU542" s="5">
        <v>8.3099999999999993E-2</v>
      </c>
      <c r="AV542" s="5">
        <v>-0.14219999999999999</v>
      </c>
      <c r="AW542" s="5">
        <v>1.2847999999999999</v>
      </c>
      <c r="AX542" s="5">
        <v>0.19239999999999999</v>
      </c>
      <c r="AY542" s="5">
        <v>1.7943</v>
      </c>
      <c r="AZ542" s="5">
        <v>0.78159999999999996</v>
      </c>
      <c r="BA542" s="5">
        <v>0.1709</v>
      </c>
    </row>
    <row r="543" spans="1:53">
      <c r="A543" s="5" t="s">
        <v>679</v>
      </c>
      <c r="B543" s="5" t="s">
        <v>823</v>
      </c>
      <c r="C543" s="5" t="s">
        <v>50</v>
      </c>
      <c r="F543" s="5" t="s">
        <v>51</v>
      </c>
      <c r="G543" s="5" t="s">
        <v>52</v>
      </c>
      <c r="H543" s="5">
        <v>1332</v>
      </c>
      <c r="I543" s="5">
        <v>4134</v>
      </c>
      <c r="J543" s="5">
        <v>80.75</v>
      </c>
      <c r="K543" s="5">
        <v>34.326500000000003</v>
      </c>
      <c r="L543" s="5">
        <v>0.86119999999999997</v>
      </c>
      <c r="M543" s="5">
        <v>12.4847</v>
      </c>
      <c r="N543" s="5">
        <v>8.7921999999999993</v>
      </c>
      <c r="O543" s="5">
        <v>0.69230000000000003</v>
      </c>
      <c r="P543" s="5">
        <v>1.0500000000000001E-2</v>
      </c>
      <c r="Q543" s="5">
        <v>3.4647999999999999</v>
      </c>
      <c r="R543" s="5">
        <v>4.99E-2</v>
      </c>
      <c r="S543" s="5">
        <v>0.14940000000000001</v>
      </c>
      <c r="T543" s="5">
        <v>-0.11609999999999999</v>
      </c>
      <c r="U543" s="5">
        <v>0.26550000000000001</v>
      </c>
      <c r="V543" s="5">
        <v>1.48</v>
      </c>
      <c r="W543" s="5">
        <v>486.9264</v>
      </c>
      <c r="X543" s="5">
        <v>0.24779999999999999</v>
      </c>
      <c r="Y543" s="5">
        <v>2.1665000000000001</v>
      </c>
      <c r="Z543" s="5">
        <v>0.88470000000000004</v>
      </c>
      <c r="AA543" s="5">
        <v>1.2818000000000001</v>
      </c>
      <c r="AB543" s="5">
        <v>242</v>
      </c>
      <c r="AC543" s="5">
        <v>59.811799999999998</v>
      </c>
      <c r="AD543" s="5">
        <v>0.85009999999999997</v>
      </c>
      <c r="AE543" s="5">
        <v>22.284199999999998</v>
      </c>
      <c r="AF543" s="5">
        <v>13.914099999999999</v>
      </c>
      <c r="AG543" s="5">
        <v>0.80189999999999995</v>
      </c>
      <c r="AH543" s="5">
        <v>1.2E-2</v>
      </c>
      <c r="AI543" s="5">
        <v>3.6499999999999998E-2</v>
      </c>
      <c r="AJ543" s="5">
        <v>0.1701</v>
      </c>
      <c r="AK543" s="5">
        <v>-0.11609999999999999</v>
      </c>
      <c r="AL543" s="5">
        <v>1.1363000000000001</v>
      </c>
      <c r="AM543" s="5">
        <v>0.3271</v>
      </c>
      <c r="AN543" s="5">
        <v>0.55310000000000004</v>
      </c>
      <c r="AO543" s="5">
        <f t="shared" si="8"/>
        <v>0.58320000000000005</v>
      </c>
      <c r="AQ543" s="5">
        <v>2.1665000000000001</v>
      </c>
      <c r="AR543" s="5">
        <v>0.58140000000000003</v>
      </c>
      <c r="AS543" s="5">
        <v>1.2800000000000001E-2</v>
      </c>
      <c r="AT543" s="5">
        <v>2.7300000000000001E-2</v>
      </c>
      <c r="AU543" s="5">
        <v>0.1701</v>
      </c>
      <c r="AV543" s="5">
        <v>-8.2000000000000003E-2</v>
      </c>
      <c r="AW543" s="5">
        <v>0.96040000000000003</v>
      </c>
      <c r="AX543" s="5">
        <v>0.19739999999999999</v>
      </c>
      <c r="AY543" s="5">
        <v>1.4856</v>
      </c>
      <c r="AZ543" s="5">
        <v>0.58140000000000003</v>
      </c>
      <c r="BA543" s="5">
        <v>0.3362</v>
      </c>
    </row>
    <row r="544" spans="1:53">
      <c r="A544" s="5" t="s">
        <v>679</v>
      </c>
      <c r="B544" s="5" t="s">
        <v>824</v>
      </c>
      <c r="C544" s="5" t="s">
        <v>50</v>
      </c>
      <c r="F544" s="5" t="s">
        <v>51</v>
      </c>
      <c r="G544" s="5" t="s">
        <v>52</v>
      </c>
      <c r="H544" s="5">
        <v>1189.4000000000001</v>
      </c>
      <c r="I544" s="5">
        <v>4131.1000000000004</v>
      </c>
      <c r="J544" s="5">
        <v>62.25</v>
      </c>
      <c r="K544" s="5">
        <v>30.114699999999999</v>
      </c>
      <c r="L544" s="5">
        <v>0.86260000000000003</v>
      </c>
      <c r="M544" s="5">
        <v>11.0365</v>
      </c>
      <c r="N544" s="5">
        <v>8.0065000000000008</v>
      </c>
      <c r="O544" s="5">
        <v>0.63139999999999996</v>
      </c>
      <c r="P544" s="5">
        <v>1.37E-2</v>
      </c>
      <c r="Q544" s="5">
        <v>3.4935999999999998</v>
      </c>
      <c r="R544" s="5">
        <v>3.7499999999999999E-2</v>
      </c>
      <c r="S544" s="5">
        <v>0.1177</v>
      </c>
      <c r="T544" s="5">
        <v>-0.1169</v>
      </c>
      <c r="U544" s="5">
        <v>0.2346</v>
      </c>
      <c r="V544" s="5">
        <v>1.3785000000000001</v>
      </c>
      <c r="W544" s="5">
        <v>351.517</v>
      </c>
      <c r="X544" s="5">
        <v>0.24260000000000001</v>
      </c>
      <c r="Y544" s="5">
        <v>1.9936</v>
      </c>
      <c r="Z544" s="5">
        <v>0.83879999999999999</v>
      </c>
      <c r="AA544" s="5">
        <v>1.1548</v>
      </c>
      <c r="AB544" s="5">
        <v>188.75</v>
      </c>
      <c r="AC544" s="5">
        <v>50.832099999999997</v>
      </c>
      <c r="AD544" s="5">
        <v>0.91800000000000004</v>
      </c>
      <c r="AE544" s="5">
        <v>18.489699999999999</v>
      </c>
      <c r="AF544" s="5">
        <v>13.2067</v>
      </c>
      <c r="AG544" s="5">
        <v>0.67310000000000003</v>
      </c>
      <c r="AH544" s="5">
        <v>9.7999999999999997E-3</v>
      </c>
      <c r="AI544" s="5">
        <v>2.8299999999999999E-2</v>
      </c>
      <c r="AJ544" s="5">
        <v>0.1177</v>
      </c>
      <c r="AK544" s="5">
        <v>-0.1169</v>
      </c>
      <c r="AL544" s="5">
        <v>1.1155999999999999</v>
      </c>
      <c r="AM544" s="5">
        <v>0.2586</v>
      </c>
      <c r="AN544" s="5">
        <v>0.55310000000000004</v>
      </c>
      <c r="AO544" s="5">
        <f t="shared" si="8"/>
        <v>0.56249999999999989</v>
      </c>
      <c r="AQ544" s="5">
        <v>1.9936</v>
      </c>
      <c r="AR544" s="5">
        <v>0.74119999999999997</v>
      </c>
      <c r="AS544" s="5">
        <v>7.7999999999999996E-3</v>
      </c>
      <c r="AT544" s="5">
        <v>2.1999999999999999E-2</v>
      </c>
      <c r="AU544" s="5">
        <v>8.5199999999999998E-2</v>
      </c>
      <c r="AV544" s="5">
        <v>-7.4300000000000005E-2</v>
      </c>
      <c r="AW544" s="5">
        <v>0.98219999999999996</v>
      </c>
      <c r="AX544" s="5">
        <v>0.1346</v>
      </c>
      <c r="AY544" s="5">
        <v>1.4093</v>
      </c>
      <c r="AZ544" s="5">
        <v>0.74119999999999997</v>
      </c>
      <c r="BA544" s="5">
        <v>0.32979999999999998</v>
      </c>
    </row>
    <row r="545" spans="1:53">
      <c r="A545" s="5" t="s">
        <v>679</v>
      </c>
      <c r="B545" s="5" t="s">
        <v>825</v>
      </c>
      <c r="C545" s="5" t="s">
        <v>50</v>
      </c>
      <c r="F545" s="5" t="s">
        <v>51</v>
      </c>
      <c r="G545" s="5" t="s">
        <v>52</v>
      </c>
      <c r="H545" s="5">
        <v>1204.2</v>
      </c>
      <c r="I545" s="5">
        <v>4137.1000000000004</v>
      </c>
      <c r="J545" s="5">
        <v>115</v>
      </c>
      <c r="K545" s="5">
        <v>43.359699999999997</v>
      </c>
      <c r="L545" s="5">
        <v>0.76870000000000005</v>
      </c>
      <c r="M545" s="5">
        <v>15.162599999999999</v>
      </c>
      <c r="N545" s="5">
        <v>11.620699999999999</v>
      </c>
      <c r="O545" s="5">
        <v>0.60670000000000002</v>
      </c>
      <c r="P545" s="5">
        <v>3.5999999999999999E-3</v>
      </c>
      <c r="Q545" s="5">
        <v>1.6577999999999999</v>
      </c>
      <c r="R545" s="5">
        <v>4.1300000000000003E-2</v>
      </c>
      <c r="S545" s="5">
        <v>0.13189999999999999</v>
      </c>
      <c r="T545" s="5">
        <v>-0.16550000000000001</v>
      </c>
      <c r="U545" s="5">
        <v>0.2974</v>
      </c>
      <c r="V545" s="5">
        <v>1.5069999999999999</v>
      </c>
      <c r="W545" s="5">
        <v>697.73659999999995</v>
      </c>
      <c r="X545" s="5">
        <v>0.2084</v>
      </c>
      <c r="Y545" s="5">
        <v>2.0785999999999998</v>
      </c>
      <c r="Z545" s="5">
        <v>1.0539000000000001</v>
      </c>
      <c r="AA545" s="5">
        <v>1.0246999999999999</v>
      </c>
      <c r="AB545" s="5">
        <v>255</v>
      </c>
      <c r="AC545" s="5">
        <v>61.241599999999998</v>
      </c>
      <c r="AD545" s="5">
        <v>0.85440000000000005</v>
      </c>
      <c r="AE545" s="5">
        <v>22.561900000000001</v>
      </c>
      <c r="AF545" s="5">
        <v>16.403500000000001</v>
      </c>
      <c r="AG545" s="5">
        <v>0.6885</v>
      </c>
      <c r="AH545" s="5">
        <v>8.0000000000000004E-4</v>
      </c>
      <c r="AI545" s="5">
        <v>3.1099999999999999E-2</v>
      </c>
      <c r="AJ545" s="5">
        <v>0.13189999999999999</v>
      </c>
      <c r="AK545" s="5">
        <v>-0.16550000000000001</v>
      </c>
      <c r="AL545" s="5">
        <v>1.2756000000000001</v>
      </c>
      <c r="AM545" s="5">
        <v>0.2772</v>
      </c>
      <c r="AN545" s="5">
        <v>0.55310000000000004</v>
      </c>
      <c r="AO545" s="5">
        <f t="shared" si="8"/>
        <v>0.72250000000000003</v>
      </c>
      <c r="AQ545" s="5">
        <v>2.0785999999999998</v>
      </c>
      <c r="AR545" s="5">
        <v>0.76619999999999999</v>
      </c>
      <c r="AS545" s="5">
        <v>-1.5E-3</v>
      </c>
      <c r="AT545" s="5">
        <v>1.8800000000000001E-2</v>
      </c>
      <c r="AU545" s="5">
        <v>6.7699999999999996E-2</v>
      </c>
      <c r="AV545" s="5">
        <v>-7.1099999999999997E-2</v>
      </c>
      <c r="AW545" s="5">
        <v>1.0844</v>
      </c>
      <c r="AX545" s="5">
        <v>0.1537</v>
      </c>
      <c r="AY545" s="5">
        <v>1.7310000000000001</v>
      </c>
      <c r="AZ545" s="5">
        <v>0.76619999999999999</v>
      </c>
      <c r="BA545" s="5">
        <v>0.45400000000000001</v>
      </c>
    </row>
    <row r="546" spans="1:53">
      <c r="A546" s="5" t="s">
        <v>679</v>
      </c>
      <c r="B546" s="5" t="s">
        <v>826</v>
      </c>
      <c r="C546" s="5" t="s">
        <v>50</v>
      </c>
      <c r="F546" s="5" t="s">
        <v>51</v>
      </c>
      <c r="G546" s="5" t="s">
        <v>52</v>
      </c>
      <c r="H546" s="5">
        <v>1092.2</v>
      </c>
      <c r="I546" s="5">
        <v>4148.7</v>
      </c>
      <c r="J546" s="5">
        <v>199.5</v>
      </c>
      <c r="K546" s="5">
        <v>58.637500000000003</v>
      </c>
      <c r="L546" s="5">
        <v>0.72909999999999997</v>
      </c>
      <c r="M546" s="5">
        <v>22.846800000000002</v>
      </c>
      <c r="N546" s="5">
        <v>11.629200000000001</v>
      </c>
      <c r="O546" s="5">
        <v>0.87849999999999995</v>
      </c>
      <c r="P546" s="5">
        <v>-1E-4</v>
      </c>
      <c r="Q546" s="5">
        <v>-4.4900000000000002E-2</v>
      </c>
      <c r="R546" s="5">
        <v>2.9499999999999998E-2</v>
      </c>
      <c r="S546" s="5">
        <v>9.6500000000000002E-2</v>
      </c>
      <c r="T546" s="5">
        <v>-0.1192</v>
      </c>
      <c r="U546" s="5">
        <v>0.2157</v>
      </c>
      <c r="V546" s="5">
        <v>1.3606</v>
      </c>
      <c r="W546" s="5">
        <v>1091.2260000000001</v>
      </c>
      <c r="X546" s="5">
        <v>0.19020000000000001</v>
      </c>
      <c r="Y546" s="5">
        <v>1.9258999999999999</v>
      </c>
      <c r="Z546" s="5">
        <v>0.82189999999999996</v>
      </c>
      <c r="AA546" s="5">
        <v>1.1040000000000001</v>
      </c>
      <c r="AB546" s="5">
        <v>511</v>
      </c>
      <c r="AC546" s="5">
        <v>84.071200000000005</v>
      </c>
      <c r="AD546" s="5">
        <v>0.90849999999999997</v>
      </c>
      <c r="AE546" s="5">
        <v>29.776299999999999</v>
      </c>
      <c r="AF546" s="5">
        <v>21.2164</v>
      </c>
      <c r="AG546" s="5">
        <v>0.70669999999999999</v>
      </c>
      <c r="AH546" s="5">
        <v>1.04E-2</v>
      </c>
      <c r="AI546" s="5">
        <v>2.3099999999999999E-2</v>
      </c>
      <c r="AJ546" s="5">
        <v>9.6500000000000002E-2</v>
      </c>
      <c r="AK546" s="5">
        <v>-0.1192</v>
      </c>
      <c r="AL546" s="5">
        <v>1.0819000000000001</v>
      </c>
      <c r="AM546" s="5">
        <v>0.27429999999999999</v>
      </c>
      <c r="AN546" s="5">
        <v>0.55310000000000004</v>
      </c>
      <c r="AO546" s="5">
        <f t="shared" si="8"/>
        <v>0.52880000000000005</v>
      </c>
      <c r="AQ546" s="5">
        <v>1.9258999999999999</v>
      </c>
      <c r="AR546" s="5">
        <v>0.64100000000000001</v>
      </c>
      <c r="AS546" s="5">
        <v>1.72E-2</v>
      </c>
      <c r="AT546" s="5">
        <v>1.41E-2</v>
      </c>
      <c r="AU546" s="5">
        <v>6.0499999999999998E-2</v>
      </c>
      <c r="AV546" s="5">
        <v>-3.6600000000000001E-2</v>
      </c>
      <c r="AW546" s="5">
        <v>0.90290000000000004</v>
      </c>
      <c r="AX546" s="5">
        <v>0.13550000000000001</v>
      </c>
      <c r="AY546" s="5">
        <v>1.4639</v>
      </c>
      <c r="AZ546" s="5">
        <v>0.64100000000000001</v>
      </c>
      <c r="BA546" s="5">
        <v>0.3911</v>
      </c>
    </row>
    <row r="547" spans="1:53">
      <c r="A547" s="5" t="s">
        <v>679</v>
      </c>
      <c r="B547" s="5" t="s">
        <v>827</v>
      </c>
      <c r="C547" s="5" t="s">
        <v>50</v>
      </c>
      <c r="F547" s="5" t="s">
        <v>51</v>
      </c>
      <c r="G547" s="5" t="s">
        <v>52</v>
      </c>
      <c r="H547" s="5">
        <v>1364</v>
      </c>
      <c r="I547" s="5">
        <v>4143.3</v>
      </c>
      <c r="J547" s="5">
        <v>156.75</v>
      </c>
      <c r="K547" s="5">
        <v>45.595799999999997</v>
      </c>
      <c r="L547" s="5">
        <v>0.94750000000000001</v>
      </c>
      <c r="M547" s="5">
        <v>15.373799999999999</v>
      </c>
      <c r="N547" s="5">
        <v>13.397</v>
      </c>
      <c r="O547" s="5">
        <v>0.41920000000000002</v>
      </c>
      <c r="P547" s="5">
        <v>1.6400000000000001E-2</v>
      </c>
      <c r="Q547" s="5">
        <v>10.327500000000001</v>
      </c>
      <c r="R547" s="5">
        <v>4.3499999999999997E-2</v>
      </c>
      <c r="S547" s="5">
        <v>0.217</v>
      </c>
      <c r="T547" s="5">
        <v>-0.14360000000000001</v>
      </c>
      <c r="U547" s="5">
        <v>0.36049999999999999</v>
      </c>
      <c r="V547" s="5">
        <v>1.4169</v>
      </c>
      <c r="W547" s="5">
        <v>889.81780000000003</v>
      </c>
      <c r="X547" s="5">
        <v>0.25340000000000001</v>
      </c>
      <c r="Y547" s="5">
        <v>1.9728000000000001</v>
      </c>
      <c r="Z547" s="5">
        <v>0.6653</v>
      </c>
      <c r="AA547" s="5">
        <v>1.3075000000000001</v>
      </c>
      <c r="AB547" s="5">
        <v>422.5</v>
      </c>
      <c r="AC547" s="5">
        <v>74.509</v>
      </c>
      <c r="AD547" s="5">
        <v>0.95640000000000003</v>
      </c>
      <c r="AE547" s="5">
        <v>25.111899999999999</v>
      </c>
      <c r="AF547" s="5">
        <v>20.957599999999999</v>
      </c>
      <c r="AG547" s="5">
        <v>0.50539999999999996</v>
      </c>
      <c r="AH547" s="5">
        <v>2.69E-2</v>
      </c>
      <c r="AI547" s="5">
        <v>2.9499999999999998E-2</v>
      </c>
      <c r="AJ547" s="5">
        <v>0.217</v>
      </c>
      <c r="AK547" s="5">
        <v>-0.14360000000000001</v>
      </c>
      <c r="AL547" s="5">
        <v>0.99390000000000001</v>
      </c>
      <c r="AM547" s="5">
        <v>0.37040000000000001</v>
      </c>
      <c r="AN547" s="5">
        <v>0.55310000000000004</v>
      </c>
      <c r="AO547" s="5">
        <f t="shared" si="8"/>
        <v>0.44079999999999997</v>
      </c>
      <c r="AQ547" s="5">
        <v>1.9728000000000001</v>
      </c>
      <c r="AR547" s="5">
        <v>0.5121</v>
      </c>
      <c r="AS547" s="5">
        <v>3.3099999999999997E-2</v>
      </c>
      <c r="AT547" s="5">
        <v>1.29E-2</v>
      </c>
      <c r="AU547" s="5">
        <v>6.4600000000000005E-2</v>
      </c>
      <c r="AV547" s="5">
        <v>-8.9999999999999993E-3</v>
      </c>
      <c r="AW547" s="5">
        <v>0.74419999999999997</v>
      </c>
      <c r="AX547" s="5">
        <v>0.11070000000000001</v>
      </c>
      <c r="AY547" s="5">
        <v>1.1393</v>
      </c>
      <c r="AZ547" s="5">
        <v>0.5121</v>
      </c>
      <c r="BA547" s="5">
        <v>0.36990000000000001</v>
      </c>
    </row>
    <row r="548" spans="1:53">
      <c r="A548" s="5" t="s">
        <v>679</v>
      </c>
      <c r="B548" s="5" t="s">
        <v>828</v>
      </c>
      <c r="C548" s="5" t="s">
        <v>50</v>
      </c>
      <c r="F548" s="5" t="s">
        <v>51</v>
      </c>
      <c r="G548" s="5" t="s">
        <v>52</v>
      </c>
      <c r="H548" s="5">
        <v>1396.5</v>
      </c>
      <c r="I548" s="5">
        <v>4146.3</v>
      </c>
      <c r="J548" s="5">
        <v>193.5</v>
      </c>
      <c r="K548" s="5">
        <v>54.886800000000001</v>
      </c>
      <c r="L548" s="5">
        <v>0.80720000000000003</v>
      </c>
      <c r="M548" s="5">
        <v>19.882200000000001</v>
      </c>
      <c r="N548" s="5">
        <v>14.0756</v>
      </c>
      <c r="O548" s="5">
        <v>0.68459999999999999</v>
      </c>
      <c r="P548" s="5">
        <v>-4.4000000000000003E-3</v>
      </c>
      <c r="Q548" s="5">
        <v>-3.4249999999999998</v>
      </c>
      <c r="R548" s="5">
        <v>3.5400000000000001E-2</v>
      </c>
      <c r="S548" s="5">
        <v>9.8599999999999993E-2</v>
      </c>
      <c r="T548" s="5">
        <v>-0.16400000000000001</v>
      </c>
      <c r="U548" s="5">
        <v>0.2626</v>
      </c>
      <c r="V548" s="5">
        <v>1.3835999999999999</v>
      </c>
      <c r="W548" s="5">
        <v>1077.8018999999999</v>
      </c>
      <c r="X548" s="5">
        <v>0.17660000000000001</v>
      </c>
      <c r="Y548" s="5">
        <v>1.9228000000000001</v>
      </c>
      <c r="Z548" s="5">
        <v>1.0111000000000001</v>
      </c>
      <c r="AA548" s="5">
        <v>0.91169999999999995</v>
      </c>
      <c r="AB548" s="5">
        <v>425.25</v>
      </c>
      <c r="AC548" s="5">
        <v>80.872100000000003</v>
      </c>
      <c r="AD548" s="5">
        <v>0.81710000000000005</v>
      </c>
      <c r="AE548" s="5">
        <v>28.7653</v>
      </c>
      <c r="AF548" s="5">
        <v>21.224399999999999</v>
      </c>
      <c r="AG548" s="5">
        <v>0.56630000000000003</v>
      </c>
      <c r="AH548" s="5">
        <v>1.4E-2</v>
      </c>
      <c r="AI548" s="5">
        <v>3.2599999999999997E-2</v>
      </c>
      <c r="AJ548" s="5">
        <v>9.8599999999999993E-2</v>
      </c>
      <c r="AK548" s="5">
        <v>-0.16400000000000001</v>
      </c>
      <c r="AL548" s="5">
        <v>1.1025</v>
      </c>
      <c r="AM548" s="5">
        <v>0.3155</v>
      </c>
      <c r="AN548" s="5">
        <v>0.55310000000000004</v>
      </c>
      <c r="AO548" s="5">
        <f t="shared" si="8"/>
        <v>0.5494</v>
      </c>
      <c r="AQ548" s="5">
        <v>1.9228000000000001</v>
      </c>
      <c r="AR548" s="5">
        <v>0.496</v>
      </c>
      <c r="AS548" s="5">
        <v>2.9499999999999998E-2</v>
      </c>
      <c r="AT548" s="5">
        <v>1.95E-2</v>
      </c>
      <c r="AU548" s="5">
        <v>8.8700000000000001E-2</v>
      </c>
      <c r="AV548" s="5">
        <v>-4.8300000000000003E-2</v>
      </c>
      <c r="AW548" s="5">
        <v>0.86560000000000004</v>
      </c>
      <c r="AX548" s="5">
        <v>0.18540000000000001</v>
      </c>
      <c r="AY548" s="5">
        <v>1.3431999999999999</v>
      </c>
      <c r="AZ548" s="5">
        <v>0.496</v>
      </c>
      <c r="BA548" s="5">
        <v>0.45450000000000002</v>
      </c>
    </row>
    <row r="549" spans="1:53">
      <c r="A549" s="5" t="s">
        <v>679</v>
      </c>
      <c r="B549" s="5" t="s">
        <v>829</v>
      </c>
      <c r="C549" s="5" t="s">
        <v>50</v>
      </c>
      <c r="F549" s="5" t="s">
        <v>51</v>
      </c>
      <c r="G549" s="5" t="s">
        <v>52</v>
      </c>
      <c r="H549" s="5">
        <v>1188.8</v>
      </c>
      <c r="I549" s="5">
        <v>4144.8999999999996</v>
      </c>
      <c r="J549" s="5">
        <v>104</v>
      </c>
      <c r="K549" s="5">
        <v>40.034700000000001</v>
      </c>
      <c r="L549" s="5">
        <v>0.81540000000000001</v>
      </c>
      <c r="M549" s="5">
        <v>14.1287</v>
      </c>
      <c r="N549" s="5">
        <v>10.9899</v>
      </c>
      <c r="O549" s="5">
        <v>0.63</v>
      </c>
      <c r="P549" s="5">
        <v>-2.7000000000000001E-3</v>
      </c>
      <c r="Q549" s="5">
        <v>-1.1416999999999999</v>
      </c>
      <c r="R549" s="5">
        <v>4.0800000000000003E-2</v>
      </c>
      <c r="S549" s="5">
        <v>9.9199999999999997E-2</v>
      </c>
      <c r="T549" s="5">
        <v>-0.12859999999999999</v>
      </c>
      <c r="U549" s="5">
        <v>0.22789999999999999</v>
      </c>
      <c r="V549" s="5">
        <v>1.444</v>
      </c>
      <c r="W549" s="5">
        <v>612.26340000000005</v>
      </c>
      <c r="X549" s="5">
        <v>0.19750000000000001</v>
      </c>
      <c r="Y549" s="5">
        <v>1.9936</v>
      </c>
      <c r="Z549" s="5">
        <v>0.9244</v>
      </c>
      <c r="AA549" s="5">
        <v>1.0691999999999999</v>
      </c>
      <c r="AB549" s="5">
        <v>242</v>
      </c>
      <c r="AC549" s="5">
        <v>60.307099999999998</v>
      </c>
      <c r="AD549" s="5">
        <v>0.83620000000000005</v>
      </c>
      <c r="AE549" s="5">
        <v>21.519200000000001</v>
      </c>
      <c r="AF549" s="5">
        <v>16.5383</v>
      </c>
      <c r="AG549" s="5">
        <v>0.57389999999999997</v>
      </c>
      <c r="AH549" s="5">
        <v>3.8999999999999998E-3</v>
      </c>
      <c r="AI549" s="5">
        <v>3.1899999999999998E-2</v>
      </c>
      <c r="AJ549" s="5">
        <v>9.9199999999999997E-2</v>
      </c>
      <c r="AK549" s="5">
        <v>-0.12859999999999999</v>
      </c>
      <c r="AL549" s="5">
        <v>1.1839</v>
      </c>
      <c r="AM549" s="5">
        <v>0.29820000000000002</v>
      </c>
      <c r="AN549" s="5">
        <v>0.55310000000000004</v>
      </c>
      <c r="AO549" s="5">
        <f t="shared" si="8"/>
        <v>0.63079999999999992</v>
      </c>
      <c r="AQ549" s="5">
        <v>1.9936</v>
      </c>
      <c r="AR549" s="5">
        <v>0.65349999999999997</v>
      </c>
      <c r="AS549" s="5">
        <v>8.8999999999999999E-3</v>
      </c>
      <c r="AT549" s="5">
        <v>2.1499999999999998E-2</v>
      </c>
      <c r="AU549" s="5">
        <v>5.8500000000000003E-2</v>
      </c>
      <c r="AV549" s="5">
        <v>-8.7800000000000003E-2</v>
      </c>
      <c r="AW549" s="5">
        <v>0.98370000000000002</v>
      </c>
      <c r="AX549" s="5">
        <v>0.18770000000000001</v>
      </c>
      <c r="AY549" s="5">
        <v>1.67</v>
      </c>
      <c r="AZ549" s="5">
        <v>0.65349999999999997</v>
      </c>
      <c r="BA549" s="5">
        <v>0.43190000000000001</v>
      </c>
    </row>
    <row r="550" spans="1:53">
      <c r="A550" s="5" t="s">
        <v>679</v>
      </c>
      <c r="B550" s="5" t="s">
        <v>830</v>
      </c>
      <c r="C550" s="5" t="s">
        <v>50</v>
      </c>
      <c r="F550" s="5" t="s">
        <v>51</v>
      </c>
      <c r="G550" s="5" t="s">
        <v>52</v>
      </c>
      <c r="H550" s="5">
        <v>1429</v>
      </c>
      <c r="I550" s="5">
        <v>4147.8</v>
      </c>
      <c r="J550" s="5">
        <v>221.75</v>
      </c>
      <c r="K550" s="5">
        <v>58.409700000000001</v>
      </c>
      <c r="L550" s="5">
        <v>0.81679999999999997</v>
      </c>
      <c r="M550" s="5">
        <v>18.584599999999998</v>
      </c>
      <c r="N550" s="5">
        <v>17.3</v>
      </c>
      <c r="O550" s="5">
        <v>0.29809999999999998</v>
      </c>
      <c r="P550" s="5">
        <v>1.8700000000000001E-2</v>
      </c>
      <c r="Q550" s="5">
        <v>16.7179</v>
      </c>
      <c r="R550" s="5">
        <v>2.8000000000000001E-2</v>
      </c>
      <c r="S550" s="5">
        <v>8.9200000000000002E-2</v>
      </c>
      <c r="T550" s="5">
        <v>-0.1103</v>
      </c>
      <c r="U550" s="5">
        <v>0.19950000000000001</v>
      </c>
      <c r="V550" s="5">
        <v>1.0523</v>
      </c>
      <c r="W550" s="5">
        <v>938.62850000000003</v>
      </c>
      <c r="X550" s="5">
        <v>0.19620000000000001</v>
      </c>
      <c r="Y550" s="5">
        <v>1.6589</v>
      </c>
      <c r="Z550" s="5">
        <v>0.63719999999999999</v>
      </c>
      <c r="AA550" s="5">
        <v>1.0216000000000001</v>
      </c>
      <c r="AB550" s="5">
        <v>562.25</v>
      </c>
      <c r="AC550" s="5">
        <v>87.257999999999996</v>
      </c>
      <c r="AD550" s="5">
        <v>0.92800000000000005</v>
      </c>
      <c r="AE550" s="5">
        <v>28.4754</v>
      </c>
      <c r="AF550" s="5">
        <v>26.715900000000001</v>
      </c>
      <c r="AG550" s="5">
        <v>0.27629999999999999</v>
      </c>
      <c r="AH550" s="5">
        <v>3.3500000000000002E-2</v>
      </c>
      <c r="AI550" s="5">
        <v>2.3800000000000002E-2</v>
      </c>
      <c r="AJ550" s="5">
        <v>8.9200000000000002E-2</v>
      </c>
      <c r="AK550" s="5">
        <v>-0.1103</v>
      </c>
      <c r="AL550" s="5">
        <v>0.83630000000000004</v>
      </c>
      <c r="AM550" s="5">
        <v>0.23100000000000001</v>
      </c>
      <c r="AN550" s="5">
        <v>0.55310000000000004</v>
      </c>
      <c r="AO550" s="5">
        <f t="shared" si="8"/>
        <v>0.28320000000000001</v>
      </c>
      <c r="AQ550" s="5">
        <v>1.6589</v>
      </c>
      <c r="AR550" s="5">
        <v>0.48110000000000003</v>
      </c>
      <c r="AS550" s="5">
        <v>4.3099999999999999E-2</v>
      </c>
      <c r="AT550" s="5">
        <v>1.37E-2</v>
      </c>
      <c r="AU550" s="5">
        <v>8.9200000000000002E-2</v>
      </c>
      <c r="AV550" s="5">
        <v>-1.7100000000000001E-2</v>
      </c>
      <c r="AW550" s="5">
        <v>0.6946</v>
      </c>
      <c r="AX550" s="5">
        <v>0.1116</v>
      </c>
      <c r="AY550" s="5">
        <v>1.1828000000000001</v>
      </c>
      <c r="AZ550" s="5">
        <v>0.48110000000000003</v>
      </c>
      <c r="BA550" s="5">
        <v>0.3967</v>
      </c>
    </row>
    <row r="551" spans="1:53">
      <c r="A551" s="5" t="s">
        <v>679</v>
      </c>
      <c r="B551" s="6" t="s">
        <v>831</v>
      </c>
      <c r="C551" s="5" t="s">
        <v>50</v>
      </c>
      <c r="F551" s="5" t="s">
        <v>51</v>
      </c>
      <c r="G551" s="5" t="s">
        <v>52</v>
      </c>
      <c r="H551" s="5">
        <v>1214.3</v>
      </c>
      <c r="I551" s="5">
        <v>4149</v>
      </c>
      <c r="J551" s="5">
        <v>75.25</v>
      </c>
      <c r="K551" s="5">
        <v>32.206499999999998</v>
      </c>
      <c r="L551" s="5">
        <v>0.91169999999999995</v>
      </c>
      <c r="M551" s="5">
        <v>11.4809</v>
      </c>
      <c r="N551" s="5">
        <v>9.1890999999999998</v>
      </c>
      <c r="O551" s="5">
        <v>0.5786</v>
      </c>
      <c r="P551" s="5">
        <v>-1.11E-2</v>
      </c>
      <c r="Q551" s="5">
        <v>-3.3645</v>
      </c>
      <c r="R551" s="5">
        <v>3.5000000000000003E-2</v>
      </c>
      <c r="S551" s="5">
        <v>0.1016</v>
      </c>
      <c r="T551" s="5">
        <v>-0.13070000000000001</v>
      </c>
      <c r="U551" s="5">
        <v>0.23219999999999999</v>
      </c>
      <c r="V551" s="5">
        <v>1.4314</v>
      </c>
      <c r="W551" s="5">
        <v>433.70909999999998</v>
      </c>
      <c r="X551" s="5">
        <v>0.2031</v>
      </c>
      <c r="Y551" s="5">
        <v>1.871</v>
      </c>
      <c r="Z551" s="5">
        <v>0.86960000000000004</v>
      </c>
      <c r="AA551" s="5">
        <v>1.0014000000000001</v>
      </c>
      <c r="AB551" s="5">
        <v>201</v>
      </c>
      <c r="AC551" s="5">
        <v>53.452199999999998</v>
      </c>
      <c r="AD551" s="5">
        <v>0.88400000000000001</v>
      </c>
      <c r="AE551" s="5">
        <v>18.266100000000002</v>
      </c>
      <c r="AF551" s="5">
        <v>14.606299999999999</v>
      </c>
      <c r="AG551" s="5">
        <v>0.38800000000000001</v>
      </c>
      <c r="AH551" s="5">
        <v>4.5999999999999999E-3</v>
      </c>
      <c r="AI551" s="5">
        <v>2.7400000000000001E-2</v>
      </c>
      <c r="AJ551" s="5">
        <v>0.1016</v>
      </c>
      <c r="AK551" s="5">
        <v>-0.13070000000000001</v>
      </c>
      <c r="AL551" s="5">
        <v>1.1255999999999999</v>
      </c>
      <c r="AM551" s="5">
        <v>0.3029</v>
      </c>
      <c r="AN551" s="5">
        <v>0.55310000000000004</v>
      </c>
      <c r="AO551" s="5">
        <f t="shared" si="8"/>
        <v>0.5724999999999999</v>
      </c>
      <c r="AQ551" s="5">
        <v>1.871</v>
      </c>
      <c r="AR551" s="5">
        <v>0.65439999999999998</v>
      </c>
      <c r="AS551" s="5">
        <v>1.41E-2</v>
      </c>
      <c r="AT551" s="5">
        <v>1.5100000000000001E-2</v>
      </c>
      <c r="AU551" s="5">
        <v>4.9700000000000001E-2</v>
      </c>
      <c r="AV551" s="5">
        <v>-5.67E-2</v>
      </c>
      <c r="AW551" s="5">
        <v>0.94220000000000004</v>
      </c>
      <c r="AX551" s="5">
        <v>0.1797</v>
      </c>
      <c r="AY551" s="5">
        <v>1.583</v>
      </c>
      <c r="AZ551" s="5">
        <v>0.65439999999999998</v>
      </c>
      <c r="BA551" s="5">
        <v>0.37019999999999997</v>
      </c>
    </row>
    <row r="552" spans="1:53">
      <c r="A552" s="5" t="s">
        <v>679</v>
      </c>
      <c r="B552" s="5" t="s">
        <v>832</v>
      </c>
      <c r="C552" s="5" t="s">
        <v>50</v>
      </c>
      <c r="F552" s="5" t="s">
        <v>51</v>
      </c>
      <c r="G552" s="5" t="s">
        <v>52</v>
      </c>
      <c r="H552" s="5">
        <v>1379.8</v>
      </c>
      <c r="I552" s="5">
        <v>4149.3</v>
      </c>
      <c r="J552" s="5">
        <v>61.75</v>
      </c>
      <c r="K552" s="5">
        <v>28.8979</v>
      </c>
      <c r="L552" s="5">
        <v>0.92920000000000003</v>
      </c>
      <c r="M552" s="5">
        <v>10.530900000000001</v>
      </c>
      <c r="N552" s="5">
        <v>7.4173999999999998</v>
      </c>
      <c r="O552" s="5">
        <v>0.7107</v>
      </c>
      <c r="P552" s="5">
        <v>-2.7000000000000001E-3</v>
      </c>
      <c r="Q552" s="5">
        <v>-0.66139999999999999</v>
      </c>
      <c r="R552" s="5">
        <v>2.2700000000000001E-2</v>
      </c>
      <c r="S552" s="5">
        <v>4.6600000000000003E-2</v>
      </c>
      <c r="T552" s="5">
        <v>-8.5800000000000001E-2</v>
      </c>
      <c r="U552" s="5">
        <v>0.13239999999999999</v>
      </c>
      <c r="V552" s="5">
        <v>1.1923999999999999</v>
      </c>
      <c r="W552" s="5">
        <v>295.71749999999997</v>
      </c>
      <c r="X552" s="5">
        <v>0.1331</v>
      </c>
      <c r="Y552" s="5">
        <v>1.4856</v>
      </c>
      <c r="Z552" s="5">
        <v>0.88270000000000004</v>
      </c>
      <c r="AA552" s="5">
        <v>0.60289999999999999</v>
      </c>
      <c r="AB552" s="5">
        <v>221.5</v>
      </c>
      <c r="AC552" s="5">
        <v>55.926200000000001</v>
      </c>
      <c r="AD552" s="5">
        <v>0.88990000000000002</v>
      </c>
      <c r="AE552" s="5">
        <v>20.270600000000002</v>
      </c>
      <c r="AF552" s="5">
        <v>14.470499999999999</v>
      </c>
      <c r="AG552" s="5">
        <v>0.7157</v>
      </c>
      <c r="AH552" s="5">
        <v>0.02</v>
      </c>
      <c r="AI552" s="5">
        <v>2.41E-2</v>
      </c>
      <c r="AJ552" s="5">
        <v>8.1100000000000005E-2</v>
      </c>
      <c r="AK552" s="5">
        <v>-8.5800000000000001E-2</v>
      </c>
      <c r="AL552" s="5">
        <v>0.95730000000000004</v>
      </c>
      <c r="AM552" s="5">
        <v>0.2099</v>
      </c>
      <c r="AN552" s="5">
        <v>0.55310000000000004</v>
      </c>
      <c r="AO552" s="5">
        <f t="shared" si="8"/>
        <v>0.4042</v>
      </c>
      <c r="AQ552" s="5">
        <v>1.4856</v>
      </c>
      <c r="AR552" s="5">
        <v>0.51739999999999997</v>
      </c>
      <c r="AS552" s="5">
        <v>2.87E-2</v>
      </c>
      <c r="AT552" s="5">
        <v>1.8200000000000001E-2</v>
      </c>
      <c r="AU552" s="5">
        <v>8.1100000000000005E-2</v>
      </c>
      <c r="AV552" s="5">
        <v>-2.3699999999999999E-2</v>
      </c>
      <c r="AW552" s="5">
        <v>0.86639999999999995</v>
      </c>
      <c r="AX552" s="5">
        <v>0.15679999999999999</v>
      </c>
      <c r="AY552" s="5">
        <v>1.2856000000000001</v>
      </c>
      <c r="AZ552" s="5">
        <v>0.51739999999999997</v>
      </c>
      <c r="BA552" s="5">
        <v>0.2747</v>
      </c>
    </row>
    <row r="553" spans="1:53">
      <c r="A553" s="5" t="s">
        <v>679</v>
      </c>
      <c r="B553" s="5" t="s">
        <v>833</v>
      </c>
      <c r="C553" s="5" t="s">
        <v>50</v>
      </c>
      <c r="F553" s="5" t="s">
        <v>51</v>
      </c>
      <c r="G553" s="5" t="s">
        <v>52</v>
      </c>
      <c r="H553" s="5">
        <v>1333.7</v>
      </c>
      <c r="I553" s="5">
        <v>4150.8</v>
      </c>
      <c r="J553" s="5">
        <v>24.75</v>
      </c>
      <c r="K553" s="5">
        <v>19.087900000000001</v>
      </c>
      <c r="L553" s="5">
        <v>0.85360000000000003</v>
      </c>
      <c r="M553" s="5">
        <v>7.0160999999999998</v>
      </c>
      <c r="N553" s="5">
        <v>4.7504999999999997</v>
      </c>
      <c r="O553" s="5">
        <v>0.70940000000000003</v>
      </c>
      <c r="P553" s="5">
        <v>-6.4999999999999997E-3</v>
      </c>
      <c r="Q553" s="5">
        <v>-0.67349999999999999</v>
      </c>
      <c r="R553" s="5">
        <v>2.3900000000000001E-2</v>
      </c>
      <c r="S553" s="5">
        <v>2.7099999999999999E-2</v>
      </c>
      <c r="T553" s="5">
        <v>-8.4199999999999997E-2</v>
      </c>
      <c r="U553" s="5">
        <v>0.1113</v>
      </c>
      <c r="V553" s="5">
        <v>1.3552</v>
      </c>
      <c r="W553" s="5">
        <v>139.58519999999999</v>
      </c>
      <c r="X553" s="5">
        <v>0.13880000000000001</v>
      </c>
      <c r="Y553" s="5">
        <v>1.5934999999999999</v>
      </c>
      <c r="Z553" s="5">
        <v>1.0330999999999999</v>
      </c>
      <c r="AA553" s="5">
        <v>0.56040000000000001</v>
      </c>
      <c r="AB553" s="5">
        <v>186.25</v>
      </c>
      <c r="AC553" s="5">
        <v>49.474899999999998</v>
      </c>
      <c r="AD553" s="5">
        <v>0.95620000000000005</v>
      </c>
      <c r="AE553" s="5">
        <v>16.349699999999999</v>
      </c>
      <c r="AF553" s="5">
        <v>14.730399999999999</v>
      </c>
      <c r="AG553" s="5">
        <v>0.32850000000000001</v>
      </c>
      <c r="AH553" s="5">
        <v>1.5100000000000001E-2</v>
      </c>
      <c r="AI553" s="5">
        <v>2.35E-2</v>
      </c>
      <c r="AJ553" s="5">
        <v>9.4600000000000004E-2</v>
      </c>
      <c r="AK553" s="5">
        <v>-8.4199999999999997E-2</v>
      </c>
      <c r="AL553" s="5">
        <v>1.0138</v>
      </c>
      <c r="AM553" s="5">
        <v>0.25369999999999998</v>
      </c>
      <c r="AN553" s="5">
        <v>0.55310000000000004</v>
      </c>
      <c r="AO553" s="5">
        <f t="shared" si="8"/>
        <v>0.4607</v>
      </c>
      <c r="AQ553" s="5">
        <v>1.5934999999999999</v>
      </c>
      <c r="AR553" s="5">
        <v>0.57169999999999999</v>
      </c>
      <c r="AS553" s="5">
        <v>1.8499999999999999E-2</v>
      </c>
      <c r="AT553" s="5">
        <v>2.1600000000000001E-2</v>
      </c>
      <c r="AU553" s="5">
        <v>9.4600000000000004E-2</v>
      </c>
      <c r="AV553" s="5">
        <v>-7.22E-2</v>
      </c>
      <c r="AW553" s="5">
        <v>0.95940000000000003</v>
      </c>
      <c r="AX553" s="5">
        <v>0.22370000000000001</v>
      </c>
      <c r="AY553" s="5">
        <v>1.5321</v>
      </c>
      <c r="AZ553" s="5">
        <v>0.57169999999999999</v>
      </c>
      <c r="BA553" s="5">
        <v>0.1298</v>
      </c>
    </row>
    <row r="554" spans="1:53">
      <c r="A554" s="5" t="s">
        <v>679</v>
      </c>
      <c r="B554" s="5" t="s">
        <v>834</v>
      </c>
      <c r="C554" s="5" t="s">
        <v>50</v>
      </c>
      <c r="F554" s="5" t="s">
        <v>51</v>
      </c>
      <c r="G554" s="5" t="s">
        <v>52</v>
      </c>
      <c r="H554" s="5">
        <v>1146.4000000000001</v>
      </c>
      <c r="I554" s="5">
        <v>4156.7</v>
      </c>
      <c r="J554" s="5">
        <v>123.5</v>
      </c>
      <c r="K554" s="5">
        <v>43.072000000000003</v>
      </c>
      <c r="L554" s="5">
        <v>0.83650000000000002</v>
      </c>
      <c r="M554" s="5">
        <v>17.036300000000001</v>
      </c>
      <c r="N554" s="5">
        <v>9.9397000000000002</v>
      </c>
      <c r="O554" s="5">
        <v>0.82609999999999995</v>
      </c>
      <c r="P554" s="5">
        <v>-1.2999999999999999E-3</v>
      </c>
      <c r="Q554" s="5">
        <v>-0.62660000000000005</v>
      </c>
      <c r="R554" s="5">
        <v>3.0599999999999999E-2</v>
      </c>
      <c r="S554" s="5">
        <v>7.5999999999999998E-2</v>
      </c>
      <c r="T554" s="5">
        <v>-0.1242</v>
      </c>
      <c r="U554" s="5">
        <v>0.20019999999999999</v>
      </c>
      <c r="V554" s="5">
        <v>1.3063</v>
      </c>
      <c r="W554" s="5">
        <v>651.84400000000005</v>
      </c>
      <c r="X554" s="5">
        <v>0.19109999999999999</v>
      </c>
      <c r="Y554" s="5">
        <v>1.9982</v>
      </c>
      <c r="Z554" s="5">
        <v>0.88229999999999997</v>
      </c>
      <c r="AA554" s="5">
        <v>1.1158999999999999</v>
      </c>
      <c r="AB554" s="5">
        <v>369</v>
      </c>
      <c r="AC554" s="5">
        <v>70.106300000000005</v>
      </c>
      <c r="AD554" s="5">
        <v>0.94350000000000001</v>
      </c>
      <c r="AE554" s="5">
        <v>23.9329</v>
      </c>
      <c r="AF554" s="5">
        <v>19</v>
      </c>
      <c r="AG554" s="5">
        <v>0.57379999999999998</v>
      </c>
      <c r="AH554" s="5">
        <v>1.23E-2</v>
      </c>
      <c r="AI554" s="5">
        <v>2.3300000000000001E-2</v>
      </c>
      <c r="AJ554" s="5">
        <v>7.5999999999999998E-2</v>
      </c>
      <c r="AK554" s="5">
        <v>-0.1242</v>
      </c>
      <c r="AL554" s="5">
        <v>1.0361</v>
      </c>
      <c r="AM554" s="5">
        <v>0.2404</v>
      </c>
      <c r="AN554" s="5">
        <v>0.55310000000000004</v>
      </c>
      <c r="AO554" s="5">
        <f t="shared" si="8"/>
        <v>0.48299999999999998</v>
      </c>
      <c r="AQ554" s="5">
        <v>1.9982</v>
      </c>
      <c r="AR554" s="5">
        <v>0.65059999999999996</v>
      </c>
      <c r="AS554" s="5">
        <v>1.9099999999999999E-2</v>
      </c>
      <c r="AT554" s="5">
        <v>1.4200000000000001E-2</v>
      </c>
      <c r="AU554" s="5">
        <v>5.7099999999999998E-2</v>
      </c>
      <c r="AV554" s="5">
        <v>-4.36E-2</v>
      </c>
      <c r="AW554" s="5">
        <v>0.89880000000000004</v>
      </c>
      <c r="AX554" s="5">
        <v>0.1123</v>
      </c>
      <c r="AY554" s="5">
        <v>1.2941</v>
      </c>
      <c r="AZ554" s="5">
        <v>0.65059999999999996</v>
      </c>
      <c r="BA554" s="5">
        <v>0.33529999999999999</v>
      </c>
    </row>
    <row r="555" spans="1:53">
      <c r="A555" s="5" t="s">
        <v>679</v>
      </c>
      <c r="B555" s="5" t="s">
        <v>835</v>
      </c>
      <c r="C555" s="5" t="s">
        <v>50</v>
      </c>
      <c r="F555" s="5" t="s">
        <v>51</v>
      </c>
      <c r="G555" s="5" t="s">
        <v>52</v>
      </c>
      <c r="H555" s="5">
        <v>1205.7</v>
      </c>
      <c r="I555" s="5">
        <v>4161.7</v>
      </c>
      <c r="J555" s="5">
        <v>223.75</v>
      </c>
      <c r="K555" s="5">
        <v>70.022000000000006</v>
      </c>
      <c r="L555" s="5">
        <v>0.57350000000000001</v>
      </c>
      <c r="M555" s="5">
        <v>26.8428</v>
      </c>
      <c r="N555" s="5">
        <v>14.966699999999999</v>
      </c>
      <c r="O555" s="5">
        <v>0.85519999999999996</v>
      </c>
      <c r="P555" s="5">
        <v>2.3E-3</v>
      </c>
      <c r="Q555" s="5">
        <v>2.0566</v>
      </c>
      <c r="R555" s="5">
        <v>4.5400000000000003E-2</v>
      </c>
      <c r="S555" s="5">
        <v>0.15379999999999999</v>
      </c>
      <c r="T555" s="5">
        <v>-0.12709999999999999</v>
      </c>
      <c r="U555" s="5">
        <v>0.28100000000000003</v>
      </c>
      <c r="V555" s="5">
        <v>1.4712000000000001</v>
      </c>
      <c r="W555" s="5">
        <v>1327.0364999999999</v>
      </c>
      <c r="X555" s="5">
        <v>0.23200000000000001</v>
      </c>
      <c r="Y555" s="5">
        <v>2.1619000000000002</v>
      </c>
      <c r="Z555" s="5">
        <v>0.97230000000000005</v>
      </c>
      <c r="AA555" s="5">
        <v>1.1896</v>
      </c>
      <c r="AB555" s="5">
        <v>509.75</v>
      </c>
      <c r="AC555" s="5">
        <v>90.972200000000001</v>
      </c>
      <c r="AD555" s="5">
        <v>0.77400000000000002</v>
      </c>
      <c r="AE555" s="5">
        <v>36.151200000000003</v>
      </c>
      <c r="AF555" s="5">
        <v>19.366099999999999</v>
      </c>
      <c r="AG555" s="5">
        <v>0.85309999999999997</v>
      </c>
      <c r="AH555" s="5">
        <v>6.4999999999999997E-3</v>
      </c>
      <c r="AI555" s="5">
        <v>3.3599999999999998E-2</v>
      </c>
      <c r="AJ555" s="5">
        <v>0.15379999999999999</v>
      </c>
      <c r="AK555" s="5">
        <v>-0.12709999999999999</v>
      </c>
      <c r="AL555" s="5">
        <v>1.2234</v>
      </c>
      <c r="AM555" s="5">
        <v>0.2954</v>
      </c>
      <c r="AN555" s="5">
        <v>0.55310000000000004</v>
      </c>
      <c r="AO555" s="5">
        <f t="shared" si="8"/>
        <v>0.67030000000000001</v>
      </c>
      <c r="AQ555" s="5">
        <v>2.1619000000000002</v>
      </c>
      <c r="AR555" s="5">
        <v>0.7056</v>
      </c>
      <c r="AS555" s="5">
        <v>9.9000000000000008E-3</v>
      </c>
      <c r="AT555" s="5">
        <v>1.9099999999999999E-2</v>
      </c>
      <c r="AU555" s="5">
        <v>9.3600000000000003E-2</v>
      </c>
      <c r="AV555" s="5">
        <v>-6.3799999999999996E-2</v>
      </c>
      <c r="AW555" s="5">
        <v>1.0275000000000001</v>
      </c>
      <c r="AX555" s="5">
        <v>0.16350000000000001</v>
      </c>
      <c r="AY555" s="5">
        <v>1.5225</v>
      </c>
      <c r="AZ555" s="5">
        <v>0.7056</v>
      </c>
      <c r="BA555" s="5">
        <v>0.44080000000000003</v>
      </c>
    </row>
    <row r="556" spans="1:53">
      <c r="A556" s="5" t="s">
        <v>679</v>
      </c>
      <c r="B556" s="5" t="s">
        <v>836</v>
      </c>
      <c r="C556" s="5" t="s">
        <v>50</v>
      </c>
      <c r="F556" s="5" t="s">
        <v>51</v>
      </c>
      <c r="G556" s="5" t="s">
        <v>52</v>
      </c>
      <c r="H556" s="5">
        <v>1074.0999999999999</v>
      </c>
      <c r="I556" s="5">
        <v>4158.2</v>
      </c>
      <c r="J556" s="5">
        <v>89</v>
      </c>
      <c r="K556" s="5">
        <v>36.373600000000003</v>
      </c>
      <c r="L556" s="5">
        <v>0.84530000000000005</v>
      </c>
      <c r="M556" s="5">
        <v>13.301299999999999</v>
      </c>
      <c r="N556" s="5">
        <v>9.7796000000000003</v>
      </c>
      <c r="O556" s="5">
        <v>0.61909999999999998</v>
      </c>
      <c r="P556" s="5">
        <v>1.2800000000000001E-2</v>
      </c>
      <c r="Q556" s="5">
        <v>4.5846</v>
      </c>
      <c r="R556" s="5">
        <v>2.1399999999999999E-2</v>
      </c>
      <c r="S556" s="5">
        <v>7.5399999999999995E-2</v>
      </c>
      <c r="T556" s="5">
        <v>-4.9500000000000002E-2</v>
      </c>
      <c r="U556" s="5">
        <v>0.1249</v>
      </c>
      <c r="V556" s="5">
        <v>1.1539999999999999</v>
      </c>
      <c r="W556" s="5">
        <v>414.27269999999999</v>
      </c>
      <c r="X556" s="5">
        <v>0.18010000000000001</v>
      </c>
      <c r="Y556" s="5">
        <v>1.6213</v>
      </c>
      <c r="Z556" s="5">
        <v>0.76870000000000005</v>
      </c>
      <c r="AA556" s="5">
        <v>0.85260000000000002</v>
      </c>
      <c r="AB556" s="5">
        <v>266.75</v>
      </c>
      <c r="AC556" s="5">
        <v>61.955500000000001</v>
      </c>
      <c r="AD556" s="5">
        <v>0.87329999999999997</v>
      </c>
      <c r="AE556" s="5">
        <v>21.877700000000001</v>
      </c>
      <c r="AF556" s="5">
        <v>17.0945</v>
      </c>
      <c r="AG556" s="5">
        <v>0.58940000000000003</v>
      </c>
      <c r="AH556" s="5">
        <v>2.0899999999999998E-2</v>
      </c>
      <c r="AI556" s="5">
        <v>1.7999999999999999E-2</v>
      </c>
      <c r="AJ556" s="5">
        <v>7.5399999999999995E-2</v>
      </c>
      <c r="AK556" s="5">
        <v>-4.9500000000000002E-2</v>
      </c>
      <c r="AL556" s="5">
        <v>0.95940000000000003</v>
      </c>
      <c r="AM556" s="5">
        <v>0.2039</v>
      </c>
      <c r="AN556" s="5">
        <v>0.55310000000000004</v>
      </c>
      <c r="AO556" s="5">
        <f t="shared" si="8"/>
        <v>0.40629999999999999</v>
      </c>
      <c r="AQ556" s="5">
        <v>1.6213</v>
      </c>
      <c r="AR556" s="5">
        <v>0.62150000000000005</v>
      </c>
      <c r="AS556" s="5">
        <v>2.4899999999999999E-2</v>
      </c>
      <c r="AT556" s="5">
        <v>1.4500000000000001E-2</v>
      </c>
      <c r="AU556" s="5">
        <v>6.4299999999999996E-2</v>
      </c>
      <c r="AV556" s="5">
        <v>-2.9600000000000001E-2</v>
      </c>
      <c r="AW556" s="5">
        <v>0.86109999999999998</v>
      </c>
      <c r="AX556" s="5">
        <v>0.13189999999999999</v>
      </c>
      <c r="AY556" s="5">
        <v>1.3105</v>
      </c>
      <c r="AZ556" s="5">
        <v>0.62150000000000005</v>
      </c>
      <c r="BA556" s="5">
        <v>0.32979999999999998</v>
      </c>
    </row>
    <row r="557" spans="1:53">
      <c r="A557" s="5" t="s">
        <v>679</v>
      </c>
      <c r="B557" s="5" t="s">
        <v>837</v>
      </c>
      <c r="C557" s="5" t="s">
        <v>50</v>
      </c>
      <c r="F557" s="5" t="s">
        <v>51</v>
      </c>
      <c r="G557" s="5" t="s">
        <v>52</v>
      </c>
      <c r="H557" s="5">
        <v>1258</v>
      </c>
      <c r="I557" s="5">
        <v>4160.3999999999996</v>
      </c>
      <c r="J557" s="5">
        <v>71.25</v>
      </c>
      <c r="K557" s="5">
        <v>31.214700000000001</v>
      </c>
      <c r="L557" s="5">
        <v>0.91890000000000005</v>
      </c>
      <c r="M557" s="5">
        <v>10.6401</v>
      </c>
      <c r="N557" s="5">
        <v>9.0968</v>
      </c>
      <c r="O557" s="5">
        <v>0.40849999999999997</v>
      </c>
      <c r="P557" s="5">
        <v>-9.4000000000000004E-3</v>
      </c>
      <c r="Q557" s="5">
        <v>-2.7416</v>
      </c>
      <c r="R557" s="5">
        <v>4.0899999999999999E-2</v>
      </c>
      <c r="S557" s="5">
        <v>0.1303</v>
      </c>
      <c r="T557" s="5">
        <v>-0.1062</v>
      </c>
      <c r="U557" s="5">
        <v>0.2366</v>
      </c>
      <c r="V557" s="5">
        <v>1.5892999999999999</v>
      </c>
      <c r="W557" s="5">
        <v>462.48579999999998</v>
      </c>
      <c r="X557" s="5">
        <v>0.15429999999999999</v>
      </c>
      <c r="Y557" s="5">
        <v>1.9305000000000001</v>
      </c>
      <c r="Z557" s="5">
        <v>1.2358</v>
      </c>
      <c r="AA557" s="5">
        <v>0.69469999999999998</v>
      </c>
      <c r="AB557" s="5">
        <v>233.25</v>
      </c>
      <c r="AC557" s="5">
        <v>57.601599999999998</v>
      </c>
      <c r="AD557" s="5">
        <v>0.88339999999999996</v>
      </c>
      <c r="AE557" s="5">
        <v>19.628299999999999</v>
      </c>
      <c r="AF557" s="5">
        <v>15.333500000000001</v>
      </c>
      <c r="AG557" s="5">
        <v>0.54800000000000004</v>
      </c>
      <c r="AH557" s="5">
        <v>-1.4E-3</v>
      </c>
      <c r="AI557" s="5">
        <v>3.49E-2</v>
      </c>
      <c r="AJ557" s="5">
        <v>0.1303</v>
      </c>
      <c r="AK557" s="5">
        <v>-0.14319999999999999</v>
      </c>
      <c r="AL557" s="5">
        <v>1.3556999999999999</v>
      </c>
      <c r="AM557" s="5">
        <v>0.3145</v>
      </c>
      <c r="AN557" s="5">
        <v>0.55310000000000004</v>
      </c>
      <c r="AO557" s="5">
        <f t="shared" si="8"/>
        <v>0.80259999999999987</v>
      </c>
      <c r="AQ557" s="5">
        <v>1.9903</v>
      </c>
      <c r="AR557" s="5">
        <v>0.68059999999999998</v>
      </c>
      <c r="AS557" s="5">
        <v>2.0999999999999999E-3</v>
      </c>
      <c r="AT557" s="5">
        <v>3.1300000000000001E-2</v>
      </c>
      <c r="AU557" s="5">
        <v>8.5199999999999998E-2</v>
      </c>
      <c r="AV557" s="5">
        <v>-0.14319999999999999</v>
      </c>
      <c r="AW557" s="5">
        <v>1.2504999999999999</v>
      </c>
      <c r="AX557" s="5">
        <v>0.31159999999999999</v>
      </c>
      <c r="AY557" s="5">
        <v>1.9903</v>
      </c>
      <c r="AZ557" s="5">
        <v>0.68059999999999998</v>
      </c>
      <c r="BA557" s="5">
        <v>0.30349999999999999</v>
      </c>
    </row>
    <row r="558" spans="1:53">
      <c r="A558" s="5" t="s">
        <v>679</v>
      </c>
      <c r="B558" s="5" t="s">
        <v>838</v>
      </c>
      <c r="C558" s="5" t="s">
        <v>50</v>
      </c>
      <c r="F558" s="5" t="s">
        <v>51</v>
      </c>
      <c r="G558" s="5" t="s">
        <v>52</v>
      </c>
      <c r="H558" s="5">
        <v>1345.7</v>
      </c>
      <c r="I558" s="5">
        <v>4162.7</v>
      </c>
      <c r="J558" s="5">
        <v>94</v>
      </c>
      <c r="K558" s="5">
        <v>37.594099999999997</v>
      </c>
      <c r="L558" s="5">
        <v>0.83579999999999999</v>
      </c>
      <c r="M558" s="5">
        <v>12.577999999999999</v>
      </c>
      <c r="N558" s="5">
        <v>9.9017999999999997</v>
      </c>
      <c r="O558" s="5">
        <v>0.55979999999999996</v>
      </c>
      <c r="P558" s="5">
        <v>8.3000000000000001E-3</v>
      </c>
      <c r="Q558" s="5">
        <v>3.1804000000000001</v>
      </c>
      <c r="R558" s="5">
        <v>3.3300000000000003E-2</v>
      </c>
      <c r="S558" s="5">
        <v>9.7299999999999998E-2</v>
      </c>
      <c r="T558" s="5">
        <v>-0.1386</v>
      </c>
      <c r="U558" s="5">
        <v>0.23599999999999999</v>
      </c>
      <c r="V558" s="5">
        <v>1.2995000000000001</v>
      </c>
      <c r="W558" s="5">
        <v>496.41149999999999</v>
      </c>
      <c r="X558" s="5">
        <v>0.21029999999999999</v>
      </c>
      <c r="Y558" s="5">
        <v>2.0061</v>
      </c>
      <c r="Z558" s="5">
        <v>0.73109999999999997</v>
      </c>
      <c r="AA558" s="5">
        <v>1.2750999999999999</v>
      </c>
      <c r="AB558" s="5">
        <v>278.5</v>
      </c>
      <c r="AC558" s="5">
        <v>61.505200000000002</v>
      </c>
      <c r="AD558" s="5">
        <v>0.92510000000000003</v>
      </c>
      <c r="AE558" s="5">
        <v>21.844000000000001</v>
      </c>
      <c r="AF558" s="5">
        <v>17.6586</v>
      </c>
      <c r="AG558" s="5">
        <v>0.54320000000000002</v>
      </c>
      <c r="AH558" s="5">
        <v>2.1600000000000001E-2</v>
      </c>
      <c r="AI558" s="5">
        <v>2.52E-2</v>
      </c>
      <c r="AJ558" s="5">
        <v>9.7299999999999998E-2</v>
      </c>
      <c r="AK558" s="5">
        <v>-0.1386</v>
      </c>
      <c r="AL558" s="5">
        <v>0.99760000000000004</v>
      </c>
      <c r="AM558" s="5">
        <v>0.2762</v>
      </c>
      <c r="AN558" s="5">
        <v>0.55310000000000004</v>
      </c>
      <c r="AO558" s="5">
        <f t="shared" si="8"/>
        <v>0.44450000000000001</v>
      </c>
      <c r="AQ558" s="5">
        <v>2.0061</v>
      </c>
      <c r="AR558" s="5">
        <v>0.55269999999999997</v>
      </c>
      <c r="AS558" s="5">
        <v>2.8500000000000001E-2</v>
      </c>
      <c r="AT558" s="5">
        <v>1.5900000000000001E-2</v>
      </c>
      <c r="AU558" s="5">
        <v>7.4099999999999999E-2</v>
      </c>
      <c r="AV558" s="5">
        <v>-3.39E-2</v>
      </c>
      <c r="AW558" s="5">
        <v>0.84109999999999996</v>
      </c>
      <c r="AX558" s="5">
        <v>0.14549999999999999</v>
      </c>
      <c r="AY558" s="5">
        <v>1.2644</v>
      </c>
      <c r="AZ558" s="5">
        <v>0.55269999999999997</v>
      </c>
      <c r="BA558" s="5">
        <v>0.33610000000000001</v>
      </c>
    </row>
    <row r="559" spans="1:53">
      <c r="A559" s="5" t="s">
        <v>679</v>
      </c>
      <c r="B559" s="5" t="s">
        <v>839</v>
      </c>
      <c r="C559" s="5" t="s">
        <v>50</v>
      </c>
      <c r="F559" s="5" t="s">
        <v>51</v>
      </c>
      <c r="G559" s="5" t="s">
        <v>52</v>
      </c>
      <c r="H559" s="5">
        <v>1272.5999999999999</v>
      </c>
      <c r="I559" s="5">
        <v>4163.7</v>
      </c>
      <c r="J559" s="5">
        <v>96.75</v>
      </c>
      <c r="K559" s="5">
        <v>36.999200000000002</v>
      </c>
      <c r="L559" s="5">
        <v>0.8881</v>
      </c>
      <c r="M559" s="5">
        <v>12.3484</v>
      </c>
      <c r="N559" s="5">
        <v>10.811999999999999</v>
      </c>
      <c r="O559" s="5">
        <v>0.4783</v>
      </c>
      <c r="P559" s="5">
        <v>5.1999999999999998E-3</v>
      </c>
      <c r="Q559" s="5">
        <v>2.0482999999999998</v>
      </c>
      <c r="R559" s="5">
        <v>4.2700000000000002E-2</v>
      </c>
      <c r="S559" s="5">
        <v>0.20910000000000001</v>
      </c>
      <c r="T559" s="5">
        <v>-8.5800000000000001E-2</v>
      </c>
      <c r="U559" s="5">
        <v>0.2949</v>
      </c>
      <c r="V559" s="5">
        <v>1.4607000000000001</v>
      </c>
      <c r="W559" s="5">
        <v>574.05050000000006</v>
      </c>
      <c r="X559" s="5">
        <v>0.22989999999999999</v>
      </c>
      <c r="Y559" s="5">
        <v>1.9452</v>
      </c>
      <c r="Z559" s="5">
        <v>0.77280000000000004</v>
      </c>
      <c r="AA559" s="5">
        <v>1.1724000000000001</v>
      </c>
      <c r="AB559" s="5">
        <v>257.75</v>
      </c>
      <c r="AC559" s="5">
        <v>61.445999999999998</v>
      </c>
      <c r="AD559" s="5">
        <v>0.8579</v>
      </c>
      <c r="AE559" s="5">
        <v>21.0321</v>
      </c>
      <c r="AF559" s="5">
        <v>16.5213</v>
      </c>
      <c r="AG559" s="5">
        <v>0.40679999999999999</v>
      </c>
      <c r="AH559" s="5">
        <v>1.6199999999999999E-2</v>
      </c>
      <c r="AI559" s="5">
        <v>3.2800000000000003E-2</v>
      </c>
      <c r="AJ559" s="5">
        <v>0.20910000000000001</v>
      </c>
      <c r="AK559" s="5">
        <v>-8.6699999999999999E-2</v>
      </c>
      <c r="AL559" s="5">
        <v>1.1204000000000001</v>
      </c>
      <c r="AM559" s="5">
        <v>0.34360000000000002</v>
      </c>
      <c r="AN559" s="5">
        <v>0.55310000000000004</v>
      </c>
      <c r="AO559" s="5">
        <f t="shared" si="8"/>
        <v>0.56730000000000003</v>
      </c>
      <c r="AQ559" s="5">
        <v>1.9452</v>
      </c>
      <c r="AR559" s="5">
        <v>0.59940000000000004</v>
      </c>
      <c r="AS559" s="5">
        <v>2.3E-2</v>
      </c>
      <c r="AT559" s="5">
        <v>2.2200000000000001E-2</v>
      </c>
      <c r="AU559" s="5">
        <v>7.4700000000000003E-2</v>
      </c>
      <c r="AV559" s="5">
        <v>-8.6699999999999999E-2</v>
      </c>
      <c r="AW559" s="5">
        <v>0.91110000000000002</v>
      </c>
      <c r="AX559" s="5">
        <v>0.20749999999999999</v>
      </c>
      <c r="AY559" s="5">
        <v>1.5905</v>
      </c>
      <c r="AZ559" s="5">
        <v>0.59940000000000004</v>
      </c>
      <c r="BA559" s="5">
        <v>0.37809999999999999</v>
      </c>
    </row>
    <row r="560" spans="1:53">
      <c r="A560" s="5" t="s">
        <v>679</v>
      </c>
      <c r="B560" s="5" t="s">
        <v>840</v>
      </c>
      <c r="C560" s="5" t="s">
        <v>50</v>
      </c>
      <c r="F560" s="5" t="s">
        <v>51</v>
      </c>
      <c r="G560" s="5" t="s">
        <v>52</v>
      </c>
      <c r="H560" s="5">
        <v>1389.9</v>
      </c>
      <c r="I560" s="5">
        <v>4169.6000000000004</v>
      </c>
      <c r="J560" s="5">
        <v>250</v>
      </c>
      <c r="K560" s="5">
        <v>65.977199999999996</v>
      </c>
      <c r="L560" s="5">
        <v>0.72170000000000001</v>
      </c>
      <c r="M560" s="5">
        <v>21.411100000000001</v>
      </c>
      <c r="N560" s="5">
        <v>17.491900000000001</v>
      </c>
      <c r="O560" s="5">
        <v>0.64670000000000005</v>
      </c>
      <c r="P560" s="5">
        <v>1.0800000000000001E-2</v>
      </c>
      <c r="Q560" s="5">
        <v>10.860799999999999</v>
      </c>
      <c r="R560" s="5">
        <v>4.6600000000000003E-2</v>
      </c>
      <c r="S560" s="5">
        <v>0.20530000000000001</v>
      </c>
      <c r="T560" s="5">
        <v>-0.21490000000000001</v>
      </c>
      <c r="U560" s="5">
        <v>0.42020000000000002</v>
      </c>
      <c r="V560" s="5">
        <v>1.4265000000000001</v>
      </c>
      <c r="W560" s="5">
        <v>1432.1959999999999</v>
      </c>
      <c r="X560" s="5">
        <v>0.24629999999999999</v>
      </c>
      <c r="Y560" s="5">
        <v>2.2065999999999999</v>
      </c>
      <c r="Z560" s="5">
        <v>0.74329999999999996</v>
      </c>
      <c r="AA560" s="5">
        <v>1.4633</v>
      </c>
      <c r="AB560" s="5">
        <v>592.75</v>
      </c>
      <c r="AC560" s="5">
        <v>93.055599999999998</v>
      </c>
      <c r="AD560" s="5">
        <v>0.86019999999999996</v>
      </c>
      <c r="AE560" s="5">
        <v>30.772099999999998</v>
      </c>
      <c r="AF560" s="5">
        <v>27.241499999999998</v>
      </c>
      <c r="AG560" s="5">
        <v>0.54890000000000005</v>
      </c>
      <c r="AH560" s="5">
        <v>2.3800000000000002E-2</v>
      </c>
      <c r="AI560" s="5">
        <v>3.49E-2</v>
      </c>
      <c r="AJ560" s="5">
        <v>0.20530000000000001</v>
      </c>
      <c r="AK560" s="5">
        <v>-0.21490000000000001</v>
      </c>
      <c r="AL560" s="5">
        <v>1.0680000000000001</v>
      </c>
      <c r="AM560" s="5">
        <v>0.36780000000000002</v>
      </c>
      <c r="AN560" s="5">
        <v>0.55310000000000004</v>
      </c>
      <c r="AO560" s="5">
        <f t="shared" si="8"/>
        <v>0.51490000000000002</v>
      </c>
      <c r="AQ560" s="5">
        <v>2.2065999999999999</v>
      </c>
      <c r="AR560" s="5">
        <v>0.54559999999999997</v>
      </c>
      <c r="AS560" s="5">
        <v>3.3399999999999999E-2</v>
      </c>
      <c r="AT560" s="5">
        <v>1.7500000000000002E-2</v>
      </c>
      <c r="AU560" s="5">
        <v>8.0299999999999996E-2</v>
      </c>
      <c r="AV560" s="5">
        <v>-4.8500000000000001E-2</v>
      </c>
      <c r="AW560" s="5">
        <v>0.80569999999999997</v>
      </c>
      <c r="AX560" s="5">
        <v>0.16450000000000001</v>
      </c>
      <c r="AY560" s="5">
        <v>1.6275999999999999</v>
      </c>
      <c r="AZ560" s="5">
        <v>0.54559999999999997</v>
      </c>
      <c r="BA560" s="5">
        <v>0.42020000000000002</v>
      </c>
    </row>
    <row r="561" spans="1:53">
      <c r="A561" s="5" t="s">
        <v>679</v>
      </c>
      <c r="B561" s="5" t="s">
        <v>841</v>
      </c>
      <c r="C561" s="5" t="s">
        <v>50</v>
      </c>
      <c r="F561" s="5" t="s">
        <v>51</v>
      </c>
      <c r="G561" s="5" t="s">
        <v>52</v>
      </c>
      <c r="H561" s="5">
        <v>1411.9</v>
      </c>
      <c r="I561" s="5">
        <v>4169.3999999999996</v>
      </c>
      <c r="J561" s="5">
        <v>188.5</v>
      </c>
      <c r="K561" s="5">
        <v>54.195599999999999</v>
      </c>
      <c r="L561" s="5">
        <v>0.80649999999999999</v>
      </c>
      <c r="M561" s="5">
        <v>20.732500000000002</v>
      </c>
      <c r="N561" s="5">
        <v>13.176</v>
      </c>
      <c r="O561" s="5">
        <v>0.78490000000000004</v>
      </c>
      <c r="P561" s="5">
        <v>2.3E-3</v>
      </c>
      <c r="Q561" s="5">
        <v>1.7377</v>
      </c>
      <c r="R561" s="5">
        <v>3.1600000000000003E-2</v>
      </c>
      <c r="S561" s="5">
        <v>0.1028</v>
      </c>
      <c r="T561" s="5">
        <v>-0.1431</v>
      </c>
      <c r="U561" s="5">
        <v>0.24590000000000001</v>
      </c>
      <c r="V561" s="5">
        <v>1.2504</v>
      </c>
      <c r="W561" s="5">
        <v>946.55</v>
      </c>
      <c r="X561" s="5">
        <v>0.2165</v>
      </c>
      <c r="Y561" s="5">
        <v>1.7310000000000001</v>
      </c>
      <c r="Z561" s="5">
        <v>0.59799999999999998</v>
      </c>
      <c r="AA561" s="5">
        <v>1.1329</v>
      </c>
      <c r="AB561" s="5">
        <v>503.5</v>
      </c>
      <c r="AC561" s="5">
        <v>83.618700000000004</v>
      </c>
      <c r="AD561" s="5">
        <v>0.90490000000000004</v>
      </c>
      <c r="AE561" s="5">
        <v>30.0444</v>
      </c>
      <c r="AF561" s="5">
        <v>21.5</v>
      </c>
      <c r="AG561" s="5">
        <v>0.69679999999999997</v>
      </c>
      <c r="AH561" s="5">
        <v>2.8899999999999999E-2</v>
      </c>
      <c r="AI561" s="5">
        <v>3.0599999999999999E-2</v>
      </c>
      <c r="AJ561" s="5">
        <v>0.1028</v>
      </c>
      <c r="AK561" s="5">
        <v>-0.1431</v>
      </c>
      <c r="AL561" s="5">
        <v>0.88270000000000004</v>
      </c>
      <c r="AM561" s="5">
        <v>0.32979999999999998</v>
      </c>
      <c r="AN561" s="5">
        <v>0.55310000000000004</v>
      </c>
      <c r="AO561" s="5">
        <f t="shared" si="8"/>
        <v>0.3296</v>
      </c>
      <c r="AQ561" s="5">
        <v>1.7310000000000001</v>
      </c>
      <c r="AR561" s="5">
        <v>0.49059999999999998</v>
      </c>
      <c r="AS561" s="5">
        <v>4.4900000000000002E-2</v>
      </c>
      <c r="AT561" s="5">
        <v>1.47E-2</v>
      </c>
      <c r="AU561" s="5">
        <v>0.10100000000000001</v>
      </c>
      <c r="AV561" s="5">
        <v>-2.9499999999999998E-2</v>
      </c>
      <c r="AW561" s="5">
        <v>0.66169999999999995</v>
      </c>
      <c r="AX561" s="5">
        <v>0.12570000000000001</v>
      </c>
      <c r="AY561" s="5">
        <v>1.2352000000000001</v>
      </c>
      <c r="AZ561" s="5">
        <v>0.49059999999999998</v>
      </c>
      <c r="BA561" s="5">
        <v>0.37309999999999999</v>
      </c>
    </row>
    <row r="562" spans="1:53">
      <c r="A562" s="5" t="s">
        <v>679</v>
      </c>
      <c r="B562" s="5" t="s">
        <v>842</v>
      </c>
      <c r="C562" s="5" t="s">
        <v>50</v>
      </c>
      <c r="F562" s="5" t="s">
        <v>51</v>
      </c>
      <c r="G562" s="5" t="s">
        <v>52</v>
      </c>
      <c r="H562" s="5">
        <v>1465</v>
      </c>
      <c r="I562" s="5">
        <v>4167.1000000000004</v>
      </c>
      <c r="J562" s="5">
        <v>165.25</v>
      </c>
      <c r="K562" s="5">
        <v>48.263199999999998</v>
      </c>
      <c r="L562" s="5">
        <v>0.89149999999999996</v>
      </c>
      <c r="M562" s="5">
        <v>15.8621</v>
      </c>
      <c r="N562" s="5">
        <v>13.999599999999999</v>
      </c>
      <c r="O562" s="5">
        <v>0.37409999999999999</v>
      </c>
      <c r="P562" s="5">
        <v>1.6799999999999999E-2</v>
      </c>
      <c r="Q562" s="5">
        <v>11.179600000000001</v>
      </c>
      <c r="R562" s="5">
        <v>2.8299999999999999E-2</v>
      </c>
      <c r="S562" s="5">
        <v>9.6600000000000005E-2</v>
      </c>
      <c r="T562" s="5">
        <v>-7.5700000000000003E-2</v>
      </c>
      <c r="U562" s="5">
        <v>0.17230000000000001</v>
      </c>
      <c r="V562" s="5">
        <v>1.1459999999999999</v>
      </c>
      <c r="W562" s="5">
        <v>763.25739999999996</v>
      </c>
      <c r="X562" s="5">
        <v>0.1837</v>
      </c>
      <c r="Y562" s="5">
        <v>1.7943</v>
      </c>
      <c r="Z562" s="5">
        <v>0.71879999999999999</v>
      </c>
      <c r="AA562" s="5">
        <v>1.0754999999999999</v>
      </c>
      <c r="AB562" s="5">
        <v>394.5</v>
      </c>
      <c r="AC562" s="5">
        <v>73.478700000000003</v>
      </c>
      <c r="AD562" s="5">
        <v>0.91820000000000002</v>
      </c>
      <c r="AE562" s="5">
        <v>24.603899999999999</v>
      </c>
      <c r="AF562" s="5">
        <v>20.771799999999999</v>
      </c>
      <c r="AG562" s="5">
        <v>0.53039999999999998</v>
      </c>
      <c r="AH562" s="5">
        <v>3.4500000000000003E-2</v>
      </c>
      <c r="AI562" s="5">
        <v>2.5600000000000001E-2</v>
      </c>
      <c r="AJ562" s="5">
        <v>9.6600000000000005E-2</v>
      </c>
      <c r="AK562" s="5">
        <v>-7.5700000000000003E-2</v>
      </c>
      <c r="AL562" s="5">
        <v>0.85599999999999998</v>
      </c>
      <c r="AM562" s="5">
        <v>0.28660000000000002</v>
      </c>
      <c r="AN562" s="5">
        <v>0.55310000000000004</v>
      </c>
      <c r="AO562" s="5">
        <f t="shared" si="8"/>
        <v>0.30289999999999995</v>
      </c>
      <c r="AQ562" s="5">
        <v>1.7943</v>
      </c>
      <c r="AR562" s="5">
        <v>0.46550000000000002</v>
      </c>
      <c r="AS562" s="5">
        <v>4.7399999999999998E-2</v>
      </c>
      <c r="AT562" s="5">
        <v>1.23E-2</v>
      </c>
      <c r="AU562" s="5">
        <v>7.9000000000000001E-2</v>
      </c>
      <c r="AV562" s="5">
        <v>4.0000000000000001E-3</v>
      </c>
      <c r="AW562" s="5">
        <v>0.64510000000000001</v>
      </c>
      <c r="AX562" s="5">
        <v>0.10780000000000001</v>
      </c>
      <c r="AY562" s="5">
        <v>1.3222</v>
      </c>
      <c r="AZ562" s="5">
        <v>0.46550000000000002</v>
      </c>
      <c r="BA562" s="5">
        <v>0.41689999999999999</v>
      </c>
    </row>
    <row r="563" spans="1:53">
      <c r="A563" s="5" t="s">
        <v>679</v>
      </c>
      <c r="B563" s="5" t="s">
        <v>843</v>
      </c>
      <c r="C563" s="5" t="s">
        <v>50</v>
      </c>
      <c r="F563" s="5" t="s">
        <v>51</v>
      </c>
      <c r="G563" s="5" t="s">
        <v>52</v>
      </c>
      <c r="H563" s="5">
        <v>1187.4000000000001</v>
      </c>
      <c r="I563" s="5">
        <v>4168.2</v>
      </c>
      <c r="J563" s="5">
        <v>116</v>
      </c>
      <c r="K563" s="5">
        <v>40.971299999999999</v>
      </c>
      <c r="L563" s="5">
        <v>0.86839999999999995</v>
      </c>
      <c r="M563" s="5">
        <v>14.001099999999999</v>
      </c>
      <c r="N563" s="5">
        <v>11.0364</v>
      </c>
      <c r="O563" s="5">
        <v>0.62009999999999998</v>
      </c>
      <c r="P563" s="5">
        <v>-1.3100000000000001E-2</v>
      </c>
      <c r="Q563" s="5">
        <v>-6.1471</v>
      </c>
      <c r="R563" s="5">
        <v>2.75E-2</v>
      </c>
      <c r="S563" s="5">
        <v>4.8399999999999999E-2</v>
      </c>
      <c r="T563" s="5">
        <v>-0.16980000000000001</v>
      </c>
      <c r="U563" s="5">
        <v>0.21820000000000001</v>
      </c>
      <c r="V563" s="5">
        <v>1.288</v>
      </c>
      <c r="W563" s="5">
        <v>606.64620000000002</v>
      </c>
      <c r="X563" s="5">
        <v>0.12670000000000001</v>
      </c>
      <c r="Y563" s="5">
        <v>1.7687999999999999</v>
      </c>
      <c r="Z563" s="5">
        <v>0.94869999999999999</v>
      </c>
      <c r="AA563" s="5">
        <v>0.82010000000000005</v>
      </c>
      <c r="AB563" s="5">
        <v>323.75</v>
      </c>
      <c r="AC563" s="5">
        <v>68.371700000000004</v>
      </c>
      <c r="AD563" s="5">
        <v>0.87029999999999996</v>
      </c>
      <c r="AE563" s="5">
        <v>23.814900000000002</v>
      </c>
      <c r="AF563" s="5">
        <v>16.977799999999998</v>
      </c>
      <c r="AG563" s="5">
        <v>0.71740000000000004</v>
      </c>
      <c r="AH563" s="5">
        <v>5.4000000000000003E-3</v>
      </c>
      <c r="AI563" s="5">
        <v>2.5999999999999999E-2</v>
      </c>
      <c r="AJ563" s="5">
        <v>5.6500000000000002E-2</v>
      </c>
      <c r="AK563" s="5">
        <v>-0.16980000000000001</v>
      </c>
      <c r="AL563" s="5">
        <v>1.0509999999999999</v>
      </c>
      <c r="AM563" s="5">
        <v>0.22739999999999999</v>
      </c>
      <c r="AN563" s="5">
        <v>0.55310000000000004</v>
      </c>
      <c r="AO563" s="5">
        <f t="shared" si="8"/>
        <v>0.4978999999999999</v>
      </c>
      <c r="AQ563" s="5">
        <v>1.7687999999999999</v>
      </c>
      <c r="AR563" s="5">
        <v>0.66649999999999998</v>
      </c>
      <c r="AS563" s="5">
        <v>1.6E-2</v>
      </c>
      <c r="AT563" s="5">
        <v>1.8200000000000001E-2</v>
      </c>
      <c r="AU563" s="5">
        <v>5.6500000000000002E-2</v>
      </c>
      <c r="AV563" s="5">
        <v>-5.8500000000000003E-2</v>
      </c>
      <c r="AW563" s="5">
        <v>0.91579999999999995</v>
      </c>
      <c r="AX563" s="5">
        <v>0.14749999999999999</v>
      </c>
      <c r="AY563" s="5">
        <v>1.3762000000000001</v>
      </c>
      <c r="AZ563" s="5">
        <v>0.66649999999999998</v>
      </c>
      <c r="BA563" s="5">
        <v>0.36109999999999998</v>
      </c>
    </row>
    <row r="564" spans="1:53">
      <c r="A564" s="5" t="s">
        <v>679</v>
      </c>
      <c r="B564" s="5" t="s">
        <v>844</v>
      </c>
      <c r="C564" s="5" t="s">
        <v>50</v>
      </c>
      <c r="F564" s="5" t="s">
        <v>51</v>
      </c>
      <c r="G564" s="5" t="s">
        <v>52</v>
      </c>
      <c r="H564" s="5">
        <v>1449.8</v>
      </c>
      <c r="I564" s="5">
        <v>4174.7</v>
      </c>
      <c r="J564" s="5">
        <v>154.5</v>
      </c>
      <c r="K564" s="5">
        <v>54.942100000000003</v>
      </c>
      <c r="L564" s="5">
        <v>0.64319999999999999</v>
      </c>
      <c r="M564" s="5">
        <v>21.298300000000001</v>
      </c>
      <c r="N564" s="5">
        <v>10.338100000000001</v>
      </c>
      <c r="O564" s="5">
        <v>0.86909999999999998</v>
      </c>
      <c r="P564" s="5">
        <v>2.1299999999999999E-2</v>
      </c>
      <c r="Q564" s="5">
        <v>13.3346</v>
      </c>
      <c r="R564" s="5">
        <v>2.47E-2</v>
      </c>
      <c r="S564" s="5">
        <v>9.5299999999999996E-2</v>
      </c>
      <c r="T564" s="5">
        <v>-6.6100000000000006E-2</v>
      </c>
      <c r="U564" s="5">
        <v>0.16139999999999999</v>
      </c>
      <c r="V564" s="5">
        <v>1.0326</v>
      </c>
      <c r="W564" s="5">
        <v>647.46609999999998</v>
      </c>
      <c r="X564" s="5">
        <v>0.16309999999999999</v>
      </c>
      <c r="Y564" s="5">
        <v>1.4981</v>
      </c>
      <c r="Z564" s="5">
        <v>0.65690000000000004</v>
      </c>
      <c r="AA564" s="5">
        <v>0.84119999999999995</v>
      </c>
      <c r="AB564" s="5">
        <v>421.5</v>
      </c>
      <c r="AC564" s="5">
        <v>82.245699999999999</v>
      </c>
      <c r="AD564" s="5">
        <v>0.78300000000000003</v>
      </c>
      <c r="AE564" s="5">
        <v>31.533899999999999</v>
      </c>
      <c r="AF564" s="5">
        <v>17.550799999999999</v>
      </c>
      <c r="AG564" s="5">
        <v>0.86070000000000002</v>
      </c>
      <c r="AH564" s="5">
        <v>3.9E-2</v>
      </c>
      <c r="AI564" s="5">
        <v>2.53E-2</v>
      </c>
      <c r="AJ564" s="5">
        <v>0.14580000000000001</v>
      </c>
      <c r="AK564" s="5">
        <v>-6.6100000000000006E-2</v>
      </c>
      <c r="AL564" s="5">
        <v>0.79430000000000001</v>
      </c>
      <c r="AM564" s="5">
        <v>0.23730000000000001</v>
      </c>
      <c r="AN564" s="5">
        <v>0.55310000000000004</v>
      </c>
      <c r="AO564" s="5">
        <f t="shared" si="8"/>
        <v>0.24119999999999997</v>
      </c>
      <c r="AQ564" s="5">
        <v>1.4981</v>
      </c>
      <c r="AR564" s="5">
        <v>0.26629999999999998</v>
      </c>
      <c r="AS564" s="5">
        <v>4.9399999999999999E-2</v>
      </c>
      <c r="AT564" s="5">
        <v>1.9199999999999998E-2</v>
      </c>
      <c r="AU564" s="5">
        <v>0.14580000000000001</v>
      </c>
      <c r="AV564" s="5">
        <v>3.7000000000000002E-3</v>
      </c>
      <c r="AW564" s="5">
        <v>0.65439999999999998</v>
      </c>
      <c r="AX564" s="5">
        <v>0.14419999999999999</v>
      </c>
      <c r="AY564" s="5">
        <v>1.409</v>
      </c>
      <c r="AZ564" s="5">
        <v>0.26629999999999998</v>
      </c>
      <c r="BA564" s="5">
        <v>0.36609999999999998</v>
      </c>
    </row>
    <row r="565" spans="1:53">
      <c r="A565" s="5" t="s">
        <v>679</v>
      </c>
      <c r="B565" s="5" t="s">
        <v>845</v>
      </c>
      <c r="C565" s="5" t="s">
        <v>50</v>
      </c>
      <c r="F565" s="5" t="s">
        <v>51</v>
      </c>
      <c r="G565" s="5" t="s">
        <v>52</v>
      </c>
      <c r="H565" s="5">
        <v>1069.2</v>
      </c>
      <c r="I565" s="5">
        <v>4177</v>
      </c>
      <c r="J565" s="5">
        <v>241</v>
      </c>
      <c r="K565" s="5">
        <v>63.694200000000002</v>
      </c>
      <c r="L565" s="5">
        <v>0.74650000000000005</v>
      </c>
      <c r="M565" s="5">
        <v>22.843499999999999</v>
      </c>
      <c r="N565" s="5">
        <v>15.023099999999999</v>
      </c>
      <c r="O565" s="5">
        <v>0.73099999999999998</v>
      </c>
      <c r="P565" s="5">
        <v>2.12E-2</v>
      </c>
      <c r="Q565" s="5">
        <v>20.6127</v>
      </c>
      <c r="R565" s="5">
        <v>3.4700000000000002E-2</v>
      </c>
      <c r="S565" s="5">
        <v>0.14399999999999999</v>
      </c>
      <c r="T565" s="5">
        <v>-8.2600000000000007E-2</v>
      </c>
      <c r="U565" s="5">
        <v>0.2266</v>
      </c>
      <c r="V565" s="5">
        <v>1.3081</v>
      </c>
      <c r="W565" s="5">
        <v>1271.5144</v>
      </c>
      <c r="X565" s="5">
        <v>0.18990000000000001</v>
      </c>
      <c r="Y565" s="5">
        <v>1.7668999999999999</v>
      </c>
      <c r="Z565" s="5">
        <v>0.90269999999999995</v>
      </c>
      <c r="AA565" s="5">
        <v>0.86419999999999997</v>
      </c>
      <c r="AB565" s="5">
        <v>547</v>
      </c>
      <c r="AC565" s="5">
        <v>88.977999999999994</v>
      </c>
      <c r="AD565" s="5">
        <v>0.86819999999999997</v>
      </c>
      <c r="AE565" s="5">
        <v>32.736600000000003</v>
      </c>
      <c r="AF565" s="5">
        <v>23.740200000000002</v>
      </c>
      <c r="AG565" s="5">
        <v>0.65510000000000002</v>
      </c>
      <c r="AH565" s="5">
        <v>2.0799999999999999E-2</v>
      </c>
      <c r="AI565" s="5">
        <v>2.6800000000000001E-2</v>
      </c>
      <c r="AJ565" s="5">
        <v>0.14399999999999999</v>
      </c>
      <c r="AK565" s="5">
        <v>-8.2600000000000007E-2</v>
      </c>
      <c r="AL565" s="5">
        <v>1.0724</v>
      </c>
      <c r="AM565" s="5">
        <v>0.26669999999999999</v>
      </c>
      <c r="AN565" s="5">
        <v>0.55310000000000004</v>
      </c>
      <c r="AO565" s="5">
        <f t="shared" si="8"/>
        <v>0.51929999999999998</v>
      </c>
      <c r="AQ565" s="5">
        <v>1.7668999999999999</v>
      </c>
      <c r="AR565" s="5">
        <v>0.63719999999999999</v>
      </c>
      <c r="AS565" s="5">
        <v>2.0400000000000001E-2</v>
      </c>
      <c r="AT565" s="5">
        <v>1.8200000000000001E-2</v>
      </c>
      <c r="AU565" s="5">
        <v>7.6200000000000004E-2</v>
      </c>
      <c r="AV565" s="5">
        <v>-6.6299999999999998E-2</v>
      </c>
      <c r="AW565" s="5">
        <v>0.88429999999999997</v>
      </c>
      <c r="AX565" s="5">
        <v>0.13919999999999999</v>
      </c>
      <c r="AY565" s="5">
        <v>1.3877999999999999</v>
      </c>
      <c r="AZ565" s="5">
        <v>0.63719999999999999</v>
      </c>
      <c r="BA565" s="5">
        <v>0.4425</v>
      </c>
    </row>
    <row r="566" spans="1:53">
      <c r="A566" s="5" t="s">
        <v>679</v>
      </c>
      <c r="B566" s="6" t="s">
        <v>846</v>
      </c>
      <c r="C566" s="5" t="s">
        <v>50</v>
      </c>
      <c r="F566" s="5" t="s">
        <v>51</v>
      </c>
      <c r="G566" s="5" t="s">
        <v>52</v>
      </c>
      <c r="H566" s="5">
        <v>1287.0999999999999</v>
      </c>
      <c r="I566" s="5">
        <v>4171.5</v>
      </c>
      <c r="J566" s="5">
        <v>90.25</v>
      </c>
      <c r="K566" s="5">
        <v>37.6952</v>
      </c>
      <c r="L566" s="5">
        <v>0.79820000000000002</v>
      </c>
      <c r="M566" s="5">
        <v>15.1281</v>
      </c>
      <c r="N566" s="5">
        <v>8.1168999999999993</v>
      </c>
      <c r="O566" s="5">
        <v>0.84919999999999995</v>
      </c>
      <c r="P566" s="5">
        <v>-8.9999999999999993E-3</v>
      </c>
      <c r="Q566" s="5">
        <v>-3.2639</v>
      </c>
      <c r="R566" s="5">
        <v>2.2100000000000002E-2</v>
      </c>
      <c r="S566" s="5">
        <v>4.5499999999999999E-2</v>
      </c>
      <c r="T566" s="5">
        <v>-8.2000000000000003E-2</v>
      </c>
      <c r="U566" s="5">
        <v>0.12740000000000001</v>
      </c>
      <c r="V566" s="5">
        <v>1.2094</v>
      </c>
      <c r="W566" s="5">
        <v>436.60270000000003</v>
      </c>
      <c r="X566" s="5">
        <v>0.17760000000000001</v>
      </c>
      <c r="Y566" s="5">
        <v>1.6067</v>
      </c>
      <c r="Z566" s="5">
        <v>0.77200000000000002</v>
      </c>
      <c r="AA566" s="5">
        <v>0.83460000000000001</v>
      </c>
      <c r="AB566" s="5">
        <v>324</v>
      </c>
      <c r="AC566" s="5">
        <v>66.679000000000002</v>
      </c>
      <c r="AD566" s="5">
        <v>0.91579999999999995</v>
      </c>
      <c r="AE566" s="5">
        <v>24.870699999999999</v>
      </c>
      <c r="AF566" s="5">
        <v>16.623000000000001</v>
      </c>
      <c r="AG566" s="5">
        <v>0.72399999999999998</v>
      </c>
      <c r="AH566" s="5">
        <v>1.2999999999999999E-2</v>
      </c>
      <c r="AI566" s="5">
        <v>2.2100000000000002E-2</v>
      </c>
      <c r="AJ566" s="5">
        <v>6.0400000000000002E-2</v>
      </c>
      <c r="AK566" s="5">
        <v>-8.2000000000000003E-2</v>
      </c>
      <c r="AL566" s="5">
        <v>0.96740000000000004</v>
      </c>
      <c r="AM566" s="5">
        <v>0.20100000000000001</v>
      </c>
      <c r="AN566" s="5">
        <v>0.55310000000000004</v>
      </c>
      <c r="AO566" s="5">
        <f t="shared" si="8"/>
        <v>0.4143</v>
      </c>
      <c r="AQ566" s="5">
        <v>1.6067</v>
      </c>
      <c r="AR566" s="5">
        <v>0.63319999999999999</v>
      </c>
      <c r="AS566" s="5">
        <v>2.1499999999999998E-2</v>
      </c>
      <c r="AT566" s="5">
        <v>1.5100000000000001E-2</v>
      </c>
      <c r="AU566" s="5">
        <v>6.0400000000000002E-2</v>
      </c>
      <c r="AV566" s="5">
        <v>-2.4400000000000002E-2</v>
      </c>
      <c r="AW566" s="5">
        <v>0.87429999999999997</v>
      </c>
      <c r="AX566" s="5">
        <v>0.1123</v>
      </c>
      <c r="AY566" s="5">
        <v>1.2274</v>
      </c>
      <c r="AZ566" s="5">
        <v>0.63319999999999999</v>
      </c>
      <c r="BA566" s="5">
        <v>0.27460000000000001</v>
      </c>
    </row>
    <row r="567" spans="1:53">
      <c r="A567" s="5" t="s">
        <v>679</v>
      </c>
      <c r="B567" s="5" t="s">
        <v>847</v>
      </c>
      <c r="C567" s="5" t="s">
        <v>50</v>
      </c>
      <c r="F567" s="5" t="s">
        <v>51</v>
      </c>
      <c r="G567" s="5" t="s">
        <v>52</v>
      </c>
      <c r="H567" s="5">
        <v>1243.7</v>
      </c>
      <c r="I567" s="5">
        <v>4166.8</v>
      </c>
      <c r="J567" s="5">
        <v>22.75</v>
      </c>
      <c r="K567" s="5">
        <v>18.240400000000001</v>
      </c>
      <c r="L567" s="5">
        <v>0.85929999999999995</v>
      </c>
      <c r="M567" s="5">
        <v>7.1798000000000002</v>
      </c>
      <c r="N567" s="5">
        <v>3.8161999999999998</v>
      </c>
      <c r="O567" s="5">
        <v>0.82609999999999995</v>
      </c>
      <c r="P567" s="5">
        <v>-1.01E-2</v>
      </c>
      <c r="Q567" s="5">
        <v>-0.92610000000000003</v>
      </c>
      <c r="R567" s="5">
        <v>6.0900000000000003E-2</v>
      </c>
      <c r="S567" s="5">
        <v>0.12820000000000001</v>
      </c>
      <c r="T567" s="5">
        <v>-0.15809999999999999</v>
      </c>
      <c r="U567" s="5">
        <v>0.2863</v>
      </c>
      <c r="V567" s="5">
        <v>1.5678000000000001</v>
      </c>
      <c r="W567" s="5">
        <v>144.23349999999999</v>
      </c>
      <c r="X567" s="5">
        <v>0.1797</v>
      </c>
      <c r="Y567" s="5">
        <v>2.0954999999999999</v>
      </c>
      <c r="Z567" s="5">
        <v>1.218</v>
      </c>
      <c r="AA567" s="5">
        <v>0.87749999999999995</v>
      </c>
      <c r="AB567" s="5">
        <v>175.75</v>
      </c>
      <c r="AC567" s="5">
        <v>48.173699999999997</v>
      </c>
      <c r="AD567" s="5">
        <v>0.95169999999999999</v>
      </c>
      <c r="AE567" s="5">
        <v>17.046299999999999</v>
      </c>
      <c r="AF567" s="5">
        <v>13</v>
      </c>
      <c r="AG567" s="5">
        <v>0.57240000000000002</v>
      </c>
      <c r="AH567" s="5">
        <v>-5.7999999999999996E-3</v>
      </c>
      <c r="AI567" s="5">
        <v>3.9800000000000002E-2</v>
      </c>
      <c r="AJ567" s="5">
        <v>0.1807</v>
      </c>
      <c r="AK567" s="5">
        <v>-0.15809999999999999</v>
      </c>
      <c r="AL567" s="5">
        <v>1.3017000000000001</v>
      </c>
      <c r="AM567" s="5">
        <v>0.27600000000000002</v>
      </c>
      <c r="AN567" s="5">
        <v>0.55310000000000004</v>
      </c>
      <c r="AO567" s="5">
        <f t="shared" si="8"/>
        <v>0.74860000000000004</v>
      </c>
      <c r="AQ567" s="5">
        <v>2.0954999999999999</v>
      </c>
      <c r="AR567" s="5">
        <v>0.76859999999999995</v>
      </c>
      <c r="AS567" s="5">
        <v>-5.1000000000000004E-3</v>
      </c>
      <c r="AT567" s="5">
        <v>3.5700000000000003E-2</v>
      </c>
      <c r="AU567" s="5">
        <v>0.1807</v>
      </c>
      <c r="AV567" s="5">
        <v>-0.14360000000000001</v>
      </c>
      <c r="AW567" s="5">
        <v>1.262</v>
      </c>
      <c r="AX567" s="5">
        <v>0.26579999999999998</v>
      </c>
      <c r="AY567" s="5">
        <v>2.0264000000000002</v>
      </c>
      <c r="AZ567" s="5">
        <v>0.76859999999999995</v>
      </c>
      <c r="BA567" s="5">
        <v>0.125</v>
      </c>
    </row>
    <row r="568" spans="1:53">
      <c r="A568" s="5" t="s">
        <v>679</v>
      </c>
      <c r="B568" s="5" t="s">
        <v>848</v>
      </c>
      <c r="C568" s="5" t="s">
        <v>50</v>
      </c>
      <c r="F568" s="5" t="s">
        <v>51</v>
      </c>
      <c r="G568" s="5" t="s">
        <v>52</v>
      </c>
      <c r="H568" s="5">
        <v>1332.2</v>
      </c>
      <c r="I568" s="5">
        <v>4176.3999999999996</v>
      </c>
      <c r="J568" s="5">
        <v>246.75</v>
      </c>
      <c r="K568" s="5">
        <v>64.694400000000002</v>
      </c>
      <c r="L568" s="5">
        <v>0.7409</v>
      </c>
      <c r="M568" s="5">
        <v>21.771899999999999</v>
      </c>
      <c r="N568" s="5">
        <v>16.145600000000002</v>
      </c>
      <c r="O568" s="5">
        <v>0.73629999999999995</v>
      </c>
      <c r="P568" s="5">
        <v>2.58E-2</v>
      </c>
      <c r="Q568" s="5">
        <v>25.662700000000001</v>
      </c>
      <c r="R568" s="5">
        <v>6.1400000000000003E-2</v>
      </c>
      <c r="S568" s="5">
        <v>0.2586</v>
      </c>
      <c r="T568" s="5">
        <v>-0.14330000000000001</v>
      </c>
      <c r="U568" s="5">
        <v>0.40179999999999999</v>
      </c>
      <c r="V568" s="5">
        <v>1.516</v>
      </c>
      <c r="W568" s="5">
        <v>1505.3588999999999</v>
      </c>
      <c r="X568" s="5">
        <v>0.20899999999999999</v>
      </c>
      <c r="Y568" s="5">
        <v>2.0783</v>
      </c>
      <c r="Z568" s="5">
        <v>0.90500000000000003</v>
      </c>
      <c r="AA568" s="5">
        <v>1.1733</v>
      </c>
      <c r="AB568" s="5">
        <v>528.5</v>
      </c>
      <c r="AC568" s="5">
        <v>88.158199999999994</v>
      </c>
      <c r="AD568" s="5">
        <v>0.85450000000000004</v>
      </c>
      <c r="AE568" s="5">
        <v>30.924499999999998</v>
      </c>
      <c r="AF568" s="5">
        <v>22.132899999999999</v>
      </c>
      <c r="AG568" s="5">
        <v>0.6976</v>
      </c>
      <c r="AH568" s="5">
        <v>2.7199999999999998E-2</v>
      </c>
      <c r="AI568" s="5">
        <v>4.5199999999999997E-2</v>
      </c>
      <c r="AJ568" s="5">
        <v>0.2586</v>
      </c>
      <c r="AK568" s="5">
        <v>-0.14330000000000001</v>
      </c>
      <c r="AL568" s="5">
        <v>1.1708000000000001</v>
      </c>
      <c r="AM568" s="5">
        <v>0.37919999999999998</v>
      </c>
      <c r="AN568" s="5">
        <v>0.55310000000000004</v>
      </c>
      <c r="AO568" s="5">
        <f t="shared" si="8"/>
        <v>0.61770000000000003</v>
      </c>
      <c r="AQ568" s="5">
        <v>2.0783</v>
      </c>
      <c r="AR568" s="5">
        <v>0.54190000000000005</v>
      </c>
      <c r="AS568" s="5">
        <v>2.8400000000000002E-2</v>
      </c>
      <c r="AT568" s="5">
        <v>2.29E-2</v>
      </c>
      <c r="AU568" s="5">
        <v>0.1857</v>
      </c>
      <c r="AV568" s="5">
        <v>-6.0600000000000001E-2</v>
      </c>
      <c r="AW568" s="5">
        <v>0.86580000000000001</v>
      </c>
      <c r="AX568" s="5">
        <v>0.184</v>
      </c>
      <c r="AY568" s="5">
        <v>1.6403000000000001</v>
      </c>
      <c r="AZ568" s="5">
        <v>0.54190000000000005</v>
      </c>
      <c r="BA568" s="5">
        <v>0.46800000000000003</v>
      </c>
    </row>
    <row r="569" spans="1:53">
      <c r="A569" s="5" t="s">
        <v>679</v>
      </c>
      <c r="B569" s="5" t="s">
        <v>849</v>
      </c>
      <c r="C569" s="5" t="s">
        <v>50</v>
      </c>
      <c r="F569" s="5" t="s">
        <v>51</v>
      </c>
      <c r="G569" s="5" t="s">
        <v>52</v>
      </c>
      <c r="H569" s="5">
        <v>1144.4000000000001</v>
      </c>
      <c r="I569" s="5">
        <v>4175.7</v>
      </c>
      <c r="J569" s="5">
        <v>109.75</v>
      </c>
      <c r="K569" s="5">
        <v>43.225000000000001</v>
      </c>
      <c r="L569" s="5">
        <v>0.73809999999999998</v>
      </c>
      <c r="M569" s="5">
        <v>15.464</v>
      </c>
      <c r="N569" s="5">
        <v>10.6897</v>
      </c>
      <c r="O569" s="5">
        <v>0.78210000000000002</v>
      </c>
      <c r="P569" s="5">
        <v>-1.14E-2</v>
      </c>
      <c r="Q569" s="5">
        <v>-5.0564</v>
      </c>
      <c r="R569" s="5">
        <v>2.9499999999999998E-2</v>
      </c>
      <c r="S569" s="5">
        <v>9.0800000000000006E-2</v>
      </c>
      <c r="T569" s="5">
        <v>-8.9599999999999999E-2</v>
      </c>
      <c r="U569" s="5">
        <v>0.18049999999999999</v>
      </c>
      <c r="V569" s="5">
        <v>1.3798999999999999</v>
      </c>
      <c r="W569" s="5">
        <v>612.67700000000002</v>
      </c>
      <c r="X569" s="5">
        <v>0.12130000000000001</v>
      </c>
      <c r="Y569" s="5">
        <v>1.78</v>
      </c>
      <c r="Z569" s="5">
        <v>1.0286999999999999</v>
      </c>
      <c r="AA569" s="5">
        <v>0.75129999999999997</v>
      </c>
      <c r="AB569" s="5">
        <v>361.25</v>
      </c>
      <c r="AC569" s="5">
        <v>72.841099999999997</v>
      </c>
      <c r="AD569" s="5">
        <v>0.85560000000000003</v>
      </c>
      <c r="AE569" s="5">
        <v>25.115100000000002</v>
      </c>
      <c r="AF569" s="5">
        <v>19.254100000000001</v>
      </c>
      <c r="AG569" s="5">
        <v>0.69810000000000005</v>
      </c>
      <c r="AH569" s="5">
        <v>4.0000000000000002E-4</v>
      </c>
      <c r="AI569" s="5">
        <v>2.6200000000000001E-2</v>
      </c>
      <c r="AJ569" s="5">
        <v>0.11119999999999999</v>
      </c>
      <c r="AK569" s="5">
        <v>-0.12859999999999999</v>
      </c>
      <c r="AL569" s="5">
        <v>1.1698</v>
      </c>
      <c r="AM569" s="5">
        <v>0.24249999999999999</v>
      </c>
      <c r="AN569" s="5">
        <v>0.55310000000000004</v>
      </c>
      <c r="AO569" s="5">
        <f t="shared" si="8"/>
        <v>0.61669999999999991</v>
      </c>
      <c r="AQ569" s="5">
        <v>1.9256</v>
      </c>
      <c r="AR569" s="5">
        <v>0.73880000000000001</v>
      </c>
      <c r="AS569" s="5">
        <v>5.7000000000000002E-3</v>
      </c>
      <c r="AT569" s="5">
        <v>2.2700000000000001E-2</v>
      </c>
      <c r="AU569" s="5">
        <v>0.11119999999999999</v>
      </c>
      <c r="AV569" s="5">
        <v>-0.12859999999999999</v>
      </c>
      <c r="AW569" s="5">
        <v>1.0768</v>
      </c>
      <c r="AX569" s="5">
        <v>0.22389999999999999</v>
      </c>
      <c r="AY569" s="5">
        <v>1.9256</v>
      </c>
      <c r="AZ569" s="5">
        <v>0.73880000000000001</v>
      </c>
      <c r="BA569" s="5">
        <v>0.30590000000000001</v>
      </c>
    </row>
    <row r="570" spans="1:53">
      <c r="A570" s="5" t="s">
        <v>679</v>
      </c>
      <c r="B570" s="5" t="s">
        <v>850</v>
      </c>
      <c r="C570" s="5" t="s">
        <v>50</v>
      </c>
      <c r="F570" s="5" t="s">
        <v>51</v>
      </c>
      <c r="G570" s="5" t="s">
        <v>52</v>
      </c>
      <c r="H570" s="5">
        <v>1254.2</v>
      </c>
      <c r="I570" s="5">
        <v>4178</v>
      </c>
      <c r="J570" s="5">
        <v>78.25</v>
      </c>
      <c r="K570" s="5">
        <v>33.6875</v>
      </c>
      <c r="L570" s="5">
        <v>0.86650000000000005</v>
      </c>
      <c r="M570" s="5">
        <v>11.9231</v>
      </c>
      <c r="N570" s="5">
        <v>9.2317</v>
      </c>
      <c r="O570" s="5">
        <v>0.6341</v>
      </c>
      <c r="P570" s="5">
        <v>6.4999999999999997E-3</v>
      </c>
      <c r="Q570" s="5">
        <v>2.0640000000000001</v>
      </c>
      <c r="R570" s="5">
        <v>4.2700000000000002E-2</v>
      </c>
      <c r="S570" s="5">
        <v>0.13100000000000001</v>
      </c>
      <c r="T570" s="5">
        <v>-0.12189999999999999</v>
      </c>
      <c r="U570" s="5">
        <v>0.25290000000000001</v>
      </c>
      <c r="V570" s="5">
        <v>1.4186000000000001</v>
      </c>
      <c r="W570" s="5">
        <v>452.53140000000002</v>
      </c>
      <c r="X570" s="5">
        <v>0.28120000000000001</v>
      </c>
      <c r="Y570" s="5">
        <v>1.9494</v>
      </c>
      <c r="Z570" s="5">
        <v>0.66320000000000001</v>
      </c>
      <c r="AA570" s="5">
        <v>1.2862</v>
      </c>
      <c r="AB570" s="5">
        <v>232.25</v>
      </c>
      <c r="AC570" s="5">
        <v>57.0169</v>
      </c>
      <c r="AD570" s="5">
        <v>0.89780000000000004</v>
      </c>
      <c r="AE570" s="5">
        <v>20.321000000000002</v>
      </c>
      <c r="AF570" s="5">
        <v>16.096900000000002</v>
      </c>
      <c r="AG570" s="5">
        <v>0.63139999999999996</v>
      </c>
      <c r="AH570" s="5">
        <v>6.7000000000000002E-3</v>
      </c>
      <c r="AI570" s="5">
        <v>3.0700000000000002E-2</v>
      </c>
      <c r="AJ570" s="5">
        <v>0.13100000000000001</v>
      </c>
      <c r="AK570" s="5">
        <v>-0.12189999999999999</v>
      </c>
      <c r="AL570" s="5">
        <v>1.1691</v>
      </c>
      <c r="AM570" s="5">
        <v>0.28499999999999998</v>
      </c>
      <c r="AN570" s="5">
        <v>0.55310000000000004</v>
      </c>
      <c r="AO570" s="5">
        <f t="shared" si="8"/>
        <v>0.61599999999999999</v>
      </c>
      <c r="AQ570" s="5">
        <v>1.9494</v>
      </c>
      <c r="AR570" s="5">
        <v>0.65149999999999997</v>
      </c>
      <c r="AS570" s="5">
        <v>6.8999999999999999E-3</v>
      </c>
      <c r="AT570" s="5">
        <v>2.2200000000000001E-2</v>
      </c>
      <c r="AU570" s="5">
        <v>7.7799999999999994E-2</v>
      </c>
      <c r="AV570" s="5">
        <v>-8.6699999999999999E-2</v>
      </c>
      <c r="AW570" s="5">
        <v>1.0397000000000001</v>
      </c>
      <c r="AX570" s="5">
        <v>0.18260000000000001</v>
      </c>
      <c r="AY570" s="5">
        <v>1.6453</v>
      </c>
      <c r="AZ570" s="5">
        <v>0.65149999999999997</v>
      </c>
      <c r="BA570" s="5">
        <v>0.33960000000000001</v>
      </c>
    </row>
    <row r="571" spans="1:53">
      <c r="A571" s="5" t="s">
        <v>679</v>
      </c>
      <c r="B571" s="5" t="s">
        <v>851</v>
      </c>
      <c r="C571" s="5" t="s">
        <v>50</v>
      </c>
      <c r="F571" s="5" t="s">
        <v>51</v>
      </c>
      <c r="G571" s="5" t="s">
        <v>52</v>
      </c>
      <c r="H571" s="5">
        <v>1271</v>
      </c>
      <c r="I571" s="5">
        <v>4182.5</v>
      </c>
      <c r="J571" s="5">
        <v>155.5</v>
      </c>
      <c r="K571" s="5">
        <v>47.031500000000001</v>
      </c>
      <c r="L571" s="5">
        <v>0.88339999999999996</v>
      </c>
      <c r="M571" s="5">
        <v>17.162800000000001</v>
      </c>
      <c r="N571" s="5">
        <v>11.961499999999999</v>
      </c>
      <c r="O571" s="5">
        <v>0.70050000000000001</v>
      </c>
      <c r="P571" s="5">
        <v>-1.4E-3</v>
      </c>
      <c r="Q571" s="5">
        <v>-0.86650000000000005</v>
      </c>
      <c r="R571" s="5">
        <v>6.7100000000000007E-2</v>
      </c>
      <c r="S571" s="5">
        <v>0.27610000000000001</v>
      </c>
      <c r="T571" s="5">
        <v>-0.30020000000000002</v>
      </c>
      <c r="U571" s="5">
        <v>0.57630000000000003</v>
      </c>
      <c r="V571" s="5">
        <v>1.6173</v>
      </c>
      <c r="W571" s="5">
        <v>1014.0751</v>
      </c>
      <c r="X571" s="5">
        <v>0.1893</v>
      </c>
      <c r="Y571" s="5">
        <v>2.3578000000000001</v>
      </c>
      <c r="Z571" s="5">
        <v>1.0590999999999999</v>
      </c>
      <c r="AA571" s="5">
        <v>1.2987</v>
      </c>
      <c r="AB571" s="5">
        <v>322.75</v>
      </c>
      <c r="AC571" s="5">
        <v>68.478999999999999</v>
      </c>
      <c r="AD571" s="5">
        <v>0.8649</v>
      </c>
      <c r="AE571" s="5">
        <v>25.204799999999999</v>
      </c>
      <c r="AF571" s="5">
        <v>18.073899999999998</v>
      </c>
      <c r="AG571" s="5">
        <v>0.62139999999999995</v>
      </c>
      <c r="AH571" s="5">
        <v>2.7000000000000001E-3</v>
      </c>
      <c r="AI571" s="5">
        <v>4.9200000000000001E-2</v>
      </c>
      <c r="AJ571" s="5">
        <v>0.27610000000000001</v>
      </c>
      <c r="AK571" s="5">
        <v>-0.30020000000000002</v>
      </c>
      <c r="AL571" s="5">
        <v>1.3037000000000001</v>
      </c>
      <c r="AM571" s="5">
        <v>0.35020000000000001</v>
      </c>
      <c r="AN571" s="5">
        <v>0.55310000000000004</v>
      </c>
      <c r="AO571" s="5">
        <f t="shared" si="8"/>
        <v>0.75060000000000004</v>
      </c>
      <c r="AQ571" s="5">
        <v>2.3578000000000001</v>
      </c>
      <c r="AR571" s="5">
        <v>0.71519999999999995</v>
      </c>
      <c r="AS571" s="5">
        <v>6.6E-3</v>
      </c>
      <c r="AT571" s="5">
        <v>2.1000000000000001E-2</v>
      </c>
      <c r="AU571" s="5">
        <v>0.11990000000000001</v>
      </c>
      <c r="AV571" s="5">
        <v>-5.2600000000000001E-2</v>
      </c>
      <c r="AW571" s="5">
        <v>1.0084</v>
      </c>
      <c r="AX571" s="5">
        <v>0.1565</v>
      </c>
      <c r="AY571" s="5">
        <v>1.6731</v>
      </c>
      <c r="AZ571" s="5">
        <v>0.71519999999999995</v>
      </c>
      <c r="BA571" s="5">
        <v>0.4834</v>
      </c>
    </row>
    <row r="572" spans="1:53">
      <c r="A572" s="5" t="s">
        <v>679</v>
      </c>
      <c r="B572" s="5" t="s">
        <v>852</v>
      </c>
      <c r="C572" s="5" t="s">
        <v>50</v>
      </c>
      <c r="F572" s="5" t="s">
        <v>51</v>
      </c>
      <c r="G572" s="5" t="s">
        <v>52</v>
      </c>
      <c r="H572" s="5">
        <v>1352.1</v>
      </c>
      <c r="I572" s="5">
        <v>4183.1000000000004</v>
      </c>
      <c r="J572" s="5">
        <v>127.75</v>
      </c>
      <c r="K572" s="5">
        <v>43.303199999999997</v>
      </c>
      <c r="L572" s="5">
        <v>0.85609999999999997</v>
      </c>
      <c r="M572" s="5">
        <v>15.958299999999999</v>
      </c>
      <c r="N572" s="5">
        <v>10.7073</v>
      </c>
      <c r="O572" s="5">
        <v>0.66569999999999996</v>
      </c>
      <c r="P572" s="5">
        <v>8.0000000000000002E-3</v>
      </c>
      <c r="Q572" s="5">
        <v>4.1440000000000001</v>
      </c>
      <c r="R572" s="5">
        <v>3.8199999999999998E-2</v>
      </c>
      <c r="S572" s="5">
        <v>0.1298</v>
      </c>
      <c r="T572" s="5">
        <v>-0.1177</v>
      </c>
      <c r="U572" s="5">
        <v>0.2475</v>
      </c>
      <c r="V572" s="5">
        <v>1.3299000000000001</v>
      </c>
      <c r="W572" s="5">
        <v>684.8827</v>
      </c>
      <c r="X572" s="5">
        <v>0.21060000000000001</v>
      </c>
      <c r="Y572" s="5">
        <v>1.8634999999999999</v>
      </c>
      <c r="Z572" s="5">
        <v>0.75580000000000003</v>
      </c>
      <c r="AA572" s="5">
        <v>1.1077999999999999</v>
      </c>
      <c r="AB572" s="5">
        <v>345.25</v>
      </c>
      <c r="AC572" s="5">
        <v>69.276600000000002</v>
      </c>
      <c r="AD572" s="5">
        <v>0.90400000000000003</v>
      </c>
      <c r="AE572" s="5">
        <v>25.141999999999999</v>
      </c>
      <c r="AF572" s="5">
        <v>18.069500000000001</v>
      </c>
      <c r="AG572" s="5">
        <v>0.6623</v>
      </c>
      <c r="AH572" s="5">
        <v>1.8100000000000002E-2</v>
      </c>
      <c r="AI572" s="5">
        <v>2.7400000000000001E-2</v>
      </c>
      <c r="AJ572" s="5">
        <v>0.1298</v>
      </c>
      <c r="AK572" s="5">
        <v>-0.1177</v>
      </c>
      <c r="AL572" s="5">
        <v>1.0763</v>
      </c>
      <c r="AM572" s="5">
        <v>0.25929999999999997</v>
      </c>
      <c r="AN572" s="5">
        <v>0.55310000000000004</v>
      </c>
      <c r="AO572" s="5">
        <f t="shared" si="8"/>
        <v>0.5232</v>
      </c>
      <c r="AQ572" s="5">
        <v>1.8634999999999999</v>
      </c>
      <c r="AR572" s="5">
        <v>0.57769999999999999</v>
      </c>
      <c r="AS572" s="5">
        <v>2.4E-2</v>
      </c>
      <c r="AT572" s="5">
        <v>1.55E-2</v>
      </c>
      <c r="AU572" s="5">
        <v>7.3400000000000007E-2</v>
      </c>
      <c r="AV572" s="5">
        <v>-2.53E-2</v>
      </c>
      <c r="AW572" s="5">
        <v>0.92649999999999999</v>
      </c>
      <c r="AX572" s="5">
        <v>0.1426</v>
      </c>
      <c r="AY572" s="5">
        <v>1.3686</v>
      </c>
      <c r="AZ572" s="5">
        <v>0.57769999999999999</v>
      </c>
      <c r="BA572" s="5">
        <v>0.36899999999999999</v>
      </c>
    </row>
    <row r="573" spans="1:53">
      <c r="A573" s="5" t="s">
        <v>679</v>
      </c>
      <c r="B573" s="5" t="s">
        <v>853</v>
      </c>
      <c r="C573" s="5" t="s">
        <v>50</v>
      </c>
      <c r="F573" s="5" t="s">
        <v>51</v>
      </c>
      <c r="G573" s="5" t="s">
        <v>52</v>
      </c>
      <c r="H573" s="5">
        <v>1494.8</v>
      </c>
      <c r="I573" s="5">
        <v>4184.8</v>
      </c>
      <c r="J573" s="5">
        <v>177.75</v>
      </c>
      <c r="K573" s="5">
        <v>51.255800000000001</v>
      </c>
      <c r="L573" s="5">
        <v>0.85019999999999996</v>
      </c>
      <c r="M573" s="5">
        <v>18.865100000000002</v>
      </c>
      <c r="N573" s="5">
        <v>13.9026</v>
      </c>
      <c r="O573" s="5">
        <v>0.65339999999999998</v>
      </c>
      <c r="P573" s="5">
        <v>2.93E-2</v>
      </c>
      <c r="Q573" s="5">
        <v>21.051400000000001</v>
      </c>
      <c r="R573" s="5">
        <v>1.84E-2</v>
      </c>
      <c r="S573" s="5">
        <v>8.1799999999999998E-2</v>
      </c>
      <c r="T573" s="5">
        <v>-2.5399999999999999E-2</v>
      </c>
      <c r="U573" s="5">
        <v>0.1072</v>
      </c>
      <c r="V573" s="5">
        <v>0.96909999999999996</v>
      </c>
      <c r="W573" s="5">
        <v>696.81759999999997</v>
      </c>
      <c r="X573" s="5">
        <v>0.17330000000000001</v>
      </c>
      <c r="Y573" s="5">
        <v>1.3593</v>
      </c>
      <c r="Z573" s="5">
        <v>0.63570000000000004</v>
      </c>
      <c r="AA573" s="5">
        <v>0.72360000000000002</v>
      </c>
      <c r="AB573" s="5">
        <v>502.75</v>
      </c>
      <c r="AC573" s="5">
        <v>81.472200000000001</v>
      </c>
      <c r="AD573" s="5">
        <v>0.95179999999999998</v>
      </c>
      <c r="AE573" s="5">
        <v>28.566500000000001</v>
      </c>
      <c r="AF573" s="5">
        <v>23.5</v>
      </c>
      <c r="AG573" s="5">
        <v>0.55610000000000004</v>
      </c>
      <c r="AH573" s="5">
        <v>4.48E-2</v>
      </c>
      <c r="AI573" s="5">
        <v>1.7600000000000001E-2</v>
      </c>
      <c r="AJ573" s="5">
        <v>8.1799999999999998E-2</v>
      </c>
      <c r="AK573" s="5">
        <v>-2.5399999999999999E-2</v>
      </c>
      <c r="AL573" s="5">
        <v>0.73050000000000004</v>
      </c>
      <c r="AM573" s="5">
        <v>0.2127</v>
      </c>
      <c r="AN573" s="5">
        <v>0.55310000000000004</v>
      </c>
      <c r="AO573" s="5">
        <f t="shared" si="8"/>
        <v>0.1774</v>
      </c>
      <c r="AQ573" s="5">
        <v>1.3593</v>
      </c>
      <c r="AR573" s="5">
        <v>0.42449999999999999</v>
      </c>
      <c r="AS573" s="5">
        <v>5.3400000000000003E-2</v>
      </c>
      <c r="AT573" s="5">
        <v>9.2999999999999992E-3</v>
      </c>
      <c r="AU573" s="5">
        <v>8.0299999999999996E-2</v>
      </c>
      <c r="AV573" s="5">
        <v>2.6599999999999999E-2</v>
      </c>
      <c r="AW573" s="5">
        <v>0.5978</v>
      </c>
      <c r="AX573" s="5">
        <v>6.6299999999999998E-2</v>
      </c>
      <c r="AY573" s="5">
        <v>0.79359999999999997</v>
      </c>
      <c r="AZ573" s="5">
        <v>0.42449999999999999</v>
      </c>
      <c r="BA573" s="5">
        <v>0.35589999999999999</v>
      </c>
    </row>
    <row r="574" spans="1:53">
      <c r="A574" s="5" t="s">
        <v>679</v>
      </c>
      <c r="B574" s="5" t="s">
        <v>854</v>
      </c>
      <c r="C574" s="5" t="s">
        <v>50</v>
      </c>
      <c r="F574" s="5" t="s">
        <v>51</v>
      </c>
      <c r="G574" s="5" t="s">
        <v>52</v>
      </c>
      <c r="H574" s="5">
        <v>1373.7</v>
      </c>
      <c r="I574" s="5">
        <v>4196.1000000000004</v>
      </c>
      <c r="J574" s="5">
        <v>307</v>
      </c>
      <c r="K574" s="5">
        <v>78.383499999999998</v>
      </c>
      <c r="L574" s="5">
        <v>0.62790000000000001</v>
      </c>
      <c r="M574" s="5">
        <v>27.0733</v>
      </c>
      <c r="N574" s="5">
        <v>17.889299999999999</v>
      </c>
      <c r="O574" s="5">
        <v>0.75209999999999999</v>
      </c>
      <c r="P574" s="5">
        <v>3.5000000000000001E-3</v>
      </c>
      <c r="Q574" s="5">
        <v>4.3059000000000003</v>
      </c>
      <c r="R574" s="5">
        <v>3.3700000000000001E-2</v>
      </c>
      <c r="S574" s="5">
        <v>0.11260000000000001</v>
      </c>
      <c r="T574" s="5">
        <v>-0.1089</v>
      </c>
      <c r="U574" s="5">
        <v>0.2215</v>
      </c>
      <c r="V574" s="5">
        <v>1.2943</v>
      </c>
      <c r="W574" s="5">
        <v>1597.1296</v>
      </c>
      <c r="X574" s="5">
        <v>0.20669999999999999</v>
      </c>
      <c r="Y574" s="5">
        <v>1.9856</v>
      </c>
      <c r="Z574" s="5">
        <v>0.60329999999999995</v>
      </c>
      <c r="AA574" s="5">
        <v>1.3823000000000001</v>
      </c>
      <c r="AB574" s="5">
        <v>723.25</v>
      </c>
      <c r="AC574" s="5">
        <v>106.84990000000001</v>
      </c>
      <c r="AD574" s="5">
        <v>0.79610000000000003</v>
      </c>
      <c r="AE574" s="5">
        <v>36.770699999999998</v>
      </c>
      <c r="AF574" s="5">
        <v>27.707899999999999</v>
      </c>
      <c r="AG574" s="5">
        <v>0.63019999999999998</v>
      </c>
      <c r="AH574" s="5">
        <v>2.3099999999999999E-2</v>
      </c>
      <c r="AI574" s="5">
        <v>3.0300000000000001E-2</v>
      </c>
      <c r="AJ574" s="5">
        <v>0.11260000000000001</v>
      </c>
      <c r="AK574" s="5">
        <v>-0.1089</v>
      </c>
      <c r="AL574" s="5">
        <v>0.97399999999999998</v>
      </c>
      <c r="AM574" s="5">
        <v>0.3221</v>
      </c>
      <c r="AN574" s="5">
        <v>0.55310000000000004</v>
      </c>
      <c r="AO574" s="5">
        <f t="shared" si="8"/>
        <v>0.42089999999999994</v>
      </c>
      <c r="AQ574" s="5">
        <v>1.9856</v>
      </c>
      <c r="AR574" s="5">
        <v>0.50919999999999999</v>
      </c>
      <c r="AS574" s="5">
        <v>3.7600000000000001E-2</v>
      </c>
      <c r="AT574" s="5">
        <v>1.61E-2</v>
      </c>
      <c r="AU574" s="5">
        <v>9.8900000000000002E-2</v>
      </c>
      <c r="AV574" s="5">
        <v>-3.2399999999999998E-2</v>
      </c>
      <c r="AW574" s="5">
        <v>0.73660000000000003</v>
      </c>
      <c r="AX574" s="5">
        <v>0.12889999999999999</v>
      </c>
      <c r="AY574" s="5">
        <v>1.3105</v>
      </c>
      <c r="AZ574" s="5">
        <v>0.50919999999999999</v>
      </c>
      <c r="BA574" s="5">
        <v>0.4259</v>
      </c>
    </row>
    <row r="575" spans="1:53">
      <c r="A575" s="5" t="s">
        <v>679</v>
      </c>
      <c r="B575" s="5" t="s">
        <v>855</v>
      </c>
      <c r="C575" s="5" t="s">
        <v>50</v>
      </c>
      <c r="F575" s="5" t="s">
        <v>51</v>
      </c>
      <c r="G575" s="5" t="s">
        <v>52</v>
      </c>
      <c r="H575" s="5">
        <v>1257.3</v>
      </c>
      <c r="I575" s="5">
        <v>4192.3999999999996</v>
      </c>
      <c r="J575" s="5">
        <v>51</v>
      </c>
      <c r="K575" s="5">
        <v>26.042100000000001</v>
      </c>
      <c r="L575" s="5">
        <v>0.94499999999999995</v>
      </c>
      <c r="M575" s="5">
        <v>9.3240999999999996</v>
      </c>
      <c r="N575" s="5">
        <v>7.3333000000000004</v>
      </c>
      <c r="O575" s="5">
        <v>0.58220000000000005</v>
      </c>
      <c r="P575" s="5">
        <v>5.3E-3</v>
      </c>
      <c r="Q575" s="5">
        <v>1.1180000000000001</v>
      </c>
      <c r="R575" s="5">
        <v>0.03</v>
      </c>
      <c r="S575" s="5">
        <v>7.4700000000000003E-2</v>
      </c>
      <c r="T575" s="5">
        <v>-7.8200000000000006E-2</v>
      </c>
      <c r="U575" s="5">
        <v>0.153</v>
      </c>
      <c r="V575" s="5">
        <v>1.3746</v>
      </c>
      <c r="W575" s="5">
        <v>290.0403</v>
      </c>
      <c r="X575" s="5">
        <v>0.20699999999999999</v>
      </c>
      <c r="Y575" s="5">
        <v>1.7383999999999999</v>
      </c>
      <c r="Z575" s="5">
        <v>0.76019999999999999</v>
      </c>
      <c r="AA575" s="5">
        <v>0.97819999999999996</v>
      </c>
      <c r="AB575" s="5">
        <v>183.75</v>
      </c>
      <c r="AC575" s="5">
        <v>49.643900000000002</v>
      </c>
      <c r="AD575" s="5">
        <v>0.93689999999999996</v>
      </c>
      <c r="AE575" s="5">
        <v>16.508199999999999</v>
      </c>
      <c r="AF575" s="5">
        <v>14.6356</v>
      </c>
      <c r="AG575" s="5">
        <v>0.2104</v>
      </c>
      <c r="AH575" s="5">
        <v>0.02</v>
      </c>
      <c r="AI575" s="5">
        <v>2.4799999999999999E-2</v>
      </c>
      <c r="AJ575" s="5">
        <v>7.4700000000000003E-2</v>
      </c>
      <c r="AK575" s="5">
        <v>-7.8200000000000006E-2</v>
      </c>
      <c r="AL575" s="5">
        <v>1.01</v>
      </c>
      <c r="AM575" s="5">
        <v>0.31859999999999999</v>
      </c>
      <c r="AN575" s="5">
        <v>0.55310000000000004</v>
      </c>
      <c r="AO575" s="5">
        <f t="shared" si="8"/>
        <v>0.45689999999999997</v>
      </c>
      <c r="AQ575" s="5">
        <v>1.7383999999999999</v>
      </c>
      <c r="AR575" s="5">
        <v>0.57369999999999999</v>
      </c>
      <c r="AS575" s="5">
        <v>2.5899999999999999E-2</v>
      </c>
      <c r="AT575" s="5">
        <v>1.95E-2</v>
      </c>
      <c r="AU575" s="5">
        <v>5.9799999999999999E-2</v>
      </c>
      <c r="AV575" s="5">
        <v>-7.0199999999999999E-2</v>
      </c>
      <c r="AW575" s="5">
        <v>0.86519999999999997</v>
      </c>
      <c r="AX575" s="5">
        <v>0.2258</v>
      </c>
      <c r="AY575" s="5">
        <v>1.6034999999999999</v>
      </c>
      <c r="AZ575" s="5">
        <v>0.57369999999999999</v>
      </c>
      <c r="BA575" s="5">
        <v>0.27539999999999998</v>
      </c>
    </row>
    <row r="576" spans="1:53">
      <c r="A576" s="5" t="s">
        <v>679</v>
      </c>
      <c r="B576" s="5" t="s">
        <v>856</v>
      </c>
      <c r="C576" s="5" t="s">
        <v>50</v>
      </c>
      <c r="F576" s="5" t="s">
        <v>51</v>
      </c>
      <c r="G576" s="5" t="s">
        <v>52</v>
      </c>
      <c r="H576" s="5">
        <v>1420</v>
      </c>
      <c r="I576" s="5">
        <v>4197.2</v>
      </c>
      <c r="J576" s="5">
        <v>81</v>
      </c>
      <c r="K576" s="5">
        <v>35.971499999999999</v>
      </c>
      <c r="L576" s="5">
        <v>0.78659999999999997</v>
      </c>
      <c r="M576" s="5">
        <v>13.974299999999999</v>
      </c>
      <c r="N576" s="5">
        <v>7.9707999999999997</v>
      </c>
      <c r="O576" s="5">
        <v>0.82679999999999998</v>
      </c>
      <c r="P576" s="5">
        <v>2.5499999999999998E-2</v>
      </c>
      <c r="Q576" s="5">
        <v>8.2820999999999998</v>
      </c>
      <c r="R576" s="5">
        <v>4.65E-2</v>
      </c>
      <c r="S576" s="5">
        <v>0.19489999999999999</v>
      </c>
      <c r="T576" s="5">
        <v>-9.06E-2</v>
      </c>
      <c r="U576" s="5">
        <v>0.28549999999999998</v>
      </c>
      <c r="V576" s="5">
        <v>1.3426</v>
      </c>
      <c r="W576" s="5">
        <v>436.35969999999998</v>
      </c>
      <c r="X576" s="5">
        <v>0.27029999999999998</v>
      </c>
      <c r="Y576" s="5">
        <v>1.9763999999999999</v>
      </c>
      <c r="Z576" s="5">
        <v>0.71870000000000001</v>
      </c>
      <c r="AA576" s="5">
        <v>1.2576000000000001</v>
      </c>
      <c r="AB576" s="5">
        <v>250.75</v>
      </c>
      <c r="AC576" s="5">
        <v>62.289000000000001</v>
      </c>
      <c r="AD576" s="5">
        <v>0.81210000000000004</v>
      </c>
      <c r="AE576" s="5">
        <v>23.444800000000001</v>
      </c>
      <c r="AF576" s="5">
        <v>13.792199999999999</v>
      </c>
      <c r="AG576" s="5">
        <v>0.82799999999999996</v>
      </c>
      <c r="AH576" s="5">
        <v>3.5900000000000001E-2</v>
      </c>
      <c r="AI576" s="5">
        <v>3.2300000000000002E-2</v>
      </c>
      <c r="AJ576" s="5">
        <v>0.19489999999999999</v>
      </c>
      <c r="AK576" s="5">
        <v>-9.06E-2</v>
      </c>
      <c r="AL576" s="5">
        <v>0.91520000000000001</v>
      </c>
      <c r="AM576" s="5">
        <v>0.37509999999999999</v>
      </c>
      <c r="AN576" s="5">
        <v>0.55310000000000004</v>
      </c>
      <c r="AO576" s="5">
        <f t="shared" si="8"/>
        <v>0.36209999999999998</v>
      </c>
      <c r="AQ576" s="5">
        <v>1.9763999999999999</v>
      </c>
      <c r="AR576" s="5">
        <v>0.47960000000000003</v>
      </c>
      <c r="AS576" s="5">
        <v>4.0899999999999999E-2</v>
      </c>
      <c r="AT576" s="5">
        <v>2.0799999999999999E-2</v>
      </c>
      <c r="AU576" s="5">
        <v>8.4699999999999998E-2</v>
      </c>
      <c r="AV576" s="5">
        <v>-3.9399999999999998E-2</v>
      </c>
      <c r="AW576" s="5">
        <v>0.71099999999999997</v>
      </c>
      <c r="AX576" s="5">
        <v>0.20960000000000001</v>
      </c>
      <c r="AY576" s="5">
        <v>1.6472</v>
      </c>
      <c r="AZ576" s="5">
        <v>0.47960000000000003</v>
      </c>
      <c r="BA576" s="5">
        <v>0.31890000000000002</v>
      </c>
    </row>
    <row r="577" spans="1:53">
      <c r="A577" s="5" t="s">
        <v>679</v>
      </c>
      <c r="B577" s="5" t="s">
        <v>857</v>
      </c>
      <c r="C577" s="5" t="s">
        <v>50</v>
      </c>
      <c r="F577" s="5" t="s">
        <v>51</v>
      </c>
      <c r="G577" s="5" t="s">
        <v>52</v>
      </c>
      <c r="H577" s="5">
        <v>1272.3</v>
      </c>
      <c r="I577" s="5">
        <v>4205</v>
      </c>
      <c r="J577" s="5">
        <v>193.75</v>
      </c>
      <c r="K577" s="5">
        <v>52.919600000000003</v>
      </c>
      <c r="L577" s="5">
        <v>0.86939999999999995</v>
      </c>
      <c r="M577" s="5">
        <v>17.924499999999998</v>
      </c>
      <c r="N577" s="5">
        <v>15.140499999999999</v>
      </c>
      <c r="O577" s="5">
        <v>0.5575</v>
      </c>
      <c r="P577" s="5">
        <v>4.7999999999999996E-3</v>
      </c>
      <c r="Q577" s="5">
        <v>3.7246999999999999</v>
      </c>
      <c r="R577" s="5">
        <v>6.4799999999999996E-2</v>
      </c>
      <c r="S577" s="5">
        <v>0.29470000000000002</v>
      </c>
      <c r="T577" s="5">
        <v>-0.30769999999999997</v>
      </c>
      <c r="U577" s="5">
        <v>0.60240000000000005</v>
      </c>
      <c r="V577" s="5">
        <v>1.4873000000000001</v>
      </c>
      <c r="W577" s="5">
        <v>1157.1378</v>
      </c>
      <c r="X577" s="5">
        <v>0.2293</v>
      </c>
      <c r="Y577" s="5">
        <v>2.3620999999999999</v>
      </c>
      <c r="Z577" s="5">
        <v>0.80620000000000003</v>
      </c>
      <c r="AA577" s="5">
        <v>1.5559000000000001</v>
      </c>
      <c r="AB577" s="5">
        <v>482.75</v>
      </c>
      <c r="AC577" s="5">
        <v>79.8827</v>
      </c>
      <c r="AD577" s="5">
        <v>0.95069999999999999</v>
      </c>
      <c r="AE577" s="5">
        <v>27.0457</v>
      </c>
      <c r="AF577" s="5">
        <v>24.2256</v>
      </c>
      <c r="AG577" s="5">
        <v>0.34849999999999998</v>
      </c>
      <c r="AH577" s="5">
        <v>1.14E-2</v>
      </c>
      <c r="AI577" s="5">
        <v>4.4900000000000002E-2</v>
      </c>
      <c r="AJ577" s="5">
        <v>0.29470000000000002</v>
      </c>
      <c r="AK577" s="5">
        <v>-0.30769999999999997</v>
      </c>
      <c r="AL577" s="5">
        <v>1.1585000000000001</v>
      </c>
      <c r="AM577" s="5">
        <v>0.3367</v>
      </c>
      <c r="AN577" s="5">
        <v>0.55310000000000004</v>
      </c>
      <c r="AO577" s="5">
        <f t="shared" si="8"/>
        <v>0.60540000000000005</v>
      </c>
      <c r="AQ577" s="5">
        <v>2.3620999999999999</v>
      </c>
      <c r="AR577" s="5">
        <v>0.6371</v>
      </c>
      <c r="AS577" s="5">
        <v>1.5900000000000001E-2</v>
      </c>
      <c r="AT577" s="5">
        <v>2.23E-2</v>
      </c>
      <c r="AU577" s="5">
        <v>0.11</v>
      </c>
      <c r="AV577" s="5">
        <v>-0.1046</v>
      </c>
      <c r="AW577" s="5">
        <v>0.93669999999999998</v>
      </c>
      <c r="AX577" s="5">
        <v>0.1797</v>
      </c>
      <c r="AY577" s="5">
        <v>1.6133</v>
      </c>
      <c r="AZ577" s="5">
        <v>0.6371</v>
      </c>
      <c r="BA577" s="5">
        <v>0.40200000000000002</v>
      </c>
    </row>
    <row r="578" spans="1:53">
      <c r="A578" s="5" t="s">
        <v>679</v>
      </c>
      <c r="B578" s="5" t="s">
        <v>858</v>
      </c>
      <c r="C578" s="5" t="s">
        <v>50</v>
      </c>
      <c r="F578" s="5" t="s">
        <v>51</v>
      </c>
      <c r="G578" s="5" t="s">
        <v>52</v>
      </c>
      <c r="H578" s="5">
        <v>1396.3</v>
      </c>
      <c r="I578" s="5">
        <v>4202.3999999999996</v>
      </c>
      <c r="J578" s="5">
        <v>155.75</v>
      </c>
      <c r="K578" s="5">
        <v>46.948300000000003</v>
      </c>
      <c r="L578" s="5">
        <v>0.88800000000000001</v>
      </c>
      <c r="M578" s="5">
        <v>16.9892</v>
      </c>
      <c r="N578" s="5">
        <v>12.1477</v>
      </c>
      <c r="O578" s="5">
        <v>0.67200000000000004</v>
      </c>
      <c r="P578" s="5">
        <v>2.5100000000000001E-2</v>
      </c>
      <c r="Q578" s="5">
        <v>15.6478</v>
      </c>
      <c r="R578" s="5">
        <v>3.85E-2</v>
      </c>
      <c r="S578" s="5">
        <v>0.1663</v>
      </c>
      <c r="T578" s="5">
        <v>-8.2900000000000001E-2</v>
      </c>
      <c r="U578" s="5">
        <v>0.2492</v>
      </c>
      <c r="V578" s="5">
        <v>1.2331000000000001</v>
      </c>
      <c r="W578" s="5">
        <v>769.43470000000002</v>
      </c>
      <c r="X578" s="5">
        <v>0.27100000000000002</v>
      </c>
      <c r="Y578" s="5">
        <v>1.8525</v>
      </c>
      <c r="Z578" s="5">
        <v>0.70860000000000001</v>
      </c>
      <c r="AA578" s="5">
        <v>1.1438999999999999</v>
      </c>
      <c r="AB578" s="5">
        <v>426</v>
      </c>
      <c r="AC578" s="5">
        <v>76.299000000000007</v>
      </c>
      <c r="AD578" s="5">
        <v>0.91959999999999997</v>
      </c>
      <c r="AE578" s="5">
        <v>26.9011</v>
      </c>
      <c r="AF578" s="5">
        <v>20.847999999999999</v>
      </c>
      <c r="AG578" s="5">
        <v>0.62350000000000005</v>
      </c>
      <c r="AH578" s="5">
        <v>3.5999999999999997E-2</v>
      </c>
      <c r="AI578" s="5">
        <v>2.6499999999999999E-2</v>
      </c>
      <c r="AJ578" s="5">
        <v>0.1663</v>
      </c>
      <c r="AK578" s="5">
        <v>-8.2900000000000001E-2</v>
      </c>
      <c r="AL578" s="5">
        <v>0.91439999999999999</v>
      </c>
      <c r="AM578" s="5">
        <v>0.30719999999999997</v>
      </c>
      <c r="AN578" s="5">
        <v>0.55310000000000004</v>
      </c>
      <c r="AO578" s="5">
        <f t="shared" si="8"/>
        <v>0.36129999999999995</v>
      </c>
      <c r="AQ578" s="5">
        <v>1.8525</v>
      </c>
      <c r="AR578" s="5">
        <v>0.50109999999999999</v>
      </c>
      <c r="AS578" s="5">
        <v>4.2299999999999997E-2</v>
      </c>
      <c r="AT578" s="5">
        <v>1.21E-2</v>
      </c>
      <c r="AU578" s="5">
        <v>0.1007</v>
      </c>
      <c r="AV578" s="5">
        <v>-1.32E-2</v>
      </c>
      <c r="AW578" s="5">
        <v>0.73160000000000003</v>
      </c>
      <c r="AX578" s="5">
        <v>0.1212</v>
      </c>
      <c r="AY578" s="5">
        <v>1.2137</v>
      </c>
      <c r="AZ578" s="5">
        <v>0.50109999999999999</v>
      </c>
      <c r="BA578" s="5">
        <v>0.36320000000000002</v>
      </c>
    </row>
    <row r="579" spans="1:53">
      <c r="A579" s="5" t="s">
        <v>679</v>
      </c>
      <c r="B579" s="5" t="s">
        <v>859</v>
      </c>
      <c r="C579" s="5" t="s">
        <v>50</v>
      </c>
      <c r="F579" s="5" t="s">
        <v>51</v>
      </c>
      <c r="G579" s="5" t="s">
        <v>52</v>
      </c>
      <c r="H579" s="5">
        <v>1234.5999999999999</v>
      </c>
      <c r="I579" s="5">
        <v>4199.1000000000004</v>
      </c>
      <c r="J579" s="5">
        <v>76.5</v>
      </c>
      <c r="K579" s="5">
        <v>32.880800000000001</v>
      </c>
      <c r="L579" s="5">
        <v>0.88919999999999999</v>
      </c>
      <c r="M579" s="5">
        <v>11.1107</v>
      </c>
      <c r="N579" s="5">
        <v>8.9475999999999996</v>
      </c>
      <c r="O579" s="5">
        <v>0.54590000000000005</v>
      </c>
      <c r="P579" s="5">
        <v>6.6E-3</v>
      </c>
      <c r="Q579" s="5">
        <v>2.0579999999999998</v>
      </c>
      <c r="R579" s="5">
        <v>3.9300000000000002E-2</v>
      </c>
      <c r="S579" s="5">
        <v>0.123</v>
      </c>
      <c r="T579" s="5">
        <v>-0.13089999999999999</v>
      </c>
      <c r="U579" s="5">
        <v>0.25390000000000001</v>
      </c>
      <c r="V579" s="5">
        <v>1.3942000000000001</v>
      </c>
      <c r="W579" s="5">
        <v>437.7835</v>
      </c>
      <c r="X579" s="5">
        <v>0.27779999999999999</v>
      </c>
      <c r="Y579" s="5">
        <v>2.0872000000000002</v>
      </c>
      <c r="Z579" s="5">
        <v>0.77339999999999998</v>
      </c>
      <c r="AA579" s="5">
        <v>1.3138000000000001</v>
      </c>
      <c r="AB579" s="5">
        <v>229.25</v>
      </c>
      <c r="AC579" s="5">
        <v>57.768099999999997</v>
      </c>
      <c r="AD579" s="5">
        <v>0.86329999999999996</v>
      </c>
      <c r="AE579" s="5">
        <v>20.936</v>
      </c>
      <c r="AF579" s="5">
        <v>14.302199999999999</v>
      </c>
      <c r="AG579" s="5">
        <v>0.72230000000000005</v>
      </c>
      <c r="AH579" s="5">
        <v>1.9400000000000001E-2</v>
      </c>
      <c r="AI579" s="5">
        <v>2.92E-2</v>
      </c>
      <c r="AJ579" s="5">
        <v>0.123</v>
      </c>
      <c r="AK579" s="5">
        <v>-0.13089999999999999</v>
      </c>
      <c r="AL579" s="5">
        <v>1.0394000000000001</v>
      </c>
      <c r="AM579" s="5">
        <v>0.3392</v>
      </c>
      <c r="AN579" s="5">
        <v>0.55310000000000004</v>
      </c>
      <c r="AO579" s="5">
        <f t="shared" ref="AO579:AO642" si="9">AL579-AN579</f>
        <v>0.48630000000000007</v>
      </c>
      <c r="AQ579" s="5">
        <v>2.0872000000000002</v>
      </c>
      <c r="AR579" s="5">
        <v>0.53859999999999997</v>
      </c>
      <c r="AS579" s="5">
        <v>2.6100000000000002E-2</v>
      </c>
      <c r="AT579" s="5">
        <v>1.9099999999999999E-2</v>
      </c>
      <c r="AU579" s="5">
        <v>7.1300000000000002E-2</v>
      </c>
      <c r="AV579" s="5">
        <v>-9.5500000000000002E-2</v>
      </c>
      <c r="AW579" s="5">
        <v>0.85680000000000001</v>
      </c>
      <c r="AX579" s="5">
        <v>0.19089999999999999</v>
      </c>
      <c r="AY579" s="5">
        <v>1.6453</v>
      </c>
      <c r="AZ579" s="5">
        <v>0.53859999999999997</v>
      </c>
      <c r="BA579" s="5">
        <v>0.33329999999999999</v>
      </c>
    </row>
    <row r="580" spans="1:53">
      <c r="A580" s="5" t="s">
        <v>679</v>
      </c>
      <c r="B580" s="5" t="s">
        <v>860</v>
      </c>
      <c r="C580" s="5" t="s">
        <v>50</v>
      </c>
      <c r="F580" s="5" t="s">
        <v>51</v>
      </c>
      <c r="G580" s="5" t="s">
        <v>52</v>
      </c>
      <c r="H580" s="5">
        <v>1114.5999999999999</v>
      </c>
      <c r="I580" s="5">
        <v>4206.7</v>
      </c>
      <c r="J580" s="5">
        <v>174.25</v>
      </c>
      <c r="K580" s="5">
        <v>48.213700000000003</v>
      </c>
      <c r="L580" s="5">
        <v>0.94199999999999995</v>
      </c>
      <c r="M580" s="5">
        <v>16.031199999999998</v>
      </c>
      <c r="N580" s="5">
        <v>14.5</v>
      </c>
      <c r="O580" s="5">
        <v>0.32169999999999999</v>
      </c>
      <c r="P580" s="5">
        <v>7.1999999999999998E-3</v>
      </c>
      <c r="Q580" s="5">
        <v>5.0452000000000004</v>
      </c>
      <c r="R580" s="5">
        <v>3.1099999999999999E-2</v>
      </c>
      <c r="S580" s="5">
        <v>0.10299999999999999</v>
      </c>
      <c r="T580" s="5">
        <v>-9.2499999999999999E-2</v>
      </c>
      <c r="U580" s="5">
        <v>0.1956</v>
      </c>
      <c r="V580" s="5">
        <v>1.3469</v>
      </c>
      <c r="W580" s="5">
        <v>940.11389999999994</v>
      </c>
      <c r="X580" s="5">
        <v>0.17469999999999999</v>
      </c>
      <c r="Y580" s="5">
        <v>1.7672000000000001</v>
      </c>
      <c r="Z580" s="5">
        <v>0.78869999999999996</v>
      </c>
      <c r="AA580" s="5">
        <v>0.97850000000000004</v>
      </c>
      <c r="AB580" s="5">
        <v>408.5</v>
      </c>
      <c r="AC580" s="5">
        <v>74.563299999999998</v>
      </c>
      <c r="AD580" s="5">
        <v>0.92330000000000001</v>
      </c>
      <c r="AE580" s="5">
        <v>25.6035</v>
      </c>
      <c r="AF580" s="5">
        <v>20.224499999999999</v>
      </c>
      <c r="AG580" s="5">
        <v>0.59009999999999996</v>
      </c>
      <c r="AH580" s="5">
        <v>1.47E-2</v>
      </c>
      <c r="AI580" s="5">
        <v>2.4400000000000002E-2</v>
      </c>
      <c r="AJ580" s="5">
        <v>0.10299999999999999</v>
      </c>
      <c r="AK580" s="5">
        <v>-9.2499999999999999E-2</v>
      </c>
      <c r="AL580" s="5">
        <v>1.0780000000000001</v>
      </c>
      <c r="AM580" s="5">
        <v>0.27479999999999999</v>
      </c>
      <c r="AN580" s="5">
        <v>0.55310000000000004</v>
      </c>
      <c r="AO580" s="5">
        <f t="shared" si="9"/>
        <v>0.52490000000000003</v>
      </c>
      <c r="AQ580" s="5">
        <v>1.7672000000000001</v>
      </c>
      <c r="AR580" s="5">
        <v>0.6391</v>
      </c>
      <c r="AS580" s="5">
        <v>2.0199999999999999E-2</v>
      </c>
      <c r="AT580" s="5">
        <v>1.5599999999999999E-2</v>
      </c>
      <c r="AU580" s="5">
        <v>9.5699999999999993E-2</v>
      </c>
      <c r="AV580" s="5">
        <v>-5.3600000000000002E-2</v>
      </c>
      <c r="AW580" s="5">
        <v>0.87770000000000004</v>
      </c>
      <c r="AX580" s="5">
        <v>0.12239999999999999</v>
      </c>
      <c r="AY580" s="5">
        <v>1.3846000000000001</v>
      </c>
      <c r="AZ580" s="5">
        <v>0.6391</v>
      </c>
      <c r="BA580" s="5">
        <v>0.42209999999999998</v>
      </c>
    </row>
    <row r="581" spans="1:53">
      <c r="A581" s="5" t="s">
        <v>679</v>
      </c>
      <c r="B581" s="5" t="s">
        <v>861</v>
      </c>
      <c r="C581" s="5" t="s">
        <v>50</v>
      </c>
      <c r="F581" s="5" t="s">
        <v>51</v>
      </c>
      <c r="G581" s="5" t="s">
        <v>52</v>
      </c>
      <c r="H581" s="5">
        <v>1132.4000000000001</v>
      </c>
      <c r="I581" s="5">
        <v>4211.1000000000004</v>
      </c>
      <c r="J581" s="5">
        <v>180.25</v>
      </c>
      <c r="K581" s="5">
        <v>51.928400000000003</v>
      </c>
      <c r="L581" s="5">
        <v>0.84</v>
      </c>
      <c r="M581" s="5">
        <v>19.842400000000001</v>
      </c>
      <c r="N581" s="5">
        <v>12.706099999999999</v>
      </c>
      <c r="O581" s="5">
        <v>0.77490000000000003</v>
      </c>
      <c r="P581" s="5">
        <v>-1E-4</v>
      </c>
      <c r="Q581" s="5">
        <v>-0.107</v>
      </c>
      <c r="R581" s="5">
        <v>3.1099999999999999E-2</v>
      </c>
      <c r="S581" s="5">
        <v>8.5199999999999998E-2</v>
      </c>
      <c r="T581" s="5">
        <v>-0.1003</v>
      </c>
      <c r="U581" s="5">
        <v>0.1855</v>
      </c>
      <c r="V581" s="5">
        <v>1.3134999999999999</v>
      </c>
      <c r="W581" s="5">
        <v>953.57470000000001</v>
      </c>
      <c r="X581" s="5">
        <v>0.1925</v>
      </c>
      <c r="Y581" s="5">
        <v>1.7716000000000001</v>
      </c>
      <c r="Z581" s="5">
        <v>0.75560000000000005</v>
      </c>
      <c r="AA581" s="5">
        <v>1.016</v>
      </c>
      <c r="AB581" s="5">
        <v>450</v>
      </c>
      <c r="AC581" s="5">
        <v>81.038700000000006</v>
      </c>
      <c r="AD581" s="5">
        <v>0.86109999999999998</v>
      </c>
      <c r="AE581" s="5">
        <v>29.558800000000002</v>
      </c>
      <c r="AF581" s="5">
        <v>20.7364</v>
      </c>
      <c r="AG581" s="5">
        <v>0.73499999999999999</v>
      </c>
      <c r="AH581" s="5">
        <v>1.34E-2</v>
      </c>
      <c r="AI581" s="5">
        <v>2.5399999999999999E-2</v>
      </c>
      <c r="AJ581" s="5">
        <v>8.5199999999999998E-2</v>
      </c>
      <c r="AK581" s="5">
        <v>-0.1003</v>
      </c>
      <c r="AL581" s="5">
        <v>1.0368999999999999</v>
      </c>
      <c r="AM581" s="5">
        <v>0.27560000000000001</v>
      </c>
      <c r="AN581" s="5">
        <v>0.55310000000000004</v>
      </c>
      <c r="AO581" s="5">
        <f t="shared" si="9"/>
        <v>0.4837999999999999</v>
      </c>
      <c r="AQ581" s="5">
        <v>1.7716000000000001</v>
      </c>
      <c r="AR581" s="5">
        <v>0.55289999999999995</v>
      </c>
      <c r="AS581" s="5">
        <v>2.2599999999999999E-2</v>
      </c>
      <c r="AT581" s="5">
        <v>1.49E-2</v>
      </c>
      <c r="AU581" s="5">
        <v>5.8999999999999997E-2</v>
      </c>
      <c r="AV581" s="5">
        <v>-3.4599999999999999E-2</v>
      </c>
      <c r="AW581" s="5">
        <v>0.85029999999999994</v>
      </c>
      <c r="AX581" s="5">
        <v>0.12559999999999999</v>
      </c>
      <c r="AY581" s="5">
        <v>1.2551000000000001</v>
      </c>
      <c r="AZ581" s="5">
        <v>0.55289999999999995</v>
      </c>
      <c r="BA581" s="5">
        <v>0.40129999999999999</v>
      </c>
    </row>
    <row r="582" spans="1:53">
      <c r="A582" s="5" t="s">
        <v>679</v>
      </c>
      <c r="B582" s="5" t="s">
        <v>862</v>
      </c>
      <c r="C582" s="5" t="s">
        <v>50</v>
      </c>
      <c r="F582" s="5" t="s">
        <v>51</v>
      </c>
      <c r="G582" s="5" t="s">
        <v>52</v>
      </c>
      <c r="H582" s="5">
        <v>1436.6</v>
      </c>
      <c r="I582" s="5">
        <v>4205.8</v>
      </c>
      <c r="J582" s="5">
        <v>39.25</v>
      </c>
      <c r="K582" s="5">
        <v>23.607700000000001</v>
      </c>
      <c r="L582" s="5">
        <v>0.88500000000000001</v>
      </c>
      <c r="M582" s="5">
        <v>8.3330000000000002</v>
      </c>
      <c r="N582" s="5">
        <v>5.9827000000000004</v>
      </c>
      <c r="O582" s="5">
        <v>0.67610000000000003</v>
      </c>
      <c r="P582" s="5">
        <v>-2.7000000000000001E-3</v>
      </c>
      <c r="Q582" s="5">
        <v>-0.42959999999999998</v>
      </c>
      <c r="R582" s="5">
        <v>2.23E-2</v>
      </c>
      <c r="S582" s="5">
        <v>4.6699999999999998E-2</v>
      </c>
      <c r="T582" s="5">
        <v>-4.8399999999999999E-2</v>
      </c>
      <c r="U582" s="5">
        <v>9.5100000000000004E-2</v>
      </c>
      <c r="V582" s="5">
        <v>1.1560999999999999</v>
      </c>
      <c r="W582" s="5">
        <v>183.82480000000001</v>
      </c>
      <c r="X582" s="5">
        <v>0.13869999999999999</v>
      </c>
      <c r="Y582" s="5">
        <v>1.3965000000000001</v>
      </c>
      <c r="Z582" s="5">
        <v>0.83179999999999998</v>
      </c>
      <c r="AA582" s="5">
        <v>0.56469999999999998</v>
      </c>
      <c r="AB582" s="5">
        <v>164.5</v>
      </c>
      <c r="AC582" s="5">
        <v>48.74</v>
      </c>
      <c r="AD582" s="5">
        <v>0.87019999999999997</v>
      </c>
      <c r="AE582" s="5">
        <v>17.705400000000001</v>
      </c>
      <c r="AF582" s="5">
        <v>12.7422</v>
      </c>
      <c r="AG582" s="5">
        <v>0.72650000000000003</v>
      </c>
      <c r="AH582" s="5">
        <v>2.7E-2</v>
      </c>
      <c r="AI582" s="5">
        <v>2.6200000000000001E-2</v>
      </c>
      <c r="AJ582" s="5">
        <v>6.8900000000000003E-2</v>
      </c>
      <c r="AK582" s="5">
        <v>-4.8399999999999999E-2</v>
      </c>
      <c r="AL582" s="5">
        <v>0.87580000000000002</v>
      </c>
      <c r="AM582" s="5">
        <v>0.23380000000000001</v>
      </c>
      <c r="AN582" s="5">
        <v>0.55310000000000004</v>
      </c>
      <c r="AO582" s="5">
        <f t="shared" si="9"/>
        <v>0.32269999999999999</v>
      </c>
      <c r="AQ582" s="5">
        <v>1.3965000000000001</v>
      </c>
      <c r="AR582" s="5">
        <v>0.52239999999999998</v>
      </c>
      <c r="AS582" s="5">
        <v>3.6400000000000002E-2</v>
      </c>
      <c r="AT582" s="5">
        <v>1.95E-2</v>
      </c>
      <c r="AU582" s="5">
        <v>6.8900000000000003E-2</v>
      </c>
      <c r="AV582" s="5">
        <v>-2.69E-2</v>
      </c>
      <c r="AW582" s="5">
        <v>0.78739999999999999</v>
      </c>
      <c r="AX582" s="5">
        <v>0.18229999999999999</v>
      </c>
      <c r="AY582" s="5">
        <v>1.1287</v>
      </c>
      <c r="AZ582" s="5">
        <v>0.52239999999999998</v>
      </c>
      <c r="BA582" s="5">
        <v>0.2351</v>
      </c>
    </row>
    <row r="583" spans="1:53">
      <c r="A583" s="5" t="s">
        <v>679</v>
      </c>
      <c r="B583" s="5" t="s">
        <v>863</v>
      </c>
      <c r="C583" s="5" t="s">
        <v>50</v>
      </c>
      <c r="F583" s="5" t="s">
        <v>51</v>
      </c>
      <c r="G583" s="5" t="s">
        <v>52</v>
      </c>
      <c r="H583" s="5">
        <v>1423.9</v>
      </c>
      <c r="I583" s="5">
        <v>4212.2</v>
      </c>
      <c r="J583" s="5">
        <v>138</v>
      </c>
      <c r="K583" s="5">
        <v>45.471800000000002</v>
      </c>
      <c r="L583" s="5">
        <v>0.8387</v>
      </c>
      <c r="M583" s="5">
        <v>16.643899999999999</v>
      </c>
      <c r="N583" s="5">
        <v>11.4047</v>
      </c>
      <c r="O583" s="5">
        <v>0.72070000000000001</v>
      </c>
      <c r="P583" s="5">
        <v>1.4200000000000001E-2</v>
      </c>
      <c r="Q583" s="5">
        <v>7.9027000000000003</v>
      </c>
      <c r="R583" s="5">
        <v>3.6799999999999999E-2</v>
      </c>
      <c r="S583" s="5">
        <v>0.1527</v>
      </c>
      <c r="T583" s="5">
        <v>-9.1499999999999998E-2</v>
      </c>
      <c r="U583" s="5">
        <v>0.2442</v>
      </c>
      <c r="V583" s="5">
        <v>1.3927</v>
      </c>
      <c r="W583" s="5">
        <v>775.75689999999997</v>
      </c>
      <c r="X583" s="5">
        <v>0.24759999999999999</v>
      </c>
      <c r="Y583" s="5">
        <v>2.0743999999999998</v>
      </c>
      <c r="Z583" s="5">
        <v>0.81310000000000004</v>
      </c>
      <c r="AA583" s="5">
        <v>1.2614000000000001</v>
      </c>
      <c r="AB583" s="5">
        <v>293.75</v>
      </c>
      <c r="AC583" s="5">
        <v>66.306600000000003</v>
      </c>
      <c r="AD583" s="5">
        <v>0.83960000000000001</v>
      </c>
      <c r="AE583" s="5">
        <v>22.634</v>
      </c>
      <c r="AF583" s="5">
        <v>17.058499999999999</v>
      </c>
      <c r="AG583" s="5">
        <v>0.62429999999999997</v>
      </c>
      <c r="AH583" s="5">
        <v>1.7399999999999999E-2</v>
      </c>
      <c r="AI583" s="5">
        <v>2.9100000000000001E-2</v>
      </c>
      <c r="AJ583" s="5">
        <v>0.1527</v>
      </c>
      <c r="AK583" s="5">
        <v>-9.1499999999999998E-2</v>
      </c>
      <c r="AL583" s="5">
        <v>1.1402000000000001</v>
      </c>
      <c r="AM583" s="5">
        <v>0.3206</v>
      </c>
      <c r="AN583" s="5">
        <v>0.55310000000000004</v>
      </c>
      <c r="AO583" s="5">
        <f t="shared" si="9"/>
        <v>0.58710000000000007</v>
      </c>
      <c r="AQ583" s="5">
        <v>2.0743999999999998</v>
      </c>
      <c r="AR583" s="5">
        <v>0.52929999999999999</v>
      </c>
      <c r="AS583" s="5">
        <v>2.0299999999999999E-2</v>
      </c>
      <c r="AT583" s="5">
        <v>1.9300000000000001E-2</v>
      </c>
      <c r="AU583" s="5">
        <v>7.1300000000000002E-2</v>
      </c>
      <c r="AV583" s="5">
        <v>-7.7100000000000002E-2</v>
      </c>
      <c r="AW583" s="5">
        <v>0.91410000000000002</v>
      </c>
      <c r="AX583" s="5">
        <v>0.1779</v>
      </c>
      <c r="AY583" s="5">
        <v>1.5219</v>
      </c>
      <c r="AZ583" s="5">
        <v>0.52929999999999999</v>
      </c>
      <c r="BA583" s="5">
        <v>0.46789999999999998</v>
      </c>
    </row>
    <row r="584" spans="1:53">
      <c r="A584" s="5" t="s">
        <v>679</v>
      </c>
      <c r="B584" s="5" t="s">
        <v>864</v>
      </c>
      <c r="C584" s="5" t="s">
        <v>50</v>
      </c>
      <c r="F584" s="5" t="s">
        <v>51</v>
      </c>
      <c r="G584" s="5" t="s">
        <v>52</v>
      </c>
      <c r="H584" s="5">
        <v>1229.8</v>
      </c>
      <c r="I584" s="5">
        <v>4211.8999999999996</v>
      </c>
      <c r="J584" s="5">
        <v>160</v>
      </c>
      <c r="K584" s="5">
        <v>50.19</v>
      </c>
      <c r="L584" s="5">
        <v>0.79820000000000002</v>
      </c>
      <c r="M584" s="5">
        <v>16.870100000000001</v>
      </c>
      <c r="N584" s="5">
        <v>12.101599999999999</v>
      </c>
      <c r="O584" s="5">
        <v>0.69069999999999998</v>
      </c>
      <c r="P584" s="5">
        <v>-0.01</v>
      </c>
      <c r="Q584" s="5">
        <v>-6.4705000000000004</v>
      </c>
      <c r="R584" s="5">
        <v>4.2099999999999999E-2</v>
      </c>
      <c r="S584" s="5">
        <v>0.18240000000000001</v>
      </c>
      <c r="T584" s="5">
        <v>-0.14760000000000001</v>
      </c>
      <c r="U584" s="5">
        <v>0.33</v>
      </c>
      <c r="V584" s="5">
        <v>1.4466000000000001</v>
      </c>
      <c r="W584" s="5">
        <v>931.6146</v>
      </c>
      <c r="X584" s="5">
        <v>0.20749999999999999</v>
      </c>
      <c r="Y584" s="5">
        <v>2.1903000000000001</v>
      </c>
      <c r="Z584" s="5">
        <v>0.94089999999999996</v>
      </c>
      <c r="AA584" s="5">
        <v>1.2494000000000001</v>
      </c>
      <c r="AB584" s="5">
        <v>340.25</v>
      </c>
      <c r="AC584" s="5">
        <v>76.074399999999997</v>
      </c>
      <c r="AD584" s="5">
        <v>0.73880000000000001</v>
      </c>
      <c r="AE584" s="5">
        <v>26.041399999999999</v>
      </c>
      <c r="AF584" s="5">
        <v>20.095600000000001</v>
      </c>
      <c r="AG584" s="5">
        <v>0.71340000000000003</v>
      </c>
      <c r="AH584" s="5">
        <v>-2E-3</v>
      </c>
      <c r="AI584" s="5">
        <v>3.3399999999999999E-2</v>
      </c>
      <c r="AJ584" s="5">
        <v>0.18240000000000001</v>
      </c>
      <c r="AK584" s="5">
        <v>-0.14760000000000001</v>
      </c>
      <c r="AL584" s="5">
        <v>1.2353000000000001</v>
      </c>
      <c r="AM584" s="5">
        <v>0.2732</v>
      </c>
      <c r="AN584" s="5">
        <v>0.55310000000000004</v>
      </c>
      <c r="AO584" s="5">
        <f t="shared" si="9"/>
        <v>0.68220000000000003</v>
      </c>
      <c r="AQ584" s="5">
        <v>2.1903000000000001</v>
      </c>
      <c r="AR584" s="5">
        <v>0.72070000000000001</v>
      </c>
      <c r="AS584" s="5">
        <v>5.3E-3</v>
      </c>
      <c r="AT584" s="5">
        <v>2.0500000000000001E-2</v>
      </c>
      <c r="AU584" s="5">
        <v>5.4600000000000003E-2</v>
      </c>
      <c r="AV584" s="5">
        <v>-9.2200000000000004E-2</v>
      </c>
      <c r="AW584" s="5">
        <v>1.0461</v>
      </c>
      <c r="AX584" s="5">
        <v>0.1646</v>
      </c>
      <c r="AY584" s="5">
        <v>1.6419999999999999</v>
      </c>
      <c r="AZ584" s="5">
        <v>0.72070000000000001</v>
      </c>
      <c r="BA584" s="5">
        <v>0.4718</v>
      </c>
    </row>
    <row r="585" spans="1:53">
      <c r="A585" s="5" t="s">
        <v>679</v>
      </c>
      <c r="B585" s="5" t="s">
        <v>865</v>
      </c>
      <c r="C585" s="5" t="s">
        <v>50</v>
      </c>
      <c r="F585" s="5" t="s">
        <v>51</v>
      </c>
      <c r="G585" s="5" t="s">
        <v>52</v>
      </c>
      <c r="H585" s="5">
        <v>1354.3</v>
      </c>
      <c r="I585" s="5">
        <v>4216</v>
      </c>
      <c r="J585" s="5">
        <v>277.25</v>
      </c>
      <c r="K585" s="5">
        <v>71.859200000000001</v>
      </c>
      <c r="L585" s="5">
        <v>0.67469999999999997</v>
      </c>
      <c r="M585" s="5">
        <v>26.301400000000001</v>
      </c>
      <c r="N585" s="5">
        <v>16.9818</v>
      </c>
      <c r="O585" s="5">
        <v>0.80720000000000003</v>
      </c>
      <c r="P585" s="5">
        <v>7.7000000000000002E-3</v>
      </c>
      <c r="Q585" s="5">
        <v>8.5236999999999998</v>
      </c>
      <c r="R585" s="5">
        <v>3.1300000000000001E-2</v>
      </c>
      <c r="S585" s="5">
        <v>0.13200000000000001</v>
      </c>
      <c r="T585" s="5">
        <v>-0.13950000000000001</v>
      </c>
      <c r="U585" s="5">
        <v>0.27150000000000002</v>
      </c>
      <c r="V585" s="5">
        <v>1.2096</v>
      </c>
      <c r="W585" s="5">
        <v>1343.8811000000001</v>
      </c>
      <c r="X585" s="5">
        <v>0.1847</v>
      </c>
      <c r="Y585" s="5">
        <v>1.8154999999999999</v>
      </c>
      <c r="Z585" s="5">
        <v>0.6391</v>
      </c>
      <c r="AA585" s="5">
        <v>1.1763999999999999</v>
      </c>
      <c r="AB585" s="5">
        <v>658.5</v>
      </c>
      <c r="AC585" s="5">
        <v>99.9221</v>
      </c>
      <c r="AD585" s="5">
        <v>0.82879999999999998</v>
      </c>
      <c r="AE585" s="5">
        <v>35.459899999999998</v>
      </c>
      <c r="AF585" s="5">
        <v>26.474399999999999</v>
      </c>
      <c r="AG585" s="5">
        <v>0.70269999999999999</v>
      </c>
      <c r="AH585" s="5">
        <v>2.3699999999999999E-2</v>
      </c>
      <c r="AI585" s="5">
        <v>2.7099999999999999E-2</v>
      </c>
      <c r="AJ585" s="5">
        <v>0.13200000000000001</v>
      </c>
      <c r="AK585" s="5">
        <v>-0.13950000000000001</v>
      </c>
      <c r="AL585" s="5">
        <v>0.95069999999999999</v>
      </c>
      <c r="AM585" s="5">
        <v>0.27289999999999998</v>
      </c>
      <c r="AN585" s="5">
        <v>0.55310000000000004</v>
      </c>
      <c r="AO585" s="5">
        <f t="shared" si="9"/>
        <v>0.39759999999999995</v>
      </c>
      <c r="AQ585" s="5">
        <v>1.8154999999999999</v>
      </c>
      <c r="AR585" s="5">
        <v>0.48509999999999998</v>
      </c>
      <c r="AS585" s="5">
        <v>3.5299999999999998E-2</v>
      </c>
      <c r="AT585" s="5">
        <v>1.5299999999999999E-2</v>
      </c>
      <c r="AU585" s="5">
        <v>7.9399999999999998E-2</v>
      </c>
      <c r="AV585" s="5">
        <v>-1.2699999999999999E-2</v>
      </c>
      <c r="AW585" s="5">
        <v>0.7621</v>
      </c>
      <c r="AX585" s="5">
        <v>0.13950000000000001</v>
      </c>
      <c r="AY585" s="5">
        <v>1.2217</v>
      </c>
      <c r="AZ585" s="5">
        <v>0.48509999999999998</v>
      </c>
      <c r="BA585" s="5">
        <v>0.4199</v>
      </c>
    </row>
    <row r="586" spans="1:53">
      <c r="A586" s="5" t="s">
        <v>679</v>
      </c>
      <c r="B586" s="5" t="s">
        <v>866</v>
      </c>
      <c r="C586" s="5" t="s">
        <v>50</v>
      </c>
      <c r="F586" s="5" t="s">
        <v>51</v>
      </c>
      <c r="G586" s="5" t="s">
        <v>52</v>
      </c>
      <c r="H586" s="5">
        <v>1408.6</v>
      </c>
      <c r="I586" s="5">
        <v>4213.5</v>
      </c>
      <c r="J586" s="5">
        <v>62</v>
      </c>
      <c r="K586" s="5">
        <v>32.302100000000003</v>
      </c>
      <c r="L586" s="5">
        <v>0.74670000000000003</v>
      </c>
      <c r="M586" s="5">
        <v>12.3002</v>
      </c>
      <c r="N586" s="5">
        <v>7.0327999999999999</v>
      </c>
      <c r="O586" s="5">
        <v>0.82889999999999997</v>
      </c>
      <c r="P586" s="5">
        <v>-1.8E-3</v>
      </c>
      <c r="Q586" s="5">
        <v>-0.4526</v>
      </c>
      <c r="R586" s="5">
        <v>2.4799999999999999E-2</v>
      </c>
      <c r="S586" s="5">
        <v>8.5500000000000007E-2</v>
      </c>
      <c r="T586" s="5">
        <v>-8.0100000000000005E-2</v>
      </c>
      <c r="U586" s="5">
        <v>0.1656</v>
      </c>
      <c r="V586" s="5">
        <v>1.2998000000000001</v>
      </c>
      <c r="W586" s="5">
        <v>331.43779999999998</v>
      </c>
      <c r="X586" s="5">
        <v>0.1336</v>
      </c>
      <c r="Y586" s="5">
        <v>1.6068</v>
      </c>
      <c r="Z586" s="5">
        <v>1.0408999999999999</v>
      </c>
      <c r="AA586" s="5">
        <v>0.56589999999999996</v>
      </c>
      <c r="AB586" s="5">
        <v>195.75</v>
      </c>
      <c r="AC586" s="5">
        <v>54.033900000000003</v>
      </c>
      <c r="AD586" s="5">
        <v>0.84250000000000003</v>
      </c>
      <c r="AE586" s="5">
        <v>19.477699999999999</v>
      </c>
      <c r="AF586" s="5">
        <v>14.6959</v>
      </c>
      <c r="AG586" s="5">
        <v>0.61019999999999996</v>
      </c>
      <c r="AH586" s="5">
        <v>1.72E-2</v>
      </c>
      <c r="AI586" s="5">
        <v>2.3800000000000002E-2</v>
      </c>
      <c r="AJ586" s="5">
        <v>8.5500000000000007E-2</v>
      </c>
      <c r="AK586" s="5">
        <v>-8.0100000000000005E-2</v>
      </c>
      <c r="AL586" s="5">
        <v>1.0202</v>
      </c>
      <c r="AM586" s="5">
        <v>0.23899999999999999</v>
      </c>
      <c r="AN586" s="5">
        <v>0.55310000000000004</v>
      </c>
      <c r="AO586" s="5">
        <f t="shared" si="9"/>
        <v>0.46709999999999996</v>
      </c>
      <c r="AQ586" s="5">
        <v>1.6068</v>
      </c>
      <c r="AR586" s="5">
        <v>0.60560000000000003</v>
      </c>
      <c r="AS586" s="5">
        <v>2.63E-2</v>
      </c>
      <c r="AT586" s="5">
        <v>1.6899999999999998E-2</v>
      </c>
      <c r="AU586" s="5">
        <v>6.6299999999999998E-2</v>
      </c>
      <c r="AV586" s="5">
        <v>-2.92E-2</v>
      </c>
      <c r="AW586" s="5">
        <v>0.88680000000000003</v>
      </c>
      <c r="AX586" s="5">
        <v>0.14399999999999999</v>
      </c>
      <c r="AY586" s="5">
        <v>1.3553999999999999</v>
      </c>
      <c r="AZ586" s="5">
        <v>0.60560000000000003</v>
      </c>
      <c r="BA586" s="5">
        <v>0.31769999999999998</v>
      </c>
    </row>
    <row r="587" spans="1:53">
      <c r="A587" s="5" t="s">
        <v>679</v>
      </c>
      <c r="B587" s="5" t="s">
        <v>867</v>
      </c>
      <c r="C587" s="5" t="s">
        <v>50</v>
      </c>
      <c r="F587" s="5" t="s">
        <v>51</v>
      </c>
      <c r="G587" s="5" t="s">
        <v>52</v>
      </c>
      <c r="H587" s="5">
        <v>1171.9000000000001</v>
      </c>
      <c r="I587" s="5">
        <v>4220.3999999999996</v>
      </c>
      <c r="J587" s="5">
        <v>182.75</v>
      </c>
      <c r="K587" s="5">
        <v>59.884300000000003</v>
      </c>
      <c r="L587" s="5">
        <v>0.64039999999999997</v>
      </c>
      <c r="M587" s="5">
        <v>22.293800000000001</v>
      </c>
      <c r="N587" s="5">
        <v>12.4595</v>
      </c>
      <c r="O587" s="5">
        <v>0.85129999999999995</v>
      </c>
      <c r="P587" s="5">
        <v>-4.7000000000000002E-3</v>
      </c>
      <c r="Q587" s="5">
        <v>-3.4300999999999999</v>
      </c>
      <c r="R587" s="5">
        <v>3.0300000000000001E-2</v>
      </c>
      <c r="S587" s="5">
        <v>8.7499999999999994E-2</v>
      </c>
      <c r="T587" s="5">
        <v>-0.12189999999999999</v>
      </c>
      <c r="U587" s="5">
        <v>0.2094</v>
      </c>
      <c r="V587" s="5">
        <v>1.3481000000000001</v>
      </c>
      <c r="W587" s="5">
        <v>988.16959999999995</v>
      </c>
      <c r="X587" s="5">
        <v>0.1842</v>
      </c>
      <c r="Y587" s="5">
        <v>1.8552999999999999</v>
      </c>
      <c r="Z587" s="5">
        <v>0.89159999999999995</v>
      </c>
      <c r="AA587" s="5">
        <v>0.96379999999999999</v>
      </c>
      <c r="AB587" s="5">
        <v>542.5</v>
      </c>
      <c r="AC587" s="5">
        <v>88.088700000000003</v>
      </c>
      <c r="AD587" s="5">
        <v>0.87860000000000005</v>
      </c>
      <c r="AE587" s="5">
        <v>31.988099999999999</v>
      </c>
      <c r="AF587" s="5">
        <v>22.375900000000001</v>
      </c>
      <c r="AG587" s="5">
        <v>0.73029999999999995</v>
      </c>
      <c r="AH587" s="5">
        <v>3.5000000000000001E-3</v>
      </c>
      <c r="AI587" s="5">
        <v>2.6700000000000002E-2</v>
      </c>
      <c r="AJ587" s="5">
        <v>0.11990000000000001</v>
      </c>
      <c r="AK587" s="5">
        <v>-0.12189999999999999</v>
      </c>
      <c r="AL587" s="5">
        <v>1.1328</v>
      </c>
      <c r="AM587" s="5">
        <v>0.26569999999999999</v>
      </c>
      <c r="AN587" s="5">
        <v>0.55310000000000004</v>
      </c>
      <c r="AO587" s="5">
        <f t="shared" si="9"/>
        <v>0.57969999999999999</v>
      </c>
      <c r="AQ587" s="5">
        <v>1.8552999999999999</v>
      </c>
      <c r="AR587" s="5">
        <v>0.68400000000000005</v>
      </c>
      <c r="AS587" s="5">
        <v>7.6E-3</v>
      </c>
      <c r="AT587" s="5">
        <v>2.3699999999999999E-2</v>
      </c>
      <c r="AU587" s="5">
        <v>0.11990000000000001</v>
      </c>
      <c r="AV587" s="5">
        <v>-0.11799999999999999</v>
      </c>
      <c r="AW587" s="5">
        <v>1.0230999999999999</v>
      </c>
      <c r="AX587" s="5">
        <v>0.23150000000000001</v>
      </c>
      <c r="AY587" s="5">
        <v>1.6852</v>
      </c>
      <c r="AZ587" s="5">
        <v>0.68400000000000005</v>
      </c>
      <c r="BA587" s="5">
        <v>0.33660000000000001</v>
      </c>
    </row>
    <row r="588" spans="1:53">
      <c r="A588" s="5" t="s">
        <v>679</v>
      </c>
      <c r="B588" s="5" t="s">
        <v>868</v>
      </c>
      <c r="C588" s="5" t="s">
        <v>50</v>
      </c>
      <c r="F588" s="5" t="s">
        <v>51</v>
      </c>
      <c r="G588" s="5" t="s">
        <v>52</v>
      </c>
      <c r="H588" s="5">
        <v>1449.6</v>
      </c>
      <c r="I588" s="5">
        <v>4218.5</v>
      </c>
      <c r="J588" s="5">
        <v>195.25</v>
      </c>
      <c r="K588" s="5">
        <v>52.844099999999997</v>
      </c>
      <c r="L588" s="5">
        <v>0.87860000000000005</v>
      </c>
      <c r="M588" s="5">
        <v>17.7486</v>
      </c>
      <c r="N588" s="5">
        <v>14.4055</v>
      </c>
      <c r="O588" s="5">
        <v>0.56000000000000005</v>
      </c>
      <c r="P588" s="5">
        <v>1.54E-2</v>
      </c>
      <c r="Q588" s="5">
        <v>12.029299999999999</v>
      </c>
      <c r="R588" s="5">
        <v>2.8299999999999999E-2</v>
      </c>
      <c r="S588" s="5">
        <v>9.5299999999999996E-2</v>
      </c>
      <c r="T588" s="5">
        <v>-5.2699999999999997E-2</v>
      </c>
      <c r="U588" s="5">
        <v>0.14799999999999999</v>
      </c>
      <c r="V588" s="5">
        <v>1.2738</v>
      </c>
      <c r="W588" s="5">
        <v>997.399</v>
      </c>
      <c r="X588" s="5">
        <v>0.19059999999999999</v>
      </c>
      <c r="Y588" s="5">
        <v>1.7128000000000001</v>
      </c>
      <c r="Z588" s="5">
        <v>0.77359999999999995</v>
      </c>
      <c r="AA588" s="5">
        <v>0.93920000000000003</v>
      </c>
      <c r="AB588" s="5">
        <v>494.25</v>
      </c>
      <c r="AC588" s="5">
        <v>81.096599999999995</v>
      </c>
      <c r="AD588" s="5">
        <v>0.94440000000000002</v>
      </c>
      <c r="AE588" s="5">
        <v>26.672599999999999</v>
      </c>
      <c r="AF588" s="5">
        <v>23.488600000000002</v>
      </c>
      <c r="AG588" s="5">
        <v>0.3286</v>
      </c>
      <c r="AH588" s="5">
        <v>3.3399999999999999E-2</v>
      </c>
      <c r="AI588" s="5">
        <v>2.58E-2</v>
      </c>
      <c r="AJ588" s="5">
        <v>0.1017</v>
      </c>
      <c r="AK588" s="5">
        <v>-5.2699999999999997E-2</v>
      </c>
      <c r="AL588" s="5">
        <v>0.93340000000000001</v>
      </c>
      <c r="AM588" s="5">
        <v>0.32040000000000002</v>
      </c>
      <c r="AN588" s="5">
        <v>0.55310000000000004</v>
      </c>
      <c r="AO588" s="5">
        <f t="shared" si="9"/>
        <v>0.38029999999999997</v>
      </c>
      <c r="AQ588" s="5">
        <v>1.7128000000000001</v>
      </c>
      <c r="AR588" s="5">
        <v>0.48530000000000001</v>
      </c>
      <c r="AS588" s="5">
        <v>4.5199999999999997E-2</v>
      </c>
      <c r="AT588" s="5">
        <v>1.49E-2</v>
      </c>
      <c r="AU588" s="5">
        <v>0.1017</v>
      </c>
      <c r="AV588" s="5">
        <v>2.2000000000000001E-3</v>
      </c>
      <c r="AW588" s="5">
        <v>0.71050000000000002</v>
      </c>
      <c r="AX588" s="5">
        <v>0.14299999999999999</v>
      </c>
      <c r="AY588" s="5">
        <v>1.2332000000000001</v>
      </c>
      <c r="AZ588" s="5">
        <v>0.48530000000000001</v>
      </c>
      <c r="BA588" s="5">
        <v>0.39329999999999998</v>
      </c>
    </row>
    <row r="589" spans="1:53">
      <c r="A589" s="5" t="s">
        <v>679</v>
      </c>
      <c r="B589" s="5" t="s">
        <v>869</v>
      </c>
      <c r="C589" s="5" t="s">
        <v>50</v>
      </c>
      <c r="F589" s="5" t="s">
        <v>51</v>
      </c>
      <c r="G589" s="5" t="s">
        <v>52</v>
      </c>
      <c r="H589" s="5">
        <v>1201.0999999999999</v>
      </c>
      <c r="I589" s="5">
        <v>4214.5</v>
      </c>
      <c r="J589" s="5">
        <v>27.25</v>
      </c>
      <c r="K589" s="5">
        <v>20.406500000000001</v>
      </c>
      <c r="L589" s="5">
        <v>0.82230000000000003</v>
      </c>
      <c r="M589" s="5">
        <v>7.6520999999999999</v>
      </c>
      <c r="N589" s="5">
        <v>5.3236999999999997</v>
      </c>
      <c r="O589" s="5">
        <v>0.69969999999999999</v>
      </c>
      <c r="P589" s="5">
        <v>1.4800000000000001E-2</v>
      </c>
      <c r="Q589" s="5">
        <v>1.6826000000000001</v>
      </c>
      <c r="R589" s="5">
        <v>2.52E-2</v>
      </c>
      <c r="S589" s="5">
        <v>6.9000000000000006E-2</v>
      </c>
      <c r="T589" s="5">
        <v>-5.7799999999999997E-2</v>
      </c>
      <c r="U589" s="5">
        <v>0.1268</v>
      </c>
      <c r="V589" s="5">
        <v>1.1763999999999999</v>
      </c>
      <c r="W589" s="5">
        <v>134.1095</v>
      </c>
      <c r="X589" s="5">
        <v>0.22120000000000001</v>
      </c>
      <c r="Y589" s="5">
        <v>1.6808000000000001</v>
      </c>
      <c r="Z589" s="5">
        <v>0.72699999999999998</v>
      </c>
      <c r="AA589" s="5">
        <v>0.95389999999999997</v>
      </c>
      <c r="AB589" s="5">
        <v>104.5</v>
      </c>
      <c r="AC589" s="5">
        <v>38.758000000000003</v>
      </c>
      <c r="AD589" s="5">
        <v>0.87419999999999998</v>
      </c>
      <c r="AE589" s="5">
        <v>12.997</v>
      </c>
      <c r="AF589" s="5">
        <v>11.161099999999999</v>
      </c>
      <c r="AG589" s="5">
        <v>0.44890000000000002</v>
      </c>
      <c r="AH589" s="5">
        <v>2.3900000000000001E-2</v>
      </c>
      <c r="AI589" s="5">
        <v>2.1399999999999999E-2</v>
      </c>
      <c r="AJ589" s="5">
        <v>7.4999999999999997E-2</v>
      </c>
      <c r="AK589" s="5">
        <v>-5.7799999999999997E-2</v>
      </c>
      <c r="AL589" s="5">
        <v>0.91820000000000002</v>
      </c>
      <c r="AM589" s="5">
        <v>0.2238</v>
      </c>
      <c r="AN589" s="5">
        <v>0.55310000000000004</v>
      </c>
      <c r="AO589" s="5">
        <f t="shared" si="9"/>
        <v>0.36509999999999998</v>
      </c>
      <c r="AQ589" s="5">
        <v>1.6808000000000001</v>
      </c>
      <c r="AR589" s="5">
        <v>0.63980000000000004</v>
      </c>
      <c r="AS589" s="5">
        <v>2.7199999999999998E-2</v>
      </c>
      <c r="AT589" s="5">
        <v>1.8700000000000001E-2</v>
      </c>
      <c r="AU589" s="5">
        <v>7.4999999999999997E-2</v>
      </c>
      <c r="AV589" s="5">
        <v>-4.02E-2</v>
      </c>
      <c r="AW589" s="5">
        <v>0.8226</v>
      </c>
      <c r="AX589" s="5">
        <v>0.1295</v>
      </c>
      <c r="AY589" s="5">
        <v>1.2007000000000001</v>
      </c>
      <c r="AZ589" s="5">
        <v>0.63980000000000004</v>
      </c>
      <c r="BA589" s="5">
        <v>0.25869999999999999</v>
      </c>
    </row>
    <row r="590" spans="1:53">
      <c r="A590" s="5" t="s">
        <v>679</v>
      </c>
      <c r="B590" s="5" t="s">
        <v>870</v>
      </c>
      <c r="C590" s="5" t="s">
        <v>50</v>
      </c>
      <c r="F590" s="5" t="s">
        <v>51</v>
      </c>
      <c r="G590" s="5" t="s">
        <v>52</v>
      </c>
      <c r="H590" s="5">
        <v>1255.9000000000001</v>
      </c>
      <c r="I590" s="5">
        <v>4224.7</v>
      </c>
      <c r="J590" s="5">
        <v>218.25</v>
      </c>
      <c r="K590" s="5">
        <v>60.460900000000002</v>
      </c>
      <c r="L590" s="5">
        <v>0.75029999999999997</v>
      </c>
      <c r="M590" s="5">
        <v>21.425699999999999</v>
      </c>
      <c r="N590" s="5">
        <v>15.004200000000001</v>
      </c>
      <c r="O590" s="5">
        <v>0.73750000000000004</v>
      </c>
      <c r="P590" s="5">
        <v>-4.3E-3</v>
      </c>
      <c r="Q590" s="5">
        <v>-3.7170000000000001</v>
      </c>
      <c r="R590" s="5">
        <v>1.8200000000000001E-2</v>
      </c>
      <c r="S590" s="5">
        <v>5.9400000000000001E-2</v>
      </c>
      <c r="T590" s="5">
        <v>-7.5600000000000001E-2</v>
      </c>
      <c r="U590" s="5">
        <v>0.13500000000000001</v>
      </c>
      <c r="V590" s="5">
        <v>1.1820999999999999</v>
      </c>
      <c r="W590" s="5">
        <v>1031.9368999999999</v>
      </c>
      <c r="X590" s="5">
        <v>0.10780000000000001</v>
      </c>
      <c r="Y590" s="5">
        <v>1.5647</v>
      </c>
      <c r="Z590" s="5">
        <v>0.91210000000000002</v>
      </c>
      <c r="AA590" s="5">
        <v>0.65259999999999996</v>
      </c>
      <c r="AB590" s="5">
        <v>562.25</v>
      </c>
      <c r="AC590" s="5">
        <v>88.443200000000004</v>
      </c>
      <c r="AD590" s="5">
        <v>0.90329999999999999</v>
      </c>
      <c r="AE590" s="5">
        <v>30.996200000000002</v>
      </c>
      <c r="AF590" s="5">
        <v>23.651199999999999</v>
      </c>
      <c r="AG590" s="5">
        <v>0.65469999999999995</v>
      </c>
      <c r="AH590" s="5">
        <v>1.18E-2</v>
      </c>
      <c r="AI590" s="5">
        <v>2.1399999999999999E-2</v>
      </c>
      <c r="AJ590" s="5">
        <v>6.0999999999999999E-2</v>
      </c>
      <c r="AK590" s="5">
        <v>-7.5600000000000001E-2</v>
      </c>
      <c r="AL590" s="5">
        <v>0.9819</v>
      </c>
      <c r="AM590" s="5">
        <v>0.2026</v>
      </c>
      <c r="AN590" s="5">
        <v>0.55310000000000004</v>
      </c>
      <c r="AO590" s="5">
        <f t="shared" si="9"/>
        <v>0.42879999999999996</v>
      </c>
      <c r="AQ590" s="5">
        <v>1.5647</v>
      </c>
      <c r="AR590" s="5">
        <v>0.56789999999999996</v>
      </c>
      <c r="AS590" s="5">
        <v>2.1999999999999999E-2</v>
      </c>
      <c r="AT590" s="5">
        <v>1.6400000000000001E-2</v>
      </c>
      <c r="AU590" s="5">
        <v>6.0999999999999999E-2</v>
      </c>
      <c r="AV590" s="5">
        <v>-7.0499999999999993E-2</v>
      </c>
      <c r="AW590" s="5">
        <v>0.85519999999999996</v>
      </c>
      <c r="AX590" s="5">
        <v>0.13519999999999999</v>
      </c>
      <c r="AY590" s="5">
        <v>1.3077000000000001</v>
      </c>
      <c r="AZ590" s="5">
        <v>0.56789999999999996</v>
      </c>
      <c r="BA590" s="5">
        <v>0.38600000000000001</v>
      </c>
    </row>
    <row r="591" spans="1:53">
      <c r="A591" s="5" t="s">
        <v>679</v>
      </c>
      <c r="B591" s="5" t="s">
        <v>871</v>
      </c>
      <c r="C591" s="5" t="s">
        <v>50</v>
      </c>
      <c r="F591" s="5" t="s">
        <v>51</v>
      </c>
      <c r="G591" s="5" t="s">
        <v>52</v>
      </c>
      <c r="H591" s="5">
        <v>1213.8</v>
      </c>
      <c r="I591" s="5">
        <v>4219.2</v>
      </c>
      <c r="J591" s="5">
        <v>84</v>
      </c>
      <c r="K591" s="5">
        <v>35.395400000000002</v>
      </c>
      <c r="L591" s="5">
        <v>0.84260000000000002</v>
      </c>
      <c r="M591" s="5">
        <v>13.057600000000001</v>
      </c>
      <c r="N591" s="5">
        <v>9.1580999999999992</v>
      </c>
      <c r="O591" s="5">
        <v>0.68630000000000002</v>
      </c>
      <c r="P591" s="5">
        <v>-8.9999999999999993E-3</v>
      </c>
      <c r="Q591" s="5">
        <v>-3.0607000000000002</v>
      </c>
      <c r="R591" s="5">
        <v>2.3900000000000001E-2</v>
      </c>
      <c r="S591" s="5">
        <v>0.06</v>
      </c>
      <c r="T591" s="5">
        <v>-0.1115</v>
      </c>
      <c r="U591" s="5">
        <v>0.17150000000000001</v>
      </c>
      <c r="V591" s="5">
        <v>1.2349000000000001</v>
      </c>
      <c r="W591" s="5">
        <v>421.084</v>
      </c>
      <c r="X591" s="5">
        <v>0.15210000000000001</v>
      </c>
      <c r="Y591" s="5">
        <v>1.7785</v>
      </c>
      <c r="Z591" s="5">
        <v>0.91420000000000001</v>
      </c>
      <c r="AA591" s="5">
        <v>0.86429999999999996</v>
      </c>
      <c r="AB591" s="5">
        <v>245.25</v>
      </c>
      <c r="AC591" s="5">
        <v>58.052300000000002</v>
      </c>
      <c r="AD591" s="5">
        <v>0.91449999999999998</v>
      </c>
      <c r="AE591" s="5">
        <v>20.6053</v>
      </c>
      <c r="AF591" s="5">
        <v>15.8338</v>
      </c>
      <c r="AG591" s="5">
        <v>0.62209999999999999</v>
      </c>
      <c r="AH591" s="5">
        <v>5.4999999999999997E-3</v>
      </c>
      <c r="AI591" s="5">
        <v>2.4500000000000001E-2</v>
      </c>
      <c r="AJ591" s="5">
        <v>0.12620000000000001</v>
      </c>
      <c r="AK591" s="5">
        <v>-0.1115</v>
      </c>
      <c r="AL591" s="5">
        <v>1.0261</v>
      </c>
      <c r="AM591" s="5">
        <v>0.2155</v>
      </c>
      <c r="AN591" s="5">
        <v>0.55310000000000004</v>
      </c>
      <c r="AO591" s="5">
        <f t="shared" si="9"/>
        <v>0.47299999999999998</v>
      </c>
      <c r="AQ591" s="5">
        <v>1.7785</v>
      </c>
      <c r="AR591" s="5">
        <v>0.55449999999999999</v>
      </c>
      <c r="AS591" s="5">
        <v>1.32E-2</v>
      </c>
      <c r="AT591" s="5">
        <v>2.1100000000000001E-2</v>
      </c>
      <c r="AU591" s="5">
        <v>0.12620000000000001</v>
      </c>
      <c r="AV591" s="5">
        <v>-6.5199999999999994E-2</v>
      </c>
      <c r="AW591" s="5">
        <v>0.9153</v>
      </c>
      <c r="AX591" s="5">
        <v>0.15290000000000001</v>
      </c>
      <c r="AY591" s="5">
        <v>1.3192999999999999</v>
      </c>
      <c r="AZ591" s="5">
        <v>0.55449999999999999</v>
      </c>
      <c r="BA591" s="5">
        <v>0.34260000000000002</v>
      </c>
    </row>
    <row r="592" spans="1:53">
      <c r="A592" s="5" t="s">
        <v>679</v>
      </c>
      <c r="B592" s="5" t="s">
        <v>872</v>
      </c>
      <c r="C592" s="5" t="s">
        <v>50</v>
      </c>
      <c r="F592" s="5" t="s">
        <v>51</v>
      </c>
      <c r="G592" s="5" t="s">
        <v>52</v>
      </c>
      <c r="H592" s="5">
        <v>1097.4000000000001</v>
      </c>
      <c r="I592" s="5">
        <v>4222.1000000000004</v>
      </c>
      <c r="J592" s="5">
        <v>150.25</v>
      </c>
      <c r="K592" s="5">
        <v>46.9602</v>
      </c>
      <c r="L592" s="5">
        <v>0.85619999999999996</v>
      </c>
      <c r="M592" s="5">
        <v>17.566299999999998</v>
      </c>
      <c r="N592" s="5">
        <v>11.6004</v>
      </c>
      <c r="O592" s="5">
        <v>0.7409</v>
      </c>
      <c r="P592" s="5">
        <v>-3.0999999999999999E-3</v>
      </c>
      <c r="Q592" s="5">
        <v>-1.8398000000000001</v>
      </c>
      <c r="R592" s="5">
        <v>3.1800000000000002E-2</v>
      </c>
      <c r="S592" s="5">
        <v>0.1086</v>
      </c>
      <c r="T592" s="5">
        <v>-0.10349999999999999</v>
      </c>
      <c r="U592" s="5">
        <v>0.21210000000000001</v>
      </c>
      <c r="V592" s="5">
        <v>1.4060999999999999</v>
      </c>
      <c r="W592" s="5">
        <v>847.8596</v>
      </c>
      <c r="X592" s="5">
        <v>0.1578</v>
      </c>
      <c r="Y592" s="5">
        <v>1.9142999999999999</v>
      </c>
      <c r="Z592" s="5">
        <v>0.90759999999999996</v>
      </c>
      <c r="AA592" s="5">
        <v>1.0066999999999999</v>
      </c>
      <c r="AB592" s="5">
        <v>360</v>
      </c>
      <c r="AC592" s="5">
        <v>72.394400000000005</v>
      </c>
      <c r="AD592" s="5">
        <v>0.86319999999999997</v>
      </c>
      <c r="AE592" s="5">
        <v>26.708100000000002</v>
      </c>
      <c r="AF592" s="5">
        <v>17.314</v>
      </c>
      <c r="AG592" s="5">
        <v>0.73460000000000003</v>
      </c>
      <c r="AH592" s="5">
        <v>8.6999999999999994E-3</v>
      </c>
      <c r="AI592" s="5">
        <v>2.6200000000000001E-2</v>
      </c>
      <c r="AJ592" s="5">
        <v>0.1086</v>
      </c>
      <c r="AK592" s="5">
        <v>-0.10349999999999999</v>
      </c>
      <c r="AL592" s="5">
        <v>1.1246</v>
      </c>
      <c r="AM592" s="5">
        <v>0.28289999999999998</v>
      </c>
      <c r="AN592" s="5">
        <v>0.55310000000000004</v>
      </c>
      <c r="AO592" s="5">
        <f t="shared" si="9"/>
        <v>0.57150000000000001</v>
      </c>
      <c r="AQ592" s="5">
        <v>1.9142999999999999</v>
      </c>
      <c r="AR592" s="5">
        <v>0.72499999999999998</v>
      </c>
      <c r="AS592" s="5">
        <v>1.72E-2</v>
      </c>
      <c r="AT592" s="5">
        <v>1.67E-2</v>
      </c>
      <c r="AU592" s="5">
        <v>6.4799999999999996E-2</v>
      </c>
      <c r="AV592" s="5">
        <v>-6.4399999999999999E-2</v>
      </c>
      <c r="AW592" s="5">
        <v>0.92179999999999995</v>
      </c>
      <c r="AX592" s="5">
        <v>0.14660000000000001</v>
      </c>
      <c r="AY592" s="5">
        <v>1.5258</v>
      </c>
      <c r="AZ592" s="5">
        <v>0.72499999999999998</v>
      </c>
      <c r="BA592" s="5">
        <v>0.41660000000000003</v>
      </c>
    </row>
    <row r="593" spans="1:53">
      <c r="A593" s="5" t="s">
        <v>679</v>
      </c>
      <c r="B593" s="5" t="s">
        <v>873</v>
      </c>
      <c r="C593" s="5" t="s">
        <v>50</v>
      </c>
      <c r="F593" s="5" t="s">
        <v>51</v>
      </c>
      <c r="G593" s="5" t="s">
        <v>52</v>
      </c>
      <c r="H593" s="5">
        <v>1235.7</v>
      </c>
      <c r="I593" s="5">
        <v>4234</v>
      </c>
      <c r="J593" s="5">
        <v>283.5</v>
      </c>
      <c r="K593" s="5">
        <v>71.648799999999994</v>
      </c>
      <c r="L593" s="5">
        <v>0.69399999999999995</v>
      </c>
      <c r="M593" s="5">
        <v>26.956499999999998</v>
      </c>
      <c r="N593" s="5">
        <v>16.7972</v>
      </c>
      <c r="O593" s="5">
        <v>0.77639999999999998</v>
      </c>
      <c r="P593" s="5">
        <v>1.8E-3</v>
      </c>
      <c r="Q593" s="5">
        <v>2.0041000000000002</v>
      </c>
      <c r="R593" s="5">
        <v>5.21E-2</v>
      </c>
      <c r="S593" s="5">
        <v>0.38369999999999999</v>
      </c>
      <c r="T593" s="5">
        <v>-0.1565</v>
      </c>
      <c r="U593" s="5">
        <v>0.54020000000000001</v>
      </c>
      <c r="V593" s="5">
        <v>1.4548000000000001</v>
      </c>
      <c r="W593" s="5">
        <v>1652.6026999999999</v>
      </c>
      <c r="X593" s="5">
        <v>0.22239999999999999</v>
      </c>
      <c r="Y593" s="5">
        <v>2.1514000000000002</v>
      </c>
      <c r="Z593" s="5">
        <v>0.83109999999999995</v>
      </c>
      <c r="AA593" s="5">
        <v>1.3204</v>
      </c>
      <c r="AB593" s="5">
        <v>607.5</v>
      </c>
      <c r="AC593" s="5">
        <v>95.521900000000002</v>
      </c>
      <c r="AD593" s="5">
        <v>0.8367</v>
      </c>
      <c r="AE593" s="5">
        <v>34.789400000000001</v>
      </c>
      <c r="AF593" s="5">
        <v>25.534400000000002</v>
      </c>
      <c r="AG593" s="5">
        <v>0.6371</v>
      </c>
      <c r="AH593" s="5">
        <v>6.1000000000000004E-3</v>
      </c>
      <c r="AI593" s="5">
        <v>3.8800000000000001E-2</v>
      </c>
      <c r="AJ593" s="5">
        <v>0.38369999999999999</v>
      </c>
      <c r="AK593" s="5">
        <v>-0.1565</v>
      </c>
      <c r="AL593" s="5">
        <v>1.2009000000000001</v>
      </c>
      <c r="AM593" s="5">
        <v>0.3105</v>
      </c>
      <c r="AN593" s="5">
        <v>0.55310000000000004</v>
      </c>
      <c r="AO593" s="5">
        <f t="shared" si="9"/>
        <v>0.64780000000000004</v>
      </c>
      <c r="AQ593" s="5">
        <v>2.1514000000000002</v>
      </c>
      <c r="AR593" s="5">
        <v>0.68679999999999997</v>
      </c>
      <c r="AS593" s="5">
        <v>9.7999999999999997E-3</v>
      </c>
      <c r="AT593" s="5">
        <v>2.0299999999999999E-2</v>
      </c>
      <c r="AU593" s="5">
        <v>8.0600000000000005E-2</v>
      </c>
      <c r="AV593" s="5">
        <v>-0.14219999999999999</v>
      </c>
      <c r="AW593" s="5">
        <v>0.97840000000000005</v>
      </c>
      <c r="AX593" s="5">
        <v>0.17760000000000001</v>
      </c>
      <c r="AY593" s="5">
        <v>1.6648000000000001</v>
      </c>
      <c r="AZ593" s="5">
        <v>0.68679999999999997</v>
      </c>
      <c r="BA593" s="5">
        <v>0.46389999999999998</v>
      </c>
    </row>
    <row r="594" spans="1:53">
      <c r="A594" s="5" t="s">
        <v>679</v>
      </c>
      <c r="B594" s="5" t="s">
        <v>874</v>
      </c>
      <c r="C594" s="5" t="s">
        <v>50</v>
      </c>
      <c r="F594" s="5" t="s">
        <v>51</v>
      </c>
      <c r="G594" s="5" t="s">
        <v>52</v>
      </c>
      <c r="H594" s="5">
        <v>1386</v>
      </c>
      <c r="I594" s="5">
        <v>4229.1000000000004</v>
      </c>
      <c r="J594" s="5">
        <v>278.75</v>
      </c>
      <c r="K594" s="5">
        <v>65.406899999999993</v>
      </c>
      <c r="L594" s="5">
        <v>0.81879999999999997</v>
      </c>
      <c r="M594" s="5">
        <v>24.443200000000001</v>
      </c>
      <c r="N594" s="5">
        <v>14.8995</v>
      </c>
      <c r="O594" s="5">
        <v>0.81189999999999996</v>
      </c>
      <c r="P594" s="5">
        <v>1.4999999999999999E-2</v>
      </c>
      <c r="Q594" s="5">
        <v>16.780999999999999</v>
      </c>
      <c r="R594" s="5">
        <v>4.1399999999999999E-2</v>
      </c>
      <c r="S594" s="5">
        <v>0.192</v>
      </c>
      <c r="T594" s="5">
        <v>-0.13150000000000001</v>
      </c>
      <c r="U594" s="5">
        <v>0.32350000000000001</v>
      </c>
      <c r="V594" s="5">
        <v>1.5249999999999999</v>
      </c>
      <c r="W594" s="5">
        <v>1704.9392</v>
      </c>
      <c r="X594" s="5">
        <v>0.20669999999999999</v>
      </c>
      <c r="Y594" s="5">
        <v>2.0828000000000002</v>
      </c>
      <c r="Z594" s="5">
        <v>0.96489999999999998</v>
      </c>
      <c r="AA594" s="5">
        <v>1.1178999999999999</v>
      </c>
      <c r="AB594" s="5">
        <v>626.25</v>
      </c>
      <c r="AC594" s="5">
        <v>93.667599999999993</v>
      </c>
      <c r="AD594" s="5">
        <v>0.89700000000000002</v>
      </c>
      <c r="AE594" s="5">
        <v>34.0961</v>
      </c>
      <c r="AF594" s="5">
        <v>24.701899999999998</v>
      </c>
      <c r="AG594" s="5">
        <v>0.66930000000000001</v>
      </c>
      <c r="AH594" s="5">
        <v>2.9499999999999998E-2</v>
      </c>
      <c r="AI594" s="5">
        <v>3.4700000000000002E-2</v>
      </c>
      <c r="AJ594" s="5">
        <v>0.192</v>
      </c>
      <c r="AK594" s="5">
        <v>-0.13150000000000001</v>
      </c>
      <c r="AL594" s="5">
        <v>1.0898000000000001</v>
      </c>
      <c r="AM594" s="5">
        <v>0.43730000000000002</v>
      </c>
      <c r="AN594" s="5">
        <v>0.55310000000000004</v>
      </c>
      <c r="AO594" s="5">
        <f t="shared" si="9"/>
        <v>0.53670000000000007</v>
      </c>
      <c r="AQ594" s="5">
        <v>2.0828000000000002</v>
      </c>
      <c r="AR594" s="5">
        <v>0.30930000000000002</v>
      </c>
      <c r="AS594" s="5">
        <v>4.1099999999999998E-2</v>
      </c>
      <c r="AT594" s="5">
        <v>2.1999999999999999E-2</v>
      </c>
      <c r="AU594" s="5">
        <v>0.1265</v>
      </c>
      <c r="AV594" s="5">
        <v>-2.87E-2</v>
      </c>
      <c r="AW594" s="5">
        <v>0.7399</v>
      </c>
      <c r="AX594" s="5">
        <v>0.18940000000000001</v>
      </c>
      <c r="AY594" s="5">
        <v>1.4217</v>
      </c>
      <c r="AZ594" s="5">
        <v>0.30930000000000002</v>
      </c>
      <c r="BA594" s="5">
        <v>0.44640000000000002</v>
      </c>
    </row>
    <row r="595" spans="1:53">
      <c r="A595" s="5" t="s">
        <v>679</v>
      </c>
      <c r="B595" s="5" t="s">
        <v>875</v>
      </c>
      <c r="C595" s="5" t="s">
        <v>50</v>
      </c>
      <c r="F595" s="5" t="s">
        <v>51</v>
      </c>
      <c r="G595" s="5" t="s">
        <v>52</v>
      </c>
      <c r="H595" s="5">
        <v>1199.5</v>
      </c>
      <c r="I595" s="5">
        <v>4228.8</v>
      </c>
      <c r="J595" s="5">
        <v>115</v>
      </c>
      <c r="K595" s="5">
        <v>42.585799999999999</v>
      </c>
      <c r="L595" s="5">
        <v>0.79690000000000005</v>
      </c>
      <c r="M595" s="5">
        <v>14.1311</v>
      </c>
      <c r="N595" s="5">
        <v>10.765499999999999</v>
      </c>
      <c r="O595" s="5">
        <v>0.63070000000000004</v>
      </c>
      <c r="P595" s="5">
        <v>-8.9999999999999998E-4</v>
      </c>
      <c r="Q595" s="5">
        <v>-0.43190000000000001</v>
      </c>
      <c r="R595" s="5">
        <v>3.0300000000000001E-2</v>
      </c>
      <c r="S595" s="5">
        <v>0.1202</v>
      </c>
      <c r="T595" s="5">
        <v>-9.8900000000000002E-2</v>
      </c>
      <c r="U595" s="5">
        <v>0.21909999999999999</v>
      </c>
      <c r="V595" s="5">
        <v>1.2202</v>
      </c>
      <c r="W595" s="5">
        <v>566.16449999999998</v>
      </c>
      <c r="X595" s="5">
        <v>0.24990000000000001</v>
      </c>
      <c r="Y595" s="5">
        <v>1.8797999999999999</v>
      </c>
      <c r="Z595" s="5">
        <v>0.80210000000000004</v>
      </c>
      <c r="AA595" s="5">
        <v>1.0777000000000001</v>
      </c>
      <c r="AB595" s="5">
        <v>332.25</v>
      </c>
      <c r="AC595" s="5">
        <v>69.264300000000006</v>
      </c>
      <c r="AD595" s="5">
        <v>0.87029999999999996</v>
      </c>
      <c r="AE595" s="5">
        <v>23.520600000000002</v>
      </c>
      <c r="AF595" s="5">
        <v>18.2423</v>
      </c>
      <c r="AG595" s="5">
        <v>0.63829999999999998</v>
      </c>
      <c r="AH595" s="5">
        <v>1.37E-2</v>
      </c>
      <c r="AI595" s="5">
        <v>2.2700000000000001E-2</v>
      </c>
      <c r="AJ595" s="5">
        <v>0.1202</v>
      </c>
      <c r="AK595" s="5">
        <v>-9.8900000000000002E-2</v>
      </c>
      <c r="AL595" s="5">
        <v>0.97570000000000001</v>
      </c>
      <c r="AM595" s="5">
        <v>0.24229999999999999</v>
      </c>
      <c r="AN595" s="5">
        <v>0.55310000000000004</v>
      </c>
      <c r="AO595" s="5">
        <f t="shared" si="9"/>
        <v>0.42259999999999998</v>
      </c>
      <c r="AQ595" s="5">
        <v>1.8797999999999999</v>
      </c>
      <c r="AR595" s="5">
        <v>0.6704</v>
      </c>
      <c r="AS595" s="5">
        <v>2.1399999999999999E-2</v>
      </c>
      <c r="AT595" s="5">
        <v>1.1299999999999999E-2</v>
      </c>
      <c r="AU595" s="5">
        <v>5.0599999999999999E-2</v>
      </c>
      <c r="AV595" s="5">
        <v>-2.9000000000000001E-2</v>
      </c>
      <c r="AW595" s="5">
        <v>0.84550000000000003</v>
      </c>
      <c r="AX595" s="5">
        <v>8.9200000000000002E-2</v>
      </c>
      <c r="AY595" s="5">
        <v>1.2143999999999999</v>
      </c>
      <c r="AZ595" s="5">
        <v>0.6704</v>
      </c>
      <c r="BA595" s="5">
        <v>0.34510000000000002</v>
      </c>
    </row>
    <row r="596" spans="1:53">
      <c r="A596" s="5" t="s">
        <v>679</v>
      </c>
      <c r="B596" s="5" t="s">
        <v>876</v>
      </c>
      <c r="C596" s="5" t="s">
        <v>50</v>
      </c>
      <c r="F596" s="5" t="s">
        <v>51</v>
      </c>
      <c r="G596" s="5" t="s">
        <v>52</v>
      </c>
      <c r="H596" s="5">
        <v>1291.8</v>
      </c>
      <c r="I596" s="5">
        <v>4229</v>
      </c>
      <c r="J596" s="5">
        <v>197.75</v>
      </c>
      <c r="K596" s="5">
        <v>60.651800000000001</v>
      </c>
      <c r="L596" s="5">
        <v>0.67549999999999999</v>
      </c>
      <c r="M596" s="5">
        <v>20.482199999999999</v>
      </c>
      <c r="N596" s="5">
        <v>14.832599999999999</v>
      </c>
      <c r="O596" s="5">
        <v>0.6724</v>
      </c>
      <c r="P596" s="5">
        <v>6.4399999999999999E-2</v>
      </c>
      <c r="Q596" s="5">
        <v>51.001399999999997</v>
      </c>
      <c r="R596" s="5">
        <v>0.1353</v>
      </c>
      <c r="S596" s="5">
        <v>0.54020000000000001</v>
      </c>
      <c r="T596" s="5">
        <v>-0.23330000000000001</v>
      </c>
      <c r="U596" s="5">
        <v>0.77349999999999997</v>
      </c>
      <c r="V596" s="5">
        <v>1.4903</v>
      </c>
      <c r="W596" s="5">
        <v>1180.3146999999999</v>
      </c>
      <c r="X596" s="5">
        <v>0.32179999999999997</v>
      </c>
      <c r="Y596" s="5">
        <v>2.3982999999999999</v>
      </c>
      <c r="Z596" s="5">
        <v>0.71340000000000003</v>
      </c>
      <c r="AA596" s="5">
        <v>1.6850000000000001</v>
      </c>
      <c r="AB596" s="5">
        <v>546.25</v>
      </c>
      <c r="AC596" s="5">
        <v>88.934600000000003</v>
      </c>
      <c r="AD596" s="5">
        <v>0.8679</v>
      </c>
      <c r="AE596" s="5">
        <v>30.317499999999999</v>
      </c>
      <c r="AF596" s="5">
        <v>24.713999999999999</v>
      </c>
      <c r="AG596" s="5">
        <v>0.58099999999999996</v>
      </c>
      <c r="AH596" s="5">
        <v>3.9300000000000002E-2</v>
      </c>
      <c r="AI596" s="5">
        <v>8.48E-2</v>
      </c>
      <c r="AJ596" s="5">
        <v>0.54020000000000001</v>
      </c>
      <c r="AK596" s="5">
        <v>-0.23330000000000001</v>
      </c>
      <c r="AL596" s="5">
        <v>1.0822000000000001</v>
      </c>
      <c r="AM596" s="5">
        <v>0.38429999999999997</v>
      </c>
      <c r="AN596" s="5">
        <v>0.55310000000000004</v>
      </c>
      <c r="AO596" s="5">
        <f t="shared" si="9"/>
        <v>0.52910000000000001</v>
      </c>
      <c r="AQ596" s="5">
        <v>2.3982999999999999</v>
      </c>
      <c r="AR596" s="5">
        <v>0.56230000000000002</v>
      </c>
      <c r="AS596" s="5">
        <v>2.5000000000000001E-2</v>
      </c>
      <c r="AT596" s="5">
        <v>1.83E-2</v>
      </c>
      <c r="AU596" s="5">
        <v>8.8999999999999996E-2</v>
      </c>
      <c r="AV596" s="5">
        <v>-0.1173</v>
      </c>
      <c r="AW596" s="5">
        <v>0.85040000000000004</v>
      </c>
      <c r="AX596" s="5">
        <v>0.15609999999999999</v>
      </c>
      <c r="AY596" s="5">
        <v>1.6587000000000001</v>
      </c>
      <c r="AZ596" s="5">
        <v>0.56230000000000002</v>
      </c>
      <c r="BA596" s="5">
        <v>0.3624</v>
      </c>
    </row>
    <row r="597" spans="1:53">
      <c r="A597" s="5" t="s">
        <v>679</v>
      </c>
      <c r="B597" s="5" t="s">
        <v>877</v>
      </c>
      <c r="C597" s="5" t="s">
        <v>50</v>
      </c>
      <c r="F597" s="5" t="s">
        <v>51</v>
      </c>
      <c r="G597" s="5" t="s">
        <v>52</v>
      </c>
      <c r="H597" s="5">
        <v>1407.1</v>
      </c>
      <c r="I597" s="5">
        <v>4227.7</v>
      </c>
      <c r="J597" s="5">
        <v>59.25</v>
      </c>
      <c r="K597" s="5">
        <v>30.8</v>
      </c>
      <c r="L597" s="5">
        <v>0.78490000000000004</v>
      </c>
      <c r="M597" s="5">
        <v>11.3424</v>
      </c>
      <c r="N597" s="5">
        <v>7.7617000000000003</v>
      </c>
      <c r="O597" s="5">
        <v>0.69620000000000004</v>
      </c>
      <c r="P597" s="5">
        <v>-5.0000000000000001E-4</v>
      </c>
      <c r="Q597" s="5">
        <v>-0.12770000000000001</v>
      </c>
      <c r="R597" s="5">
        <v>2.7900000000000001E-2</v>
      </c>
      <c r="S597" s="5">
        <v>8.4500000000000006E-2</v>
      </c>
      <c r="T597" s="5">
        <v>-8.1799999999999998E-2</v>
      </c>
      <c r="U597" s="5">
        <v>0.1663</v>
      </c>
      <c r="V597" s="5">
        <v>1.2212000000000001</v>
      </c>
      <c r="W597" s="5">
        <v>291.87369999999999</v>
      </c>
      <c r="X597" s="5">
        <v>0.15429999999999999</v>
      </c>
      <c r="Y597" s="5">
        <v>1.5612999999999999</v>
      </c>
      <c r="Z597" s="5">
        <v>0.83699999999999997</v>
      </c>
      <c r="AA597" s="5">
        <v>0.72440000000000004</v>
      </c>
      <c r="AB597" s="5">
        <v>161.75</v>
      </c>
      <c r="AC597" s="5">
        <v>50.844900000000003</v>
      </c>
      <c r="AD597" s="5">
        <v>0.78620000000000001</v>
      </c>
      <c r="AE597" s="5">
        <v>18.509899999999998</v>
      </c>
      <c r="AF597" s="5">
        <v>12.806900000000001</v>
      </c>
      <c r="AG597" s="5">
        <v>0.61019999999999996</v>
      </c>
      <c r="AH597" s="5">
        <v>2.1399999999999999E-2</v>
      </c>
      <c r="AI597" s="5">
        <v>2.69E-2</v>
      </c>
      <c r="AJ597" s="5">
        <v>8.4500000000000006E-2</v>
      </c>
      <c r="AK597" s="5">
        <v>-8.1799999999999998E-2</v>
      </c>
      <c r="AL597" s="5">
        <v>0.94130000000000003</v>
      </c>
      <c r="AM597" s="5">
        <v>0.26179999999999998</v>
      </c>
      <c r="AN597" s="5">
        <v>0.55310000000000004</v>
      </c>
      <c r="AO597" s="5">
        <f t="shared" si="9"/>
        <v>0.38819999999999999</v>
      </c>
      <c r="AQ597" s="5">
        <v>1.5612999999999999</v>
      </c>
      <c r="AR597" s="5">
        <v>0.53469999999999995</v>
      </c>
      <c r="AS597" s="5">
        <v>3.4200000000000001E-2</v>
      </c>
      <c r="AT597" s="5">
        <v>1.5800000000000002E-2</v>
      </c>
      <c r="AU597" s="5">
        <v>7.1199999999999999E-2</v>
      </c>
      <c r="AV597" s="5">
        <v>-2.1600000000000001E-2</v>
      </c>
      <c r="AW597" s="5">
        <v>0.77849999999999997</v>
      </c>
      <c r="AX597" s="5">
        <v>0.14990000000000001</v>
      </c>
      <c r="AY597" s="5">
        <v>1.2415</v>
      </c>
      <c r="AZ597" s="5">
        <v>0.53469999999999995</v>
      </c>
      <c r="BA597" s="5">
        <v>0.36520000000000002</v>
      </c>
    </row>
    <row r="598" spans="1:53">
      <c r="A598" s="5" t="s">
        <v>679</v>
      </c>
      <c r="B598" s="5" t="s">
        <v>878</v>
      </c>
      <c r="C598" s="5" t="s">
        <v>50</v>
      </c>
      <c r="F598" s="5" t="s">
        <v>51</v>
      </c>
      <c r="G598" s="5" t="s">
        <v>52</v>
      </c>
      <c r="H598" s="5">
        <v>1106.5999999999999</v>
      </c>
      <c r="I598" s="5">
        <v>4230.8999999999996</v>
      </c>
      <c r="J598" s="5">
        <v>92.5</v>
      </c>
      <c r="K598" s="5">
        <v>37.647599999999997</v>
      </c>
      <c r="L598" s="5">
        <v>0.82010000000000005</v>
      </c>
      <c r="M598" s="5">
        <v>13.805</v>
      </c>
      <c r="N598" s="5">
        <v>8.8541000000000007</v>
      </c>
      <c r="O598" s="5">
        <v>0.75029999999999997</v>
      </c>
      <c r="P598" s="5">
        <v>3.1E-2</v>
      </c>
      <c r="Q598" s="5">
        <v>11.5472</v>
      </c>
      <c r="R598" s="5">
        <v>5.67E-2</v>
      </c>
      <c r="S598" s="5">
        <v>0.2427</v>
      </c>
      <c r="T598" s="5">
        <v>-5.4600000000000003E-2</v>
      </c>
      <c r="U598" s="5">
        <v>0.29730000000000001</v>
      </c>
      <c r="V598" s="5">
        <v>1.4104000000000001</v>
      </c>
      <c r="W598" s="5">
        <v>524.66560000000004</v>
      </c>
      <c r="X598" s="5">
        <v>0.18010000000000001</v>
      </c>
      <c r="Y598" s="5">
        <v>1.8078000000000001</v>
      </c>
      <c r="Z598" s="5">
        <v>0.98009999999999997</v>
      </c>
      <c r="AA598" s="5">
        <v>0.82769999999999999</v>
      </c>
      <c r="AB598" s="5">
        <v>190.5</v>
      </c>
      <c r="AC598" s="5">
        <v>58.903399999999998</v>
      </c>
      <c r="AD598" s="5">
        <v>0.69</v>
      </c>
      <c r="AE598" s="5">
        <v>23.05</v>
      </c>
      <c r="AF598" s="5">
        <v>12.6092</v>
      </c>
      <c r="AG598" s="5">
        <v>0.85819999999999996</v>
      </c>
      <c r="AH598" s="5">
        <v>1.8599999999999998E-2</v>
      </c>
      <c r="AI598" s="5">
        <v>4.24E-2</v>
      </c>
      <c r="AJ598" s="5">
        <v>0.2427</v>
      </c>
      <c r="AK598" s="5">
        <v>-5.4600000000000003E-2</v>
      </c>
      <c r="AL598" s="5">
        <v>1.2076</v>
      </c>
      <c r="AM598" s="5">
        <v>0.25219999999999998</v>
      </c>
      <c r="AN598" s="5">
        <v>0.55310000000000004</v>
      </c>
      <c r="AO598" s="5">
        <f t="shared" si="9"/>
        <v>0.65449999999999997</v>
      </c>
      <c r="AQ598" s="5">
        <v>1.8078000000000001</v>
      </c>
      <c r="AR598" s="5">
        <v>0.80259999999999998</v>
      </c>
      <c r="AS598" s="5">
        <v>6.7999999999999996E-3</v>
      </c>
      <c r="AT598" s="5">
        <v>1.38E-2</v>
      </c>
      <c r="AU598" s="5">
        <v>4.7899999999999998E-2</v>
      </c>
      <c r="AV598" s="5">
        <v>-4.02E-2</v>
      </c>
      <c r="AW598" s="5">
        <v>1.0170999999999999</v>
      </c>
      <c r="AX598" s="5">
        <v>0.13389999999999999</v>
      </c>
      <c r="AY598" s="5">
        <v>1.4454</v>
      </c>
      <c r="AZ598" s="5">
        <v>0.80259999999999998</v>
      </c>
      <c r="BA598" s="5">
        <v>0.47799999999999998</v>
      </c>
    </row>
    <row r="599" spans="1:53">
      <c r="A599" s="5" t="s">
        <v>679</v>
      </c>
      <c r="B599" s="5" t="s">
        <v>879</v>
      </c>
      <c r="C599" s="5" t="s">
        <v>50</v>
      </c>
      <c r="F599" s="5" t="s">
        <v>51</v>
      </c>
      <c r="G599" s="5" t="s">
        <v>52</v>
      </c>
      <c r="H599" s="5">
        <v>1418.9</v>
      </c>
      <c r="I599" s="5">
        <v>4231.3</v>
      </c>
      <c r="J599" s="5">
        <v>112.75</v>
      </c>
      <c r="K599" s="5">
        <v>41.463999999999999</v>
      </c>
      <c r="L599" s="5">
        <v>0.82410000000000005</v>
      </c>
      <c r="M599" s="5">
        <v>14.9099</v>
      </c>
      <c r="N599" s="5">
        <v>10.370799999999999</v>
      </c>
      <c r="O599" s="5">
        <v>0.62680000000000002</v>
      </c>
      <c r="P599" s="5">
        <v>-5.3E-3</v>
      </c>
      <c r="Q599" s="5">
        <v>-2.4285000000000001</v>
      </c>
      <c r="R599" s="5">
        <v>3.3700000000000001E-2</v>
      </c>
      <c r="S599" s="5">
        <v>0.13800000000000001</v>
      </c>
      <c r="T599" s="5">
        <v>-0.1026</v>
      </c>
      <c r="U599" s="5">
        <v>0.24060000000000001</v>
      </c>
      <c r="V599" s="5">
        <v>1.3489</v>
      </c>
      <c r="W599" s="5">
        <v>613.7278</v>
      </c>
      <c r="X599" s="5">
        <v>0.15939999999999999</v>
      </c>
      <c r="Y599" s="5">
        <v>1.8561000000000001</v>
      </c>
      <c r="Z599" s="5">
        <v>1.0509999999999999</v>
      </c>
      <c r="AA599" s="5">
        <v>0.80510000000000004</v>
      </c>
      <c r="AB599" s="5">
        <v>254.5</v>
      </c>
      <c r="AC599" s="5">
        <v>61.933900000000001</v>
      </c>
      <c r="AD599" s="5">
        <v>0.83379999999999999</v>
      </c>
      <c r="AE599" s="5">
        <v>21.773900000000001</v>
      </c>
      <c r="AF599" s="5">
        <v>14.6401</v>
      </c>
      <c r="AG599" s="5">
        <v>0.73409999999999997</v>
      </c>
      <c r="AH599" s="5">
        <v>1.5299999999999999E-2</v>
      </c>
      <c r="AI599" s="5">
        <v>3.2800000000000003E-2</v>
      </c>
      <c r="AJ599" s="5">
        <v>0.13800000000000001</v>
      </c>
      <c r="AK599" s="5">
        <v>-0.1026</v>
      </c>
      <c r="AL599" s="5">
        <v>1.077</v>
      </c>
      <c r="AM599" s="5">
        <v>0.30070000000000002</v>
      </c>
      <c r="AN599" s="5">
        <v>0.55310000000000004</v>
      </c>
      <c r="AO599" s="5">
        <f t="shared" si="9"/>
        <v>0.52389999999999992</v>
      </c>
      <c r="AQ599" s="5">
        <v>1.8561000000000001</v>
      </c>
      <c r="AR599" s="5">
        <v>0.48880000000000001</v>
      </c>
      <c r="AS599" s="5">
        <v>3.2000000000000001E-2</v>
      </c>
      <c r="AT599" s="5">
        <v>0.02</v>
      </c>
      <c r="AU599" s="5">
        <v>8.0299999999999996E-2</v>
      </c>
      <c r="AV599" s="5">
        <v>-3.2800000000000003E-2</v>
      </c>
      <c r="AW599" s="5">
        <v>0.85850000000000004</v>
      </c>
      <c r="AX599" s="5">
        <v>0.18840000000000001</v>
      </c>
      <c r="AY599" s="5">
        <v>1.3374999999999999</v>
      </c>
      <c r="AZ599" s="5">
        <v>0.48880000000000001</v>
      </c>
      <c r="BA599" s="5">
        <v>0.44140000000000001</v>
      </c>
    </row>
    <row r="600" spans="1:53">
      <c r="A600" s="5" t="s">
        <v>679</v>
      </c>
      <c r="B600" s="5" t="s">
        <v>880</v>
      </c>
      <c r="C600" s="5" t="s">
        <v>50</v>
      </c>
      <c r="F600" s="5" t="s">
        <v>51</v>
      </c>
      <c r="G600" s="5" t="s">
        <v>52</v>
      </c>
      <c r="H600" s="5">
        <v>1436.1</v>
      </c>
      <c r="I600" s="5">
        <v>4234.5</v>
      </c>
      <c r="J600" s="5">
        <v>160</v>
      </c>
      <c r="K600" s="5">
        <v>47.917000000000002</v>
      </c>
      <c r="L600" s="5">
        <v>0.87570000000000003</v>
      </c>
      <c r="M600" s="5">
        <v>16.9786</v>
      </c>
      <c r="N600" s="5">
        <v>12.4216</v>
      </c>
      <c r="O600" s="5">
        <v>0.68359999999999999</v>
      </c>
      <c r="P600" s="5">
        <v>2.5000000000000001E-2</v>
      </c>
      <c r="Q600" s="5">
        <v>16.146999999999998</v>
      </c>
      <c r="R600" s="5">
        <v>4.8300000000000003E-2</v>
      </c>
      <c r="S600" s="5">
        <v>0.15279999999999999</v>
      </c>
      <c r="T600" s="5">
        <v>-0.1096</v>
      </c>
      <c r="U600" s="5">
        <v>0.26240000000000002</v>
      </c>
      <c r="V600" s="5">
        <v>1.5657000000000001</v>
      </c>
      <c r="W600" s="5">
        <v>1009.8502</v>
      </c>
      <c r="X600" s="5">
        <v>0.1787</v>
      </c>
      <c r="Y600" s="5">
        <v>1.9247000000000001</v>
      </c>
      <c r="Z600" s="5">
        <v>1.0136000000000001</v>
      </c>
      <c r="AA600" s="5">
        <v>0.91100000000000003</v>
      </c>
      <c r="AB600" s="5">
        <v>365.25</v>
      </c>
      <c r="AC600" s="5">
        <v>72.418499999999995</v>
      </c>
      <c r="AD600" s="5">
        <v>0.87519999999999998</v>
      </c>
      <c r="AE600" s="5">
        <v>25.1767</v>
      </c>
      <c r="AF600" s="5">
        <v>20.0258</v>
      </c>
      <c r="AG600" s="5">
        <v>0.5968</v>
      </c>
      <c r="AH600" s="5">
        <v>2.7300000000000001E-2</v>
      </c>
      <c r="AI600" s="5">
        <v>3.5900000000000001E-2</v>
      </c>
      <c r="AJ600" s="5">
        <v>0.15279999999999999</v>
      </c>
      <c r="AK600" s="5">
        <v>-0.1096</v>
      </c>
      <c r="AL600" s="5">
        <v>1.1551</v>
      </c>
      <c r="AM600" s="5">
        <v>0.41489999999999999</v>
      </c>
      <c r="AN600" s="5">
        <v>0.55310000000000004</v>
      </c>
      <c r="AO600" s="5">
        <f t="shared" si="9"/>
        <v>0.60199999999999998</v>
      </c>
      <c r="AQ600" s="5">
        <v>1.9247000000000001</v>
      </c>
      <c r="AR600" s="5">
        <v>0.51680000000000004</v>
      </c>
      <c r="AS600" s="5">
        <v>2.9100000000000001E-2</v>
      </c>
      <c r="AT600" s="5">
        <v>2.1600000000000001E-2</v>
      </c>
      <c r="AU600" s="5">
        <v>0.1051</v>
      </c>
      <c r="AV600" s="5">
        <v>-8.0799999999999997E-2</v>
      </c>
      <c r="AW600" s="5">
        <v>0.83179999999999998</v>
      </c>
      <c r="AX600" s="5">
        <v>0.2127</v>
      </c>
      <c r="AY600" s="5">
        <v>1.6102000000000001</v>
      </c>
      <c r="AZ600" s="5">
        <v>0.51680000000000004</v>
      </c>
      <c r="BA600" s="5">
        <v>0.4355</v>
      </c>
    </row>
    <row r="601" spans="1:53">
      <c r="A601" s="5" t="s">
        <v>679</v>
      </c>
      <c r="B601" s="5" t="s">
        <v>881</v>
      </c>
      <c r="C601" s="5" t="s">
        <v>50</v>
      </c>
      <c r="F601" s="5" t="s">
        <v>51</v>
      </c>
      <c r="G601" s="5" t="s">
        <v>52</v>
      </c>
      <c r="H601" s="5">
        <v>1324.8</v>
      </c>
      <c r="I601" s="5">
        <v>4237.3</v>
      </c>
      <c r="J601" s="5">
        <v>182.5</v>
      </c>
      <c r="K601" s="5">
        <v>51.5336</v>
      </c>
      <c r="L601" s="5">
        <v>0.86360000000000003</v>
      </c>
      <c r="M601" s="5">
        <v>19.442299999999999</v>
      </c>
      <c r="N601" s="5">
        <v>12.127000000000001</v>
      </c>
      <c r="O601" s="5">
        <v>0.75470000000000004</v>
      </c>
      <c r="P601" s="5">
        <v>2.81E-2</v>
      </c>
      <c r="Q601" s="5">
        <v>20.638500000000001</v>
      </c>
      <c r="R601" s="5">
        <v>6.1600000000000002E-2</v>
      </c>
      <c r="S601" s="5">
        <v>0.23649999999999999</v>
      </c>
      <c r="T601" s="5">
        <v>-0.1242</v>
      </c>
      <c r="U601" s="5">
        <v>0.36070000000000002</v>
      </c>
      <c r="V601" s="5">
        <v>1.5018</v>
      </c>
      <c r="W601" s="5">
        <v>1102.2976000000001</v>
      </c>
      <c r="X601" s="5">
        <v>0.26450000000000001</v>
      </c>
      <c r="Y601" s="5">
        <v>2.0459999999999998</v>
      </c>
      <c r="Z601" s="5">
        <v>0.69620000000000004</v>
      </c>
      <c r="AA601" s="5">
        <v>1.3496999999999999</v>
      </c>
      <c r="AB601" s="5">
        <v>441</v>
      </c>
      <c r="AC601" s="5">
        <v>79.395399999999995</v>
      </c>
      <c r="AD601" s="5">
        <v>0.87909999999999999</v>
      </c>
      <c r="AE601" s="5">
        <v>28.744299999999999</v>
      </c>
      <c r="AF601" s="5">
        <v>20.117000000000001</v>
      </c>
      <c r="AG601" s="5">
        <v>0.69899999999999995</v>
      </c>
      <c r="AH601" s="5">
        <v>3.2199999999999999E-2</v>
      </c>
      <c r="AI601" s="5">
        <v>4.1599999999999998E-2</v>
      </c>
      <c r="AJ601" s="5">
        <v>0.23649999999999999</v>
      </c>
      <c r="AK601" s="5">
        <v>-0.1242</v>
      </c>
      <c r="AL601" s="5">
        <v>1.0649999999999999</v>
      </c>
      <c r="AM601" s="5">
        <v>0.41970000000000002</v>
      </c>
      <c r="AN601" s="5">
        <v>0.55310000000000004</v>
      </c>
      <c r="AO601" s="5">
        <f t="shared" si="9"/>
        <v>0.51189999999999991</v>
      </c>
      <c r="AQ601" s="5">
        <v>2.0459999999999998</v>
      </c>
      <c r="AR601" s="5">
        <v>0.50880000000000003</v>
      </c>
      <c r="AS601" s="5">
        <v>3.5000000000000003E-2</v>
      </c>
      <c r="AT601" s="5">
        <v>1.5699999999999999E-2</v>
      </c>
      <c r="AU601" s="5">
        <v>0.1333</v>
      </c>
      <c r="AV601" s="5">
        <v>-4.6699999999999998E-2</v>
      </c>
      <c r="AW601" s="5">
        <v>0.75460000000000005</v>
      </c>
      <c r="AX601" s="5">
        <v>0.14030000000000001</v>
      </c>
      <c r="AY601" s="5">
        <v>1.393</v>
      </c>
      <c r="AZ601" s="5">
        <v>0.50880000000000003</v>
      </c>
      <c r="BA601" s="5">
        <v>0.4143</v>
      </c>
    </row>
    <row r="602" spans="1:53">
      <c r="A602" s="5" t="s">
        <v>679</v>
      </c>
      <c r="B602" s="5" t="s">
        <v>882</v>
      </c>
      <c r="C602" s="5" t="s">
        <v>50</v>
      </c>
      <c r="F602" s="5" t="s">
        <v>51</v>
      </c>
      <c r="G602" s="5" t="s">
        <v>52</v>
      </c>
      <c r="H602" s="5">
        <v>1140.7</v>
      </c>
      <c r="I602" s="5">
        <v>4237.3999999999996</v>
      </c>
      <c r="J602" s="5">
        <v>189.5</v>
      </c>
      <c r="K602" s="5">
        <v>52.792700000000004</v>
      </c>
      <c r="L602" s="5">
        <v>0.85440000000000005</v>
      </c>
      <c r="M602" s="5">
        <v>18.3002</v>
      </c>
      <c r="N602" s="5">
        <v>14.74</v>
      </c>
      <c r="O602" s="5">
        <v>0.47899999999999998</v>
      </c>
      <c r="P602" s="5">
        <v>3.8E-3</v>
      </c>
      <c r="Q602" s="5">
        <v>2.8801999999999999</v>
      </c>
      <c r="R602" s="5">
        <v>3.6900000000000002E-2</v>
      </c>
      <c r="S602" s="5">
        <v>0.16700000000000001</v>
      </c>
      <c r="T602" s="5">
        <v>-0.1535</v>
      </c>
      <c r="U602" s="5">
        <v>0.32050000000000001</v>
      </c>
      <c r="V602" s="5">
        <v>1.3230999999999999</v>
      </c>
      <c r="W602" s="5">
        <v>1008.1849</v>
      </c>
      <c r="X602" s="5">
        <v>0.20019999999999999</v>
      </c>
      <c r="Y602" s="5">
        <v>1.929</v>
      </c>
      <c r="Z602" s="5">
        <v>0.86280000000000001</v>
      </c>
      <c r="AA602" s="5">
        <v>1.0663</v>
      </c>
      <c r="AB602" s="5">
        <v>513.25</v>
      </c>
      <c r="AC602" s="5">
        <v>82.823400000000007</v>
      </c>
      <c r="AD602" s="5">
        <v>0.94020000000000004</v>
      </c>
      <c r="AE602" s="5">
        <v>28.218399999999999</v>
      </c>
      <c r="AF602" s="5">
        <v>24</v>
      </c>
      <c r="AG602" s="5">
        <v>0.3826</v>
      </c>
      <c r="AH602" s="5">
        <v>1.7500000000000002E-2</v>
      </c>
      <c r="AI602" s="5">
        <v>2.7799999999999998E-2</v>
      </c>
      <c r="AJ602" s="5">
        <v>0.16700000000000001</v>
      </c>
      <c r="AK602" s="5">
        <v>-0.1535</v>
      </c>
      <c r="AL602" s="5">
        <v>1.0099</v>
      </c>
      <c r="AM602" s="5">
        <v>0.28689999999999999</v>
      </c>
      <c r="AN602" s="5">
        <v>0.55310000000000004</v>
      </c>
      <c r="AO602" s="5">
        <f t="shared" si="9"/>
        <v>0.45679999999999998</v>
      </c>
      <c r="AQ602" s="5">
        <v>1.929</v>
      </c>
      <c r="AR602" s="5">
        <v>0.51790000000000003</v>
      </c>
      <c r="AS602" s="5">
        <v>2.5600000000000001E-2</v>
      </c>
      <c r="AT602" s="5">
        <v>1.5699999999999999E-2</v>
      </c>
      <c r="AU602" s="5">
        <v>8.9499999999999996E-2</v>
      </c>
      <c r="AV602" s="5">
        <v>-1.7600000000000001E-2</v>
      </c>
      <c r="AW602" s="5">
        <v>0.82550000000000001</v>
      </c>
      <c r="AX602" s="5">
        <v>0.1239</v>
      </c>
      <c r="AY602" s="5">
        <v>1.3132999999999999</v>
      </c>
      <c r="AZ602" s="5">
        <v>0.51790000000000003</v>
      </c>
      <c r="BA602" s="5">
        <v>0.36919999999999997</v>
      </c>
    </row>
    <row r="603" spans="1:53">
      <c r="A603" s="5" t="s">
        <v>679</v>
      </c>
      <c r="B603" s="5" t="s">
        <v>883</v>
      </c>
      <c r="C603" s="5" t="s">
        <v>50</v>
      </c>
      <c r="F603" s="5" t="s">
        <v>51</v>
      </c>
      <c r="G603" s="5" t="s">
        <v>52</v>
      </c>
      <c r="H603" s="5">
        <v>1365.7</v>
      </c>
      <c r="I603" s="5">
        <v>4237.1000000000004</v>
      </c>
      <c r="J603" s="5">
        <v>99</v>
      </c>
      <c r="K603" s="5">
        <v>43.039299999999997</v>
      </c>
      <c r="L603" s="5">
        <v>0.67159999999999997</v>
      </c>
      <c r="M603" s="5">
        <v>15.2057</v>
      </c>
      <c r="N603" s="5">
        <v>8.5393000000000008</v>
      </c>
      <c r="O603" s="5">
        <v>0.85850000000000004</v>
      </c>
      <c r="P603" s="5">
        <v>1.7899999999999999E-2</v>
      </c>
      <c r="Q603" s="5">
        <v>7.1635999999999997</v>
      </c>
      <c r="R603" s="5">
        <v>3.9399999999999998E-2</v>
      </c>
      <c r="S603" s="5">
        <v>0.13650000000000001</v>
      </c>
      <c r="T603" s="5">
        <v>-0.1115</v>
      </c>
      <c r="U603" s="5">
        <v>0.248</v>
      </c>
      <c r="V603" s="5">
        <v>1.2668999999999999</v>
      </c>
      <c r="W603" s="5">
        <v>508.0455</v>
      </c>
      <c r="X603" s="5">
        <v>0.23780000000000001</v>
      </c>
      <c r="Y603" s="5">
        <v>1.7310000000000001</v>
      </c>
      <c r="Z603" s="5">
        <v>0.65939999999999999</v>
      </c>
      <c r="AA603" s="5">
        <v>1.0716000000000001</v>
      </c>
      <c r="AB603" s="5">
        <v>291.25</v>
      </c>
      <c r="AC603" s="5">
        <v>68.509699999999995</v>
      </c>
      <c r="AD603" s="5">
        <v>0.77980000000000005</v>
      </c>
      <c r="AE603" s="5">
        <v>24.874199999999998</v>
      </c>
      <c r="AF603" s="5">
        <v>14.124499999999999</v>
      </c>
      <c r="AG603" s="5">
        <v>0.83789999999999998</v>
      </c>
      <c r="AH603" s="5">
        <v>3.2399999999999998E-2</v>
      </c>
      <c r="AI603" s="5">
        <v>3.15E-2</v>
      </c>
      <c r="AJ603" s="5">
        <v>0.13650000000000001</v>
      </c>
      <c r="AK603" s="5">
        <v>-0.1115</v>
      </c>
      <c r="AL603" s="5">
        <v>0.90480000000000005</v>
      </c>
      <c r="AM603" s="5">
        <v>0.33250000000000002</v>
      </c>
      <c r="AN603" s="5">
        <v>0.55310000000000004</v>
      </c>
      <c r="AO603" s="5">
        <f t="shared" si="9"/>
        <v>0.35170000000000001</v>
      </c>
      <c r="AQ603" s="5">
        <v>1.7310000000000001</v>
      </c>
      <c r="AR603" s="5">
        <v>0.31669999999999998</v>
      </c>
      <c r="AS603" s="5">
        <v>3.9899999999999998E-2</v>
      </c>
      <c r="AT603" s="5">
        <v>2.3E-2</v>
      </c>
      <c r="AU603" s="5">
        <v>0.1137</v>
      </c>
      <c r="AV603" s="5">
        <v>-4.1399999999999999E-2</v>
      </c>
      <c r="AW603" s="5">
        <v>0.71550000000000002</v>
      </c>
      <c r="AX603" s="5">
        <v>0.1855</v>
      </c>
      <c r="AY603" s="5">
        <v>1.444</v>
      </c>
      <c r="AZ603" s="5">
        <v>0.31669999999999998</v>
      </c>
      <c r="BA603" s="5">
        <v>0.34310000000000002</v>
      </c>
    </row>
    <row r="604" spans="1:53">
      <c r="A604" s="5" t="s">
        <v>679</v>
      </c>
      <c r="B604" s="5" t="s">
        <v>884</v>
      </c>
      <c r="C604" s="5" t="s">
        <v>50</v>
      </c>
      <c r="F604" s="5" t="s">
        <v>51</v>
      </c>
      <c r="G604" s="5" t="s">
        <v>52</v>
      </c>
      <c r="H604" s="5">
        <v>1352.1</v>
      </c>
      <c r="I604" s="5">
        <v>4241</v>
      </c>
      <c r="J604" s="5">
        <v>125.75</v>
      </c>
      <c r="K604" s="5">
        <v>45.8523</v>
      </c>
      <c r="L604" s="5">
        <v>0.75160000000000005</v>
      </c>
      <c r="M604" s="5">
        <v>16.151499999999999</v>
      </c>
      <c r="N604" s="5">
        <v>11.4519</v>
      </c>
      <c r="O604" s="5">
        <v>0.74890000000000001</v>
      </c>
      <c r="P604" s="5">
        <v>3.9199999999999999E-2</v>
      </c>
      <c r="Q604" s="5">
        <v>19.801600000000001</v>
      </c>
      <c r="R604" s="5">
        <v>5.9900000000000002E-2</v>
      </c>
      <c r="S604" s="5">
        <v>0.25829999999999997</v>
      </c>
      <c r="T604" s="5">
        <v>-0.15840000000000001</v>
      </c>
      <c r="U604" s="5">
        <v>0.41670000000000001</v>
      </c>
      <c r="V604" s="5">
        <v>1.2605999999999999</v>
      </c>
      <c r="W604" s="5">
        <v>636.59490000000005</v>
      </c>
      <c r="X604" s="5">
        <v>0.32119999999999999</v>
      </c>
      <c r="Y604" s="5">
        <v>2.0055000000000001</v>
      </c>
      <c r="Z604" s="5">
        <v>0.6613</v>
      </c>
      <c r="AA604" s="5">
        <v>1.3442000000000001</v>
      </c>
      <c r="AB604" s="5">
        <v>333.5</v>
      </c>
      <c r="AC604" s="5">
        <v>69.035399999999996</v>
      </c>
      <c r="AD604" s="5">
        <v>0.87939999999999996</v>
      </c>
      <c r="AE604" s="5">
        <v>24.444500000000001</v>
      </c>
      <c r="AF604" s="5">
        <v>16.930099999999999</v>
      </c>
      <c r="AG604" s="5">
        <v>0.71399999999999997</v>
      </c>
      <c r="AH604" s="5">
        <v>3.7499999999999999E-2</v>
      </c>
      <c r="AI604" s="5">
        <v>4.0099999999999997E-2</v>
      </c>
      <c r="AJ604" s="5">
        <v>0.25829999999999997</v>
      </c>
      <c r="AK604" s="5">
        <v>-0.15840000000000001</v>
      </c>
      <c r="AL604" s="5">
        <v>0.9294</v>
      </c>
      <c r="AM604" s="5">
        <v>0.34160000000000001</v>
      </c>
      <c r="AN604" s="5">
        <v>0.55310000000000004</v>
      </c>
      <c r="AO604" s="5">
        <f t="shared" si="9"/>
        <v>0.37629999999999997</v>
      </c>
      <c r="AQ604" s="5">
        <v>2.0055000000000001</v>
      </c>
      <c r="AR604" s="5">
        <v>0.46439999999999998</v>
      </c>
      <c r="AS604" s="5">
        <v>3.6499999999999998E-2</v>
      </c>
      <c r="AT604" s="5">
        <v>2.0199999999999999E-2</v>
      </c>
      <c r="AU604" s="5">
        <v>0.1143</v>
      </c>
      <c r="AV604" s="5">
        <v>-4.0399999999999998E-2</v>
      </c>
      <c r="AW604" s="5">
        <v>0.72860000000000003</v>
      </c>
      <c r="AX604" s="5">
        <v>0.1343</v>
      </c>
      <c r="AY604" s="5">
        <v>1.4085000000000001</v>
      </c>
      <c r="AZ604" s="5">
        <v>0.46439999999999998</v>
      </c>
      <c r="BA604" s="5">
        <v>0.37759999999999999</v>
      </c>
    </row>
    <row r="605" spans="1:53">
      <c r="A605" s="5" t="s">
        <v>679</v>
      </c>
      <c r="B605" s="5" t="s">
        <v>885</v>
      </c>
      <c r="C605" s="5" t="s">
        <v>50</v>
      </c>
      <c r="F605" s="5" t="s">
        <v>51</v>
      </c>
      <c r="G605" s="5" t="s">
        <v>52</v>
      </c>
      <c r="H605" s="5">
        <v>1308.2</v>
      </c>
      <c r="I605" s="5">
        <v>4239</v>
      </c>
      <c r="J605" s="5">
        <v>93</v>
      </c>
      <c r="K605" s="5">
        <v>35.932499999999997</v>
      </c>
      <c r="L605" s="5">
        <v>0.90510000000000002</v>
      </c>
      <c r="M605" s="5">
        <v>12.124700000000001</v>
      </c>
      <c r="N605" s="5">
        <v>10.2639</v>
      </c>
      <c r="O605" s="5">
        <v>0.56769999999999998</v>
      </c>
      <c r="P605" s="5">
        <v>9.1999999999999998E-3</v>
      </c>
      <c r="Q605" s="5">
        <v>3.4413</v>
      </c>
      <c r="R605" s="5">
        <v>3.3599999999999998E-2</v>
      </c>
      <c r="S605" s="5">
        <v>0.14560000000000001</v>
      </c>
      <c r="T605" s="5">
        <v>-7.7700000000000005E-2</v>
      </c>
      <c r="U605" s="5">
        <v>0.2233</v>
      </c>
      <c r="V605" s="5">
        <v>1.2701</v>
      </c>
      <c r="W605" s="5">
        <v>475.02839999999998</v>
      </c>
      <c r="X605" s="5">
        <v>0.1875</v>
      </c>
      <c r="Y605" s="5">
        <v>1.7168000000000001</v>
      </c>
      <c r="Z605" s="5">
        <v>0.85929999999999995</v>
      </c>
      <c r="AA605" s="5">
        <v>0.85750000000000004</v>
      </c>
      <c r="AB605" s="5">
        <v>259.5</v>
      </c>
      <c r="AC605" s="5">
        <v>60.774700000000003</v>
      </c>
      <c r="AD605" s="5">
        <v>0.88290000000000002</v>
      </c>
      <c r="AE605" s="5">
        <v>21.2928</v>
      </c>
      <c r="AF605" s="5">
        <v>16.245699999999999</v>
      </c>
      <c r="AG605" s="5">
        <v>0.66159999999999997</v>
      </c>
      <c r="AH605" s="5">
        <v>1.9599999999999999E-2</v>
      </c>
      <c r="AI605" s="5">
        <v>2.5700000000000001E-2</v>
      </c>
      <c r="AJ605" s="5">
        <v>0.14560000000000001</v>
      </c>
      <c r="AK605" s="5">
        <v>-7.7700000000000005E-2</v>
      </c>
      <c r="AL605" s="5">
        <v>1.0278</v>
      </c>
      <c r="AM605" s="5">
        <v>0.25509999999999999</v>
      </c>
      <c r="AN605" s="5">
        <v>0.55310000000000004</v>
      </c>
      <c r="AO605" s="5">
        <f t="shared" si="9"/>
        <v>0.47470000000000001</v>
      </c>
      <c r="AQ605" s="5">
        <v>1.7168000000000001</v>
      </c>
      <c r="AR605" s="5">
        <v>0.57169999999999999</v>
      </c>
      <c r="AS605" s="5">
        <v>2.5399999999999999E-2</v>
      </c>
      <c r="AT605" s="5">
        <v>1.7500000000000002E-2</v>
      </c>
      <c r="AU605" s="5">
        <v>7.6799999999999993E-2</v>
      </c>
      <c r="AV605" s="5">
        <v>-4.8800000000000003E-2</v>
      </c>
      <c r="AW605" s="5">
        <v>0.89149999999999996</v>
      </c>
      <c r="AX605" s="5">
        <v>0.17399999999999999</v>
      </c>
      <c r="AY605" s="5">
        <v>1.3967000000000001</v>
      </c>
      <c r="AZ605" s="5">
        <v>0.57169999999999999</v>
      </c>
      <c r="BA605" s="5">
        <v>0.35949999999999999</v>
      </c>
    </row>
    <row r="606" spans="1:53">
      <c r="A606" s="5" t="s">
        <v>679</v>
      </c>
      <c r="B606" s="5" t="s">
        <v>886</v>
      </c>
      <c r="C606" s="5" t="s">
        <v>50</v>
      </c>
      <c r="F606" s="5" t="s">
        <v>51</v>
      </c>
      <c r="G606" s="5" t="s">
        <v>52</v>
      </c>
      <c r="H606" s="5">
        <v>1109.5999999999999</v>
      </c>
      <c r="I606" s="5">
        <v>4244.8</v>
      </c>
      <c r="J606" s="5">
        <v>134.75</v>
      </c>
      <c r="K606" s="5">
        <v>45.105600000000003</v>
      </c>
      <c r="L606" s="5">
        <v>0.83230000000000004</v>
      </c>
      <c r="M606" s="5">
        <v>17.530799999999999</v>
      </c>
      <c r="N606" s="5">
        <v>12.012499999999999</v>
      </c>
      <c r="O606" s="5">
        <v>0.71</v>
      </c>
      <c r="P606" s="5">
        <v>7.3000000000000001E-3</v>
      </c>
      <c r="Q606" s="5">
        <v>3.9449999999999998</v>
      </c>
      <c r="R606" s="5">
        <v>3.3300000000000003E-2</v>
      </c>
      <c r="S606" s="5">
        <v>9.9199999999999997E-2</v>
      </c>
      <c r="T606" s="5">
        <v>-0.12379999999999999</v>
      </c>
      <c r="U606" s="5">
        <v>0.223</v>
      </c>
      <c r="V606" s="5">
        <v>1.2887</v>
      </c>
      <c r="W606" s="5">
        <v>697.17639999999994</v>
      </c>
      <c r="X606" s="5">
        <v>0.2132</v>
      </c>
      <c r="Y606" s="5">
        <v>1.9853000000000001</v>
      </c>
      <c r="Z606" s="5">
        <v>0.86760000000000004</v>
      </c>
      <c r="AA606" s="5">
        <v>1.1176999999999999</v>
      </c>
      <c r="AB606" s="5">
        <v>348.75</v>
      </c>
      <c r="AC606" s="5">
        <v>70.931200000000004</v>
      </c>
      <c r="AD606" s="5">
        <v>0.87109999999999999</v>
      </c>
      <c r="AE606" s="5">
        <v>25.4559</v>
      </c>
      <c r="AF606" s="5">
        <v>19.5108</v>
      </c>
      <c r="AG606" s="5">
        <v>0.57289999999999996</v>
      </c>
      <c r="AH606" s="5">
        <v>1.2999999999999999E-2</v>
      </c>
      <c r="AI606" s="5">
        <v>2.4799999999999999E-2</v>
      </c>
      <c r="AJ606" s="5">
        <v>9.9199999999999997E-2</v>
      </c>
      <c r="AK606" s="5">
        <v>-0.12379999999999999</v>
      </c>
      <c r="AL606" s="5">
        <v>1.0506</v>
      </c>
      <c r="AM606" s="5">
        <v>0.25019999999999998</v>
      </c>
      <c r="AN606" s="5">
        <v>0.55310000000000004</v>
      </c>
      <c r="AO606" s="5">
        <f t="shared" si="9"/>
        <v>0.49749999999999994</v>
      </c>
      <c r="AQ606" s="5">
        <v>1.9853000000000001</v>
      </c>
      <c r="AR606" s="5">
        <v>0.70150000000000001</v>
      </c>
      <c r="AS606" s="5">
        <v>1.67E-2</v>
      </c>
      <c r="AT606" s="5">
        <v>1.6500000000000001E-2</v>
      </c>
      <c r="AU606" s="5">
        <v>9.8299999999999998E-2</v>
      </c>
      <c r="AV606" s="5">
        <v>-4.0500000000000001E-2</v>
      </c>
      <c r="AW606" s="5">
        <v>0.89990000000000003</v>
      </c>
      <c r="AX606" s="5">
        <v>0.122</v>
      </c>
      <c r="AY606" s="5">
        <v>1.5759000000000001</v>
      </c>
      <c r="AZ606" s="5">
        <v>0.70150000000000001</v>
      </c>
      <c r="BA606" s="5">
        <v>0.38800000000000001</v>
      </c>
    </row>
    <row r="607" spans="1:53">
      <c r="A607" s="5" t="s">
        <v>679</v>
      </c>
      <c r="B607" s="5" t="s">
        <v>887</v>
      </c>
      <c r="C607" s="5" t="s">
        <v>50</v>
      </c>
      <c r="F607" s="5" t="s">
        <v>51</v>
      </c>
      <c r="G607" s="5" t="s">
        <v>52</v>
      </c>
      <c r="H607" s="5">
        <v>1213.4000000000001</v>
      </c>
      <c r="I607" s="5">
        <v>4249.8999999999996</v>
      </c>
      <c r="J607" s="5">
        <v>301</v>
      </c>
      <c r="K607" s="5">
        <v>69.196799999999996</v>
      </c>
      <c r="L607" s="5">
        <v>0.79</v>
      </c>
      <c r="M607" s="5">
        <v>23.578299999999999</v>
      </c>
      <c r="N607" s="5">
        <v>17.411300000000001</v>
      </c>
      <c r="O607" s="5">
        <v>0.66869999999999996</v>
      </c>
      <c r="P607" s="5">
        <v>7.6E-3</v>
      </c>
      <c r="Q607" s="5">
        <v>9.1880000000000006</v>
      </c>
      <c r="R607" s="5">
        <v>5.5500000000000001E-2</v>
      </c>
      <c r="S607" s="5">
        <v>0.30780000000000002</v>
      </c>
      <c r="T607" s="5">
        <v>-0.13950000000000001</v>
      </c>
      <c r="U607" s="5">
        <v>0.44729999999999998</v>
      </c>
      <c r="V607" s="5">
        <v>1.5568</v>
      </c>
      <c r="W607" s="5">
        <v>1880.5551</v>
      </c>
      <c r="X607" s="5">
        <v>0.2019</v>
      </c>
      <c r="Y607" s="5">
        <v>2.1715</v>
      </c>
      <c r="Z607" s="5">
        <v>0.98599999999999999</v>
      </c>
      <c r="AA607" s="5">
        <v>1.1855</v>
      </c>
      <c r="AB607" s="5">
        <v>675.5</v>
      </c>
      <c r="AC607" s="5">
        <v>96.255700000000004</v>
      </c>
      <c r="AD607" s="5">
        <v>0.91620000000000001</v>
      </c>
      <c r="AE607" s="5">
        <v>32.504800000000003</v>
      </c>
      <c r="AF607" s="5">
        <v>27.232500000000002</v>
      </c>
      <c r="AG607" s="5">
        <v>0.5202</v>
      </c>
      <c r="AH607" s="5">
        <v>1.49E-2</v>
      </c>
      <c r="AI607" s="5">
        <v>3.9699999999999999E-2</v>
      </c>
      <c r="AJ607" s="5">
        <v>0.30780000000000002</v>
      </c>
      <c r="AK607" s="5">
        <v>-0.13950000000000001</v>
      </c>
      <c r="AL607" s="5">
        <v>1.1895</v>
      </c>
      <c r="AM607" s="5">
        <v>0.38080000000000003</v>
      </c>
      <c r="AN607" s="5">
        <v>0.55310000000000004</v>
      </c>
      <c r="AO607" s="5">
        <f t="shared" si="9"/>
        <v>0.63639999999999997</v>
      </c>
      <c r="AQ607" s="5">
        <v>2.1715</v>
      </c>
      <c r="AR607" s="5">
        <v>0.58899999999999997</v>
      </c>
      <c r="AS607" s="5">
        <v>2.0799999999999999E-2</v>
      </c>
      <c r="AT607" s="5">
        <v>1.7000000000000001E-2</v>
      </c>
      <c r="AU607" s="5">
        <v>8.6199999999999999E-2</v>
      </c>
      <c r="AV607" s="5">
        <v>-5.6099999999999997E-2</v>
      </c>
      <c r="AW607" s="5">
        <v>0.89249999999999996</v>
      </c>
      <c r="AX607" s="5">
        <v>0.17879999999999999</v>
      </c>
      <c r="AY607" s="5">
        <v>1.7161999999999999</v>
      </c>
      <c r="AZ607" s="5">
        <v>0.58899999999999997</v>
      </c>
      <c r="BA607" s="5">
        <v>0.44550000000000001</v>
      </c>
    </row>
    <row r="608" spans="1:53">
      <c r="A608" s="5" t="s">
        <v>679</v>
      </c>
      <c r="B608" s="5" t="s">
        <v>888</v>
      </c>
      <c r="C608" s="5" t="s">
        <v>50</v>
      </c>
      <c r="F608" s="5" t="s">
        <v>51</v>
      </c>
      <c r="G608" s="5" t="s">
        <v>52</v>
      </c>
      <c r="H608" s="5">
        <v>1402.3</v>
      </c>
      <c r="I608" s="5">
        <v>4244.5</v>
      </c>
      <c r="J608" s="5">
        <v>140.5</v>
      </c>
      <c r="K608" s="5">
        <v>46.127600000000001</v>
      </c>
      <c r="L608" s="5">
        <v>0.82979999999999998</v>
      </c>
      <c r="M608" s="5">
        <v>15.798</v>
      </c>
      <c r="N608" s="5">
        <v>11.9269</v>
      </c>
      <c r="O608" s="5">
        <v>0.65959999999999996</v>
      </c>
      <c r="P608" s="5">
        <v>6.5000000000000002E-2</v>
      </c>
      <c r="Q608" s="5">
        <v>36.8384</v>
      </c>
      <c r="R608" s="5">
        <v>5.28E-2</v>
      </c>
      <c r="S608" s="5">
        <v>0.1986</v>
      </c>
      <c r="T608" s="5">
        <v>-0.10150000000000001</v>
      </c>
      <c r="U608" s="5">
        <v>0.30009999999999998</v>
      </c>
      <c r="V608" s="5">
        <v>1.6127</v>
      </c>
      <c r="W608" s="5">
        <v>914.4194</v>
      </c>
      <c r="X608" s="5">
        <v>0.18720000000000001</v>
      </c>
      <c r="Y608" s="5">
        <v>2.0659000000000001</v>
      </c>
      <c r="Z608" s="5">
        <v>1.0589</v>
      </c>
      <c r="AA608" s="5">
        <v>1.0069999999999999</v>
      </c>
      <c r="AB608" s="5">
        <v>318</v>
      </c>
      <c r="AC608" s="5">
        <v>68.120800000000003</v>
      </c>
      <c r="AD608" s="5">
        <v>0.86109999999999998</v>
      </c>
      <c r="AE608" s="5">
        <v>23.962599999999998</v>
      </c>
      <c r="AF608" s="5">
        <v>16.778400000000001</v>
      </c>
      <c r="AG608" s="5">
        <v>0.71009999999999995</v>
      </c>
      <c r="AH608" s="5">
        <v>4.9299999999999997E-2</v>
      </c>
      <c r="AI608" s="5">
        <v>4.1000000000000002E-2</v>
      </c>
      <c r="AJ608" s="5">
        <v>0.1986</v>
      </c>
      <c r="AK608" s="5">
        <v>-0.10150000000000001</v>
      </c>
      <c r="AL608" s="5">
        <v>1.1623000000000001</v>
      </c>
      <c r="AM608" s="5">
        <v>0.4516</v>
      </c>
      <c r="AN608" s="5">
        <v>0.55310000000000004</v>
      </c>
      <c r="AO608" s="5">
        <f t="shared" si="9"/>
        <v>0.60920000000000007</v>
      </c>
      <c r="AQ608" s="5">
        <v>2.0659000000000001</v>
      </c>
      <c r="AR608" s="5">
        <v>0.51029999999999998</v>
      </c>
      <c r="AS608" s="5">
        <v>3.6700000000000003E-2</v>
      </c>
      <c r="AT608" s="5">
        <v>2.1299999999999999E-2</v>
      </c>
      <c r="AU608" s="5">
        <v>0.1085</v>
      </c>
      <c r="AV608" s="5">
        <v>-7.0300000000000001E-2</v>
      </c>
      <c r="AW608" s="5">
        <v>0.80269999999999997</v>
      </c>
      <c r="AX608" s="5">
        <v>0.21759999999999999</v>
      </c>
      <c r="AY608" s="5">
        <v>1.6516</v>
      </c>
      <c r="AZ608" s="5">
        <v>0.51029999999999998</v>
      </c>
      <c r="BA608" s="5">
        <v>0.4405</v>
      </c>
    </row>
    <row r="609" spans="1:53">
      <c r="A609" s="5" t="s">
        <v>679</v>
      </c>
      <c r="B609" s="5" t="s">
        <v>889</v>
      </c>
      <c r="C609" s="5" t="s">
        <v>50</v>
      </c>
      <c r="F609" s="5" t="s">
        <v>51</v>
      </c>
      <c r="G609" s="5" t="s">
        <v>52</v>
      </c>
      <c r="H609" s="5">
        <v>1427.4</v>
      </c>
      <c r="I609" s="5">
        <v>4253.8</v>
      </c>
      <c r="J609" s="5">
        <v>190.25</v>
      </c>
      <c r="K609" s="5">
        <v>55.096800000000002</v>
      </c>
      <c r="L609" s="5">
        <v>0.78759999999999997</v>
      </c>
      <c r="M609" s="5">
        <v>18.168800000000001</v>
      </c>
      <c r="N609" s="5">
        <v>15.6326</v>
      </c>
      <c r="O609" s="5">
        <v>0.55889999999999995</v>
      </c>
      <c r="P609" s="5">
        <v>1.49E-2</v>
      </c>
      <c r="Q609" s="5">
        <v>11.315300000000001</v>
      </c>
      <c r="R609" s="5">
        <v>3.61E-2</v>
      </c>
      <c r="S609" s="5">
        <v>0.1366</v>
      </c>
      <c r="T609" s="5">
        <v>-7.6499999999999999E-2</v>
      </c>
      <c r="U609" s="5">
        <v>0.21310000000000001</v>
      </c>
      <c r="V609" s="5">
        <v>1.3818999999999999</v>
      </c>
      <c r="W609" s="5">
        <v>1048.8279</v>
      </c>
      <c r="X609" s="5">
        <v>0.20519999999999999</v>
      </c>
      <c r="Y609" s="5">
        <v>1.9026000000000001</v>
      </c>
      <c r="Z609" s="5">
        <v>0.94930000000000003</v>
      </c>
      <c r="AA609" s="5">
        <v>0.95330000000000004</v>
      </c>
      <c r="AB609" s="5">
        <v>414</v>
      </c>
      <c r="AC609" s="5">
        <v>76.670699999999997</v>
      </c>
      <c r="AD609" s="5">
        <v>0.88500000000000001</v>
      </c>
      <c r="AE609" s="5">
        <v>25.422599999999999</v>
      </c>
      <c r="AF609" s="5">
        <v>20.991099999999999</v>
      </c>
      <c r="AG609" s="5">
        <v>0.54930000000000001</v>
      </c>
      <c r="AH609" s="5">
        <v>2.5899999999999999E-2</v>
      </c>
      <c r="AI609" s="5">
        <v>3.0599999999999999E-2</v>
      </c>
      <c r="AJ609" s="5">
        <v>0.1366</v>
      </c>
      <c r="AK609" s="5">
        <v>-7.6499999999999999E-2</v>
      </c>
      <c r="AL609" s="5">
        <v>1.1029</v>
      </c>
      <c r="AM609" s="5">
        <v>0.33179999999999998</v>
      </c>
      <c r="AN609" s="5">
        <v>0.55310000000000004</v>
      </c>
      <c r="AO609" s="5">
        <f t="shared" si="9"/>
        <v>0.54979999999999996</v>
      </c>
      <c r="AQ609" s="5">
        <v>1.9026000000000001</v>
      </c>
      <c r="AR609" s="5">
        <v>0.52049999999999996</v>
      </c>
      <c r="AS609" s="5">
        <v>3.5099999999999999E-2</v>
      </c>
      <c r="AT609" s="5">
        <v>2.1000000000000001E-2</v>
      </c>
      <c r="AU609" s="5">
        <v>0.1171</v>
      </c>
      <c r="AV609" s="5">
        <v>-5.1900000000000002E-2</v>
      </c>
      <c r="AW609" s="5">
        <v>0.86809999999999998</v>
      </c>
      <c r="AX609" s="5">
        <v>0.21609999999999999</v>
      </c>
      <c r="AY609" s="5">
        <v>1.4479</v>
      </c>
      <c r="AZ609" s="5">
        <v>0.52049999999999996</v>
      </c>
      <c r="BA609" s="5">
        <v>0.45739999999999997</v>
      </c>
    </row>
    <row r="610" spans="1:53">
      <c r="A610" s="5" t="s">
        <v>679</v>
      </c>
      <c r="B610" s="5" t="s">
        <v>890</v>
      </c>
      <c r="C610" s="5" t="s">
        <v>50</v>
      </c>
      <c r="F610" s="5" t="s">
        <v>51</v>
      </c>
      <c r="G610" s="5" t="s">
        <v>52</v>
      </c>
      <c r="H610" s="5">
        <v>1383.4</v>
      </c>
      <c r="I610" s="5">
        <v>4250.8</v>
      </c>
      <c r="J610" s="5">
        <v>51.75</v>
      </c>
      <c r="K610" s="5">
        <v>26.462499999999999</v>
      </c>
      <c r="L610" s="5">
        <v>0.92869999999999997</v>
      </c>
      <c r="M610" s="5">
        <v>9.2109000000000005</v>
      </c>
      <c r="N610" s="5">
        <v>7.7321999999999997</v>
      </c>
      <c r="O610" s="5">
        <v>0.54879999999999995</v>
      </c>
      <c r="P610" s="5">
        <v>2.3400000000000001E-2</v>
      </c>
      <c r="Q610" s="5">
        <v>4.8970000000000002</v>
      </c>
      <c r="R610" s="5">
        <v>5.6899999999999999E-2</v>
      </c>
      <c r="S610" s="5">
        <v>0.20030000000000001</v>
      </c>
      <c r="T610" s="5">
        <v>-0.13950000000000001</v>
      </c>
      <c r="U610" s="5">
        <v>0.33979999999999999</v>
      </c>
      <c r="V610" s="5">
        <v>1.3162</v>
      </c>
      <c r="W610" s="5">
        <v>275.08679999999998</v>
      </c>
      <c r="X610" s="5">
        <v>0.35449999999999998</v>
      </c>
      <c r="Y610" s="5">
        <v>2.0152999999999999</v>
      </c>
      <c r="Z610" s="5">
        <v>0.70720000000000005</v>
      </c>
      <c r="AA610" s="5">
        <v>1.3082</v>
      </c>
      <c r="AB610" s="5">
        <v>214.5</v>
      </c>
      <c r="AC610" s="5">
        <v>53.770899999999997</v>
      </c>
      <c r="AD610" s="5">
        <v>0.93230000000000002</v>
      </c>
      <c r="AE610" s="5">
        <v>18.628599999999999</v>
      </c>
      <c r="AF610" s="5">
        <v>15.6036</v>
      </c>
      <c r="AG610" s="5">
        <v>0.3281</v>
      </c>
      <c r="AH610" s="5">
        <v>2.3800000000000002E-2</v>
      </c>
      <c r="AI610" s="5">
        <v>3.3500000000000002E-2</v>
      </c>
      <c r="AJ610" s="5">
        <v>0.20030000000000001</v>
      </c>
      <c r="AK610" s="5">
        <v>-0.13950000000000001</v>
      </c>
      <c r="AL610" s="5">
        <v>0.96220000000000006</v>
      </c>
      <c r="AM610" s="5">
        <v>0.30809999999999998</v>
      </c>
      <c r="AN610" s="5">
        <v>0.55310000000000004</v>
      </c>
      <c r="AO610" s="5">
        <f t="shared" si="9"/>
        <v>0.40910000000000002</v>
      </c>
      <c r="AQ610" s="5">
        <v>2.0152999999999999</v>
      </c>
      <c r="AR610" s="5">
        <v>0.56620000000000004</v>
      </c>
      <c r="AS610" s="5">
        <v>2.3900000000000001E-2</v>
      </c>
      <c r="AT610" s="5">
        <v>2.12E-2</v>
      </c>
      <c r="AU610" s="5">
        <v>5.8900000000000001E-2</v>
      </c>
      <c r="AV610" s="5">
        <v>-6.3399999999999998E-2</v>
      </c>
      <c r="AW610" s="5">
        <v>0.84850000000000003</v>
      </c>
      <c r="AX610" s="5">
        <v>0.17879999999999999</v>
      </c>
      <c r="AY610" s="5">
        <v>1.4024000000000001</v>
      </c>
      <c r="AZ610" s="5">
        <v>0.56620000000000004</v>
      </c>
      <c r="BA610" s="5">
        <v>0.23760000000000001</v>
      </c>
    </row>
    <row r="611" spans="1:53">
      <c r="A611" s="5" t="s">
        <v>679</v>
      </c>
      <c r="B611" s="5" t="s">
        <v>891</v>
      </c>
      <c r="C611" s="5" t="s">
        <v>50</v>
      </c>
      <c r="F611" s="5" t="s">
        <v>51</v>
      </c>
      <c r="G611" s="5" t="s">
        <v>52</v>
      </c>
      <c r="H611" s="5">
        <v>1091.2</v>
      </c>
      <c r="I611" s="5">
        <v>4255.3</v>
      </c>
      <c r="J611" s="5">
        <v>203</v>
      </c>
      <c r="K611" s="5">
        <v>55.740299999999998</v>
      </c>
      <c r="L611" s="5">
        <v>0.82099999999999995</v>
      </c>
      <c r="M611" s="5">
        <v>19.9985</v>
      </c>
      <c r="N611" s="5">
        <v>14.267799999999999</v>
      </c>
      <c r="O611" s="5">
        <v>0.67710000000000004</v>
      </c>
      <c r="P611" s="5">
        <v>6.8999999999999999E-3</v>
      </c>
      <c r="Q611" s="5">
        <v>5.6513999999999998</v>
      </c>
      <c r="R611" s="5">
        <v>1.9400000000000001E-2</v>
      </c>
      <c r="S611" s="5">
        <v>6.0699999999999997E-2</v>
      </c>
      <c r="T611" s="5">
        <v>-5.7099999999999998E-2</v>
      </c>
      <c r="U611" s="5">
        <v>0.1178</v>
      </c>
      <c r="V611" s="5">
        <v>1.1459999999999999</v>
      </c>
      <c r="W611" s="5">
        <v>935.15940000000001</v>
      </c>
      <c r="X611" s="5">
        <v>0.15029999999999999</v>
      </c>
      <c r="Y611" s="5">
        <v>1.6351</v>
      </c>
      <c r="Z611" s="5">
        <v>0.81879999999999997</v>
      </c>
      <c r="AA611" s="5">
        <v>0.81630000000000003</v>
      </c>
      <c r="AB611" s="5">
        <v>541.5</v>
      </c>
      <c r="AC611" s="5">
        <v>86.159000000000006</v>
      </c>
      <c r="AD611" s="5">
        <v>0.91669999999999996</v>
      </c>
      <c r="AE611" s="5">
        <v>29.779900000000001</v>
      </c>
      <c r="AF611" s="5">
        <v>24.1496</v>
      </c>
      <c r="AG611" s="5">
        <v>0.5716</v>
      </c>
      <c r="AH611" s="5">
        <v>1.5599999999999999E-2</v>
      </c>
      <c r="AI611" s="5">
        <v>1.52E-2</v>
      </c>
      <c r="AJ611" s="5">
        <v>6.0699999999999997E-2</v>
      </c>
      <c r="AK611" s="5">
        <v>-5.7099999999999998E-2</v>
      </c>
      <c r="AL611" s="5">
        <v>0.96799999999999997</v>
      </c>
      <c r="AM611" s="5">
        <v>0.1734</v>
      </c>
      <c r="AN611" s="5">
        <v>0.55310000000000004</v>
      </c>
      <c r="AO611" s="5">
        <f t="shared" si="9"/>
        <v>0.41489999999999994</v>
      </c>
      <c r="AQ611" s="5">
        <v>1.6351</v>
      </c>
      <c r="AR611" s="5">
        <v>0.68730000000000002</v>
      </c>
      <c r="AS611" s="5">
        <v>2.0899999999999998E-2</v>
      </c>
      <c r="AT611" s="5">
        <v>8.2000000000000007E-3</v>
      </c>
      <c r="AU611" s="5">
        <v>4.9299999999999997E-2</v>
      </c>
      <c r="AV611" s="5">
        <v>-0.01</v>
      </c>
      <c r="AW611" s="5">
        <v>0.86060000000000003</v>
      </c>
      <c r="AX611" s="5">
        <v>6.2700000000000006E-2</v>
      </c>
      <c r="AY611" s="5">
        <v>1.0798000000000001</v>
      </c>
      <c r="AZ611" s="5">
        <v>0.68730000000000002</v>
      </c>
      <c r="BA611" s="5">
        <v>0.37680000000000002</v>
      </c>
    </row>
    <row r="612" spans="1:53">
      <c r="A612" s="5" t="s">
        <v>679</v>
      </c>
      <c r="B612" s="5" t="s">
        <v>892</v>
      </c>
      <c r="C612" s="5" t="s">
        <v>50</v>
      </c>
      <c r="F612" s="5" t="s">
        <v>51</v>
      </c>
      <c r="G612" s="5" t="s">
        <v>52</v>
      </c>
      <c r="H612" s="5">
        <v>1247.0999999999999</v>
      </c>
      <c r="I612" s="5">
        <v>4255.8</v>
      </c>
      <c r="J612" s="5">
        <v>194</v>
      </c>
      <c r="K612" s="5">
        <v>55.6965</v>
      </c>
      <c r="L612" s="5">
        <v>0.78590000000000004</v>
      </c>
      <c r="M612" s="5">
        <v>20.831199999999999</v>
      </c>
      <c r="N612" s="5">
        <v>13.0015</v>
      </c>
      <c r="O612" s="5">
        <v>0.82489999999999997</v>
      </c>
      <c r="P612" s="5">
        <v>7.1000000000000004E-3</v>
      </c>
      <c r="Q612" s="5">
        <v>5.5384000000000002</v>
      </c>
      <c r="R612" s="5">
        <v>3.9E-2</v>
      </c>
      <c r="S612" s="5">
        <v>0.153</v>
      </c>
      <c r="T612" s="5">
        <v>-0.1192</v>
      </c>
      <c r="U612" s="5">
        <v>0.27210000000000001</v>
      </c>
      <c r="V612" s="5">
        <v>1.3471</v>
      </c>
      <c r="W612" s="5">
        <v>1053.4177999999999</v>
      </c>
      <c r="X612" s="5">
        <v>0.27129999999999999</v>
      </c>
      <c r="Y612" s="5">
        <v>2.0219</v>
      </c>
      <c r="Z612" s="5">
        <v>0.68149999999999999</v>
      </c>
      <c r="AA612" s="5">
        <v>1.3404</v>
      </c>
      <c r="AB612" s="5">
        <v>522.75</v>
      </c>
      <c r="AC612" s="5">
        <v>84.407899999999998</v>
      </c>
      <c r="AD612" s="5">
        <v>0.92200000000000004</v>
      </c>
      <c r="AE612" s="5">
        <v>30.7685</v>
      </c>
      <c r="AF612" s="5">
        <v>22.4055</v>
      </c>
      <c r="AG612" s="5">
        <v>0.70109999999999995</v>
      </c>
      <c r="AH612" s="5">
        <v>2.07E-2</v>
      </c>
      <c r="AI612" s="5">
        <v>2.86E-2</v>
      </c>
      <c r="AJ612" s="5">
        <v>0.153</v>
      </c>
      <c r="AK612" s="5">
        <v>-0.1192</v>
      </c>
      <c r="AL612" s="5">
        <v>1.0005999999999999</v>
      </c>
      <c r="AM612" s="5">
        <v>0.33100000000000002</v>
      </c>
      <c r="AN612" s="5">
        <v>0.55310000000000004</v>
      </c>
      <c r="AO612" s="5">
        <f t="shared" si="9"/>
        <v>0.4474999999999999</v>
      </c>
      <c r="AQ612" s="5">
        <v>2.0219</v>
      </c>
      <c r="AR612" s="5">
        <v>0.58120000000000005</v>
      </c>
      <c r="AS612" s="5">
        <v>2.8799999999999999E-2</v>
      </c>
      <c r="AT612" s="5">
        <v>1.5100000000000001E-2</v>
      </c>
      <c r="AU612" s="5">
        <v>6.7400000000000002E-2</v>
      </c>
      <c r="AV612" s="5">
        <v>-2.9899999999999999E-2</v>
      </c>
      <c r="AW612" s="5">
        <v>0.79379999999999995</v>
      </c>
      <c r="AX612" s="5">
        <v>0.12859999999999999</v>
      </c>
      <c r="AY612" s="5">
        <v>1.2645</v>
      </c>
      <c r="AZ612" s="5">
        <v>0.58120000000000005</v>
      </c>
      <c r="BA612" s="5">
        <v>0.37180000000000002</v>
      </c>
    </row>
    <row r="613" spans="1:53">
      <c r="A613" s="5" t="s">
        <v>679</v>
      </c>
      <c r="B613" s="5" t="s">
        <v>893</v>
      </c>
      <c r="C613" s="5" t="s">
        <v>50</v>
      </c>
      <c r="F613" s="5" t="s">
        <v>51</v>
      </c>
      <c r="G613" s="5" t="s">
        <v>52</v>
      </c>
      <c r="H613" s="5">
        <v>1294.3</v>
      </c>
      <c r="I613" s="5">
        <v>4254</v>
      </c>
      <c r="J613" s="5">
        <v>197</v>
      </c>
      <c r="K613" s="5">
        <v>53.597999999999999</v>
      </c>
      <c r="L613" s="5">
        <v>0.86170000000000002</v>
      </c>
      <c r="M613" s="5">
        <v>18.0367</v>
      </c>
      <c r="N613" s="5">
        <v>15.2864</v>
      </c>
      <c r="O613" s="5">
        <v>0.42059999999999997</v>
      </c>
      <c r="P613" s="5">
        <v>5.0000000000000001E-4</v>
      </c>
      <c r="Q613" s="5">
        <v>0.433</v>
      </c>
      <c r="R613" s="5">
        <v>3.85E-2</v>
      </c>
      <c r="S613" s="5">
        <v>0.1401</v>
      </c>
      <c r="T613" s="5">
        <v>-0.12659999999999999</v>
      </c>
      <c r="U613" s="5">
        <v>0.26669999999999999</v>
      </c>
      <c r="V613" s="5">
        <v>1.4693000000000001</v>
      </c>
      <c r="W613" s="5">
        <v>1165.1695999999999</v>
      </c>
      <c r="X613" s="5">
        <v>0.19450000000000001</v>
      </c>
      <c r="Y613" s="5">
        <v>2.1861000000000002</v>
      </c>
      <c r="Z613" s="5">
        <v>1.0115000000000001</v>
      </c>
      <c r="AA613" s="5">
        <v>1.1745000000000001</v>
      </c>
      <c r="AB613" s="5">
        <v>437.5</v>
      </c>
      <c r="AC613" s="5">
        <v>77.383499999999998</v>
      </c>
      <c r="AD613" s="5">
        <v>0.91810000000000003</v>
      </c>
      <c r="AE613" s="5">
        <v>26.1206</v>
      </c>
      <c r="AF613" s="5">
        <v>22.057300000000001</v>
      </c>
      <c r="AG613" s="5">
        <v>0.4955</v>
      </c>
      <c r="AH613" s="5">
        <v>9.2999999999999992E-3</v>
      </c>
      <c r="AI613" s="5">
        <v>0.03</v>
      </c>
      <c r="AJ613" s="5">
        <v>0.1401</v>
      </c>
      <c r="AK613" s="5">
        <v>-0.12659999999999999</v>
      </c>
      <c r="AL613" s="5">
        <v>1.1880999999999999</v>
      </c>
      <c r="AM613" s="5">
        <v>0.30809999999999998</v>
      </c>
      <c r="AN613" s="5">
        <v>0.55310000000000004</v>
      </c>
      <c r="AO613" s="5">
        <f t="shared" si="9"/>
        <v>0.6349999999999999</v>
      </c>
      <c r="AQ613" s="5">
        <v>2.1861000000000002</v>
      </c>
      <c r="AR613" s="5">
        <v>0.64170000000000005</v>
      </c>
      <c r="AS613" s="5">
        <v>1.6500000000000001E-2</v>
      </c>
      <c r="AT613" s="5">
        <v>1.7500000000000002E-2</v>
      </c>
      <c r="AU613" s="5">
        <v>7.2900000000000006E-2</v>
      </c>
      <c r="AV613" s="5">
        <v>-5.3800000000000001E-2</v>
      </c>
      <c r="AW613" s="5">
        <v>0.95550000000000002</v>
      </c>
      <c r="AX613" s="5">
        <v>0.15029999999999999</v>
      </c>
      <c r="AY613" s="5">
        <v>1.3485</v>
      </c>
      <c r="AZ613" s="5">
        <v>0.64170000000000005</v>
      </c>
      <c r="BA613" s="5">
        <v>0.45069999999999999</v>
      </c>
    </row>
    <row r="614" spans="1:53">
      <c r="A614" s="5" t="s">
        <v>679</v>
      </c>
      <c r="B614" s="5" t="s">
        <v>894</v>
      </c>
      <c r="C614" s="5" t="s">
        <v>50</v>
      </c>
      <c r="F614" s="5" t="s">
        <v>51</v>
      </c>
      <c r="G614" s="5" t="s">
        <v>52</v>
      </c>
      <c r="H614" s="5">
        <v>1274</v>
      </c>
      <c r="I614" s="5">
        <v>4258.2</v>
      </c>
      <c r="J614" s="5">
        <v>256</v>
      </c>
      <c r="K614" s="5">
        <v>62.392299999999999</v>
      </c>
      <c r="L614" s="5">
        <v>0.82640000000000002</v>
      </c>
      <c r="M614" s="5">
        <v>22.538</v>
      </c>
      <c r="N614" s="5">
        <v>16.6572</v>
      </c>
      <c r="O614" s="5">
        <v>0.68430000000000002</v>
      </c>
      <c r="P614" s="5">
        <v>-6.7000000000000002E-3</v>
      </c>
      <c r="Q614" s="5">
        <v>-6.8735999999999997</v>
      </c>
      <c r="R614" s="5">
        <v>4.3200000000000002E-2</v>
      </c>
      <c r="S614" s="5">
        <v>0.15129999999999999</v>
      </c>
      <c r="T614" s="5">
        <v>-0.16270000000000001</v>
      </c>
      <c r="U614" s="5">
        <v>0.314</v>
      </c>
      <c r="V614" s="5">
        <v>1.4664999999999999</v>
      </c>
      <c r="W614" s="5">
        <v>1510.5246999999999</v>
      </c>
      <c r="X614" s="5">
        <v>0.19350000000000001</v>
      </c>
      <c r="Y614" s="5">
        <v>2.0962000000000001</v>
      </c>
      <c r="Z614" s="5">
        <v>0.96189999999999998</v>
      </c>
      <c r="AA614" s="5">
        <v>1.1343000000000001</v>
      </c>
      <c r="AB614" s="5">
        <v>567.5</v>
      </c>
      <c r="AC614" s="5">
        <v>91.340599999999995</v>
      </c>
      <c r="AD614" s="5">
        <v>0.8548</v>
      </c>
      <c r="AE614" s="5">
        <v>31.962900000000001</v>
      </c>
      <c r="AF614" s="5">
        <v>25.301300000000001</v>
      </c>
      <c r="AG614" s="5">
        <v>0.55259999999999998</v>
      </c>
      <c r="AH614" s="5">
        <v>6.7000000000000002E-3</v>
      </c>
      <c r="AI614" s="5">
        <v>3.4700000000000002E-2</v>
      </c>
      <c r="AJ614" s="5">
        <v>0.15129999999999999</v>
      </c>
      <c r="AK614" s="5">
        <v>-0.16270000000000001</v>
      </c>
      <c r="AL614" s="5">
        <v>1.171</v>
      </c>
      <c r="AM614" s="5">
        <v>0.32690000000000002</v>
      </c>
      <c r="AN614" s="5">
        <v>0.55310000000000004</v>
      </c>
      <c r="AO614" s="5">
        <f t="shared" si="9"/>
        <v>0.6179</v>
      </c>
      <c r="AQ614" s="5">
        <v>2.0962000000000001</v>
      </c>
      <c r="AR614" s="5">
        <v>0.64490000000000003</v>
      </c>
      <c r="AS614" s="5">
        <v>1.78E-2</v>
      </c>
      <c r="AT614" s="5">
        <v>1.9599999999999999E-2</v>
      </c>
      <c r="AU614" s="5">
        <v>0.1008</v>
      </c>
      <c r="AV614" s="5">
        <v>-7.22E-2</v>
      </c>
      <c r="AW614" s="5">
        <v>0.92589999999999995</v>
      </c>
      <c r="AX614" s="5">
        <v>0.17860000000000001</v>
      </c>
      <c r="AY614" s="5">
        <v>1.6456999999999999</v>
      </c>
      <c r="AZ614" s="5">
        <v>0.64490000000000003</v>
      </c>
      <c r="BA614" s="5">
        <v>0.45169999999999999</v>
      </c>
    </row>
    <row r="615" spans="1:53">
      <c r="A615" s="5" t="s">
        <v>679</v>
      </c>
      <c r="B615" s="5" t="s">
        <v>895</v>
      </c>
      <c r="C615" s="5" t="s">
        <v>50</v>
      </c>
      <c r="F615" s="5" t="s">
        <v>51</v>
      </c>
      <c r="G615" s="5" t="s">
        <v>52</v>
      </c>
      <c r="H615" s="5">
        <v>1444.2</v>
      </c>
      <c r="I615" s="5">
        <v>4256.3999999999996</v>
      </c>
      <c r="J615" s="5">
        <v>113.25</v>
      </c>
      <c r="K615" s="5">
        <v>42.976100000000002</v>
      </c>
      <c r="L615" s="5">
        <v>0.77049999999999996</v>
      </c>
      <c r="M615" s="5">
        <v>16.1007</v>
      </c>
      <c r="N615" s="5">
        <v>10</v>
      </c>
      <c r="O615" s="5">
        <v>0.8014</v>
      </c>
      <c r="P615" s="5">
        <v>1.7899999999999999E-2</v>
      </c>
      <c r="Q615" s="5">
        <v>8.1379999999999999</v>
      </c>
      <c r="R615" s="5">
        <v>3.09E-2</v>
      </c>
      <c r="S615" s="5">
        <v>0.1363</v>
      </c>
      <c r="T615" s="5">
        <v>-5.4399999999999997E-2</v>
      </c>
      <c r="U615" s="5">
        <v>0.19070000000000001</v>
      </c>
      <c r="V615" s="5">
        <v>1.2868999999999999</v>
      </c>
      <c r="W615" s="5">
        <v>585.52809999999999</v>
      </c>
      <c r="X615" s="5">
        <v>0.18890000000000001</v>
      </c>
      <c r="Y615" s="5">
        <v>1.7910999999999999</v>
      </c>
      <c r="Z615" s="5">
        <v>0.86040000000000005</v>
      </c>
      <c r="AA615" s="5">
        <v>0.93069999999999997</v>
      </c>
      <c r="AB615" s="5">
        <v>312</v>
      </c>
      <c r="AC615" s="5">
        <v>67.970399999999998</v>
      </c>
      <c r="AD615" s="5">
        <v>0.84860000000000002</v>
      </c>
      <c r="AE615" s="5">
        <v>25.470800000000001</v>
      </c>
      <c r="AF615" s="5">
        <v>15.114599999999999</v>
      </c>
      <c r="AG615" s="5">
        <v>0.80930000000000002</v>
      </c>
      <c r="AH615" s="5">
        <v>2.87E-2</v>
      </c>
      <c r="AI615" s="5">
        <v>2.52E-2</v>
      </c>
      <c r="AJ615" s="5">
        <v>0.1363</v>
      </c>
      <c r="AK615" s="5">
        <v>-5.4399999999999997E-2</v>
      </c>
      <c r="AL615" s="5">
        <v>0.98119999999999996</v>
      </c>
      <c r="AM615" s="5">
        <v>0.30020000000000002</v>
      </c>
      <c r="AN615" s="5">
        <v>0.55310000000000004</v>
      </c>
      <c r="AO615" s="5">
        <f t="shared" si="9"/>
        <v>0.42809999999999993</v>
      </c>
      <c r="AQ615" s="5">
        <v>1.7910999999999999</v>
      </c>
      <c r="AR615" s="5">
        <v>0.47089999999999999</v>
      </c>
      <c r="AS615" s="5">
        <v>3.4799999999999998E-2</v>
      </c>
      <c r="AT615" s="5">
        <v>1.8599999999999998E-2</v>
      </c>
      <c r="AU615" s="5">
        <v>7.4300000000000005E-2</v>
      </c>
      <c r="AV615" s="5">
        <v>-2.2800000000000001E-2</v>
      </c>
      <c r="AW615" s="5">
        <v>0.80579999999999996</v>
      </c>
      <c r="AX615" s="5">
        <v>0.19220000000000001</v>
      </c>
      <c r="AY615" s="5">
        <v>1.3165</v>
      </c>
      <c r="AZ615" s="5">
        <v>0.47089999999999999</v>
      </c>
      <c r="BA615" s="5">
        <v>0.36049999999999999</v>
      </c>
    </row>
    <row r="616" spans="1:53">
      <c r="A616" s="5" t="s">
        <v>679</v>
      </c>
      <c r="B616" s="5" t="s">
        <v>896</v>
      </c>
      <c r="C616" s="5" t="s">
        <v>50</v>
      </c>
      <c r="F616" s="5" t="s">
        <v>51</v>
      </c>
      <c r="G616" s="5" t="s">
        <v>52</v>
      </c>
      <c r="H616" s="5">
        <v>1406.6</v>
      </c>
      <c r="I616" s="5">
        <v>4258.5</v>
      </c>
      <c r="J616" s="5">
        <v>137.25</v>
      </c>
      <c r="K616" s="5">
        <v>47.742100000000001</v>
      </c>
      <c r="L616" s="5">
        <v>0.75670000000000004</v>
      </c>
      <c r="M616" s="5">
        <v>18.072399999999998</v>
      </c>
      <c r="N616" s="5">
        <v>10.9396</v>
      </c>
      <c r="O616" s="5">
        <v>0.81899999999999995</v>
      </c>
      <c r="P616" s="5">
        <v>2.6700000000000002E-2</v>
      </c>
      <c r="Q616" s="5">
        <v>14.820600000000001</v>
      </c>
      <c r="R616" s="5">
        <v>5.5500000000000001E-2</v>
      </c>
      <c r="S616" s="5">
        <v>0.20469999999999999</v>
      </c>
      <c r="T616" s="5">
        <v>-9.9699999999999997E-2</v>
      </c>
      <c r="U616" s="5">
        <v>0.30430000000000001</v>
      </c>
      <c r="V616" s="5">
        <v>1.6346000000000001</v>
      </c>
      <c r="W616" s="5">
        <v>908.84690000000001</v>
      </c>
      <c r="X616" s="5">
        <v>0.17019999999999999</v>
      </c>
      <c r="Y616" s="5">
        <v>2.1665000000000001</v>
      </c>
      <c r="Z616" s="5">
        <v>1.1865000000000001</v>
      </c>
      <c r="AA616" s="5">
        <v>0.98</v>
      </c>
      <c r="AB616" s="5">
        <v>275.5</v>
      </c>
      <c r="AC616" s="5">
        <v>70.309600000000003</v>
      </c>
      <c r="AD616" s="5">
        <v>0.70030000000000003</v>
      </c>
      <c r="AE616" s="5">
        <v>26.249600000000001</v>
      </c>
      <c r="AF616" s="5">
        <v>17.461200000000002</v>
      </c>
      <c r="AG616" s="5">
        <v>0.77449999999999997</v>
      </c>
      <c r="AH616" s="5">
        <v>2.47E-2</v>
      </c>
      <c r="AI616" s="5">
        <v>4.4499999999999998E-2</v>
      </c>
      <c r="AJ616" s="5">
        <v>0.20469999999999999</v>
      </c>
      <c r="AK616" s="5">
        <v>-9.9699999999999997E-2</v>
      </c>
      <c r="AL616" s="5">
        <v>1.2726</v>
      </c>
      <c r="AM616" s="5">
        <v>0.43509999999999999</v>
      </c>
      <c r="AN616" s="5">
        <v>0.55310000000000004</v>
      </c>
      <c r="AO616" s="5">
        <f t="shared" si="9"/>
        <v>0.71949999999999992</v>
      </c>
      <c r="AQ616" s="5">
        <v>2.1665000000000001</v>
      </c>
      <c r="AR616" s="5">
        <v>0.50570000000000004</v>
      </c>
      <c r="AS616" s="5">
        <v>2.2700000000000001E-2</v>
      </c>
      <c r="AT616" s="5">
        <v>2.9399999999999999E-2</v>
      </c>
      <c r="AU616" s="5">
        <v>0.11600000000000001</v>
      </c>
      <c r="AV616" s="5">
        <v>-8.4199999999999997E-2</v>
      </c>
      <c r="AW616" s="5">
        <v>0.90590000000000004</v>
      </c>
      <c r="AX616" s="5">
        <v>0.29039999999999999</v>
      </c>
      <c r="AY616" s="5">
        <v>1.746</v>
      </c>
      <c r="AZ616" s="5">
        <v>0.50570000000000004</v>
      </c>
      <c r="BA616" s="5">
        <v>0.50160000000000005</v>
      </c>
    </row>
    <row r="617" spans="1:53">
      <c r="A617" s="5" t="s">
        <v>679</v>
      </c>
      <c r="B617" s="5" t="s">
        <v>897</v>
      </c>
      <c r="C617" s="5" t="s">
        <v>50</v>
      </c>
      <c r="F617" s="5" t="s">
        <v>51</v>
      </c>
      <c r="G617" s="5" t="s">
        <v>52</v>
      </c>
      <c r="H617" s="5">
        <v>1137.9000000000001</v>
      </c>
      <c r="I617" s="5">
        <v>4262.7</v>
      </c>
      <c r="J617" s="5">
        <v>302.75</v>
      </c>
      <c r="K617" s="5">
        <v>80.111999999999995</v>
      </c>
      <c r="L617" s="5">
        <v>0.59279999999999999</v>
      </c>
      <c r="M617" s="5">
        <v>25.767199999999999</v>
      </c>
      <c r="N617" s="5">
        <v>20.4407</v>
      </c>
      <c r="O617" s="5">
        <v>0.26040000000000002</v>
      </c>
      <c r="P617" s="5">
        <v>9.7999999999999997E-3</v>
      </c>
      <c r="Q617" s="5">
        <v>11.9232</v>
      </c>
      <c r="R617" s="5">
        <v>3.8199999999999998E-2</v>
      </c>
      <c r="S617" s="5">
        <v>0.2427</v>
      </c>
      <c r="T617" s="5">
        <v>-0.1133</v>
      </c>
      <c r="U617" s="5">
        <v>0.35599999999999998</v>
      </c>
      <c r="V617" s="5">
        <v>1.2684</v>
      </c>
      <c r="W617" s="5">
        <v>1546.1234999999999</v>
      </c>
      <c r="X617" s="5">
        <v>0.223</v>
      </c>
      <c r="Y617" s="5">
        <v>2.0693999999999999</v>
      </c>
      <c r="Z617" s="5">
        <v>0.83089999999999997</v>
      </c>
      <c r="AA617" s="5">
        <v>1.2385999999999999</v>
      </c>
      <c r="AB617" s="5">
        <v>710</v>
      </c>
      <c r="AC617" s="5">
        <v>105.6835</v>
      </c>
      <c r="AD617" s="5">
        <v>0.79879999999999995</v>
      </c>
      <c r="AE617" s="5">
        <v>35.869500000000002</v>
      </c>
      <c r="AF617" s="5">
        <v>29.861899999999999</v>
      </c>
      <c r="AG617" s="5">
        <v>0.46129999999999999</v>
      </c>
      <c r="AH617" s="5">
        <v>1.2500000000000001E-2</v>
      </c>
      <c r="AI617" s="5">
        <v>2.6800000000000001E-2</v>
      </c>
      <c r="AJ617" s="5">
        <v>0.2427</v>
      </c>
      <c r="AK617" s="5">
        <v>-0.1133</v>
      </c>
      <c r="AL617" s="5">
        <v>1.0693999999999999</v>
      </c>
      <c r="AM617" s="5">
        <v>0.23499999999999999</v>
      </c>
      <c r="AN617" s="5">
        <v>0.55310000000000004</v>
      </c>
      <c r="AO617" s="5">
        <f t="shared" si="9"/>
        <v>0.51629999999999987</v>
      </c>
      <c r="AQ617" s="5">
        <v>2.0693999999999999</v>
      </c>
      <c r="AR617" s="5">
        <v>0.74950000000000006</v>
      </c>
      <c r="AS617" s="5">
        <v>1.46E-2</v>
      </c>
      <c r="AT617" s="5">
        <v>1.26E-2</v>
      </c>
      <c r="AU617" s="5">
        <v>0.10349999999999999</v>
      </c>
      <c r="AV617" s="5">
        <v>-3.3399999999999999E-2</v>
      </c>
      <c r="AW617" s="5">
        <v>0.92</v>
      </c>
      <c r="AX617" s="5">
        <v>8.5300000000000001E-2</v>
      </c>
      <c r="AY617" s="5">
        <v>1.3331999999999999</v>
      </c>
      <c r="AZ617" s="5">
        <v>0.74950000000000006</v>
      </c>
      <c r="BA617" s="5">
        <v>0.42809999999999998</v>
      </c>
    </row>
    <row r="618" spans="1:53">
      <c r="A618" s="5" t="s">
        <v>679</v>
      </c>
      <c r="B618" s="5" t="s">
        <v>898</v>
      </c>
      <c r="C618" s="5" t="s">
        <v>50</v>
      </c>
      <c r="F618" s="5" t="s">
        <v>51</v>
      </c>
      <c r="G618" s="5" t="s">
        <v>52</v>
      </c>
      <c r="H618" s="5">
        <v>1313.5</v>
      </c>
      <c r="I618" s="5">
        <v>4263.1000000000004</v>
      </c>
      <c r="J618" s="5">
        <v>230.25</v>
      </c>
      <c r="K618" s="5">
        <v>63.098599999999998</v>
      </c>
      <c r="L618" s="5">
        <v>0.72670000000000001</v>
      </c>
      <c r="M618" s="5">
        <v>24.176500000000001</v>
      </c>
      <c r="N618" s="5">
        <v>13.6785</v>
      </c>
      <c r="O618" s="5">
        <v>0.85160000000000002</v>
      </c>
      <c r="P618" s="5">
        <v>-4.0000000000000002E-4</v>
      </c>
      <c r="Q618" s="5">
        <v>-0.379</v>
      </c>
      <c r="R618" s="5">
        <v>3.8100000000000002E-2</v>
      </c>
      <c r="S618" s="5">
        <v>0.123</v>
      </c>
      <c r="T618" s="5">
        <v>-0.1434</v>
      </c>
      <c r="U618" s="5">
        <v>0.26640000000000003</v>
      </c>
      <c r="V618" s="5">
        <v>1.4177999999999999</v>
      </c>
      <c r="W618" s="5">
        <v>1307.1963000000001</v>
      </c>
      <c r="X618" s="5">
        <v>0.23719999999999999</v>
      </c>
      <c r="Y618" s="5">
        <v>2.0514000000000001</v>
      </c>
      <c r="Z618" s="5">
        <v>0.74950000000000006</v>
      </c>
      <c r="AA618" s="5">
        <v>1.3018000000000001</v>
      </c>
      <c r="AB618" s="5">
        <v>568.25</v>
      </c>
      <c r="AC618" s="5">
        <v>91.973299999999995</v>
      </c>
      <c r="AD618" s="5">
        <v>0.84419999999999995</v>
      </c>
      <c r="AE618" s="5">
        <v>34.104500000000002</v>
      </c>
      <c r="AF618" s="5">
        <v>23.595600000000001</v>
      </c>
      <c r="AG618" s="5">
        <v>0.74380000000000002</v>
      </c>
      <c r="AH618" s="5">
        <v>1.6899999999999998E-2</v>
      </c>
      <c r="AI618" s="5">
        <v>3.0099999999999998E-2</v>
      </c>
      <c r="AJ618" s="5">
        <v>0.123</v>
      </c>
      <c r="AK618" s="5">
        <v>-0.1434</v>
      </c>
      <c r="AL618" s="5">
        <v>1.0570999999999999</v>
      </c>
      <c r="AM618" s="5">
        <v>0.34989999999999999</v>
      </c>
      <c r="AN618" s="5">
        <v>0.55310000000000004</v>
      </c>
      <c r="AO618" s="5">
        <f t="shared" si="9"/>
        <v>0.50399999999999989</v>
      </c>
      <c r="AQ618" s="5">
        <v>2.0514000000000001</v>
      </c>
      <c r="AR618" s="5">
        <v>0.52610000000000001</v>
      </c>
      <c r="AS618" s="5">
        <v>2.86E-2</v>
      </c>
      <c r="AT618" s="5">
        <v>1.41E-2</v>
      </c>
      <c r="AU618" s="5">
        <v>7.2300000000000003E-2</v>
      </c>
      <c r="AV618" s="5">
        <v>-4.5400000000000003E-2</v>
      </c>
      <c r="AW618" s="5">
        <v>0.81159999999999999</v>
      </c>
      <c r="AX618" s="5">
        <v>0.13650000000000001</v>
      </c>
      <c r="AY618" s="5">
        <v>1.4242999999999999</v>
      </c>
      <c r="AZ618" s="5">
        <v>0.52610000000000001</v>
      </c>
      <c r="BA618" s="5">
        <v>0.4052</v>
      </c>
    </row>
    <row r="619" spans="1:53">
      <c r="A619" s="5" t="s">
        <v>679</v>
      </c>
      <c r="B619" s="5" t="s">
        <v>899</v>
      </c>
      <c r="C619" s="5" t="s">
        <v>50</v>
      </c>
      <c r="F619" s="5" t="s">
        <v>51</v>
      </c>
      <c r="G619" s="5" t="s">
        <v>52</v>
      </c>
      <c r="H619" s="5">
        <v>1361.4</v>
      </c>
      <c r="I619" s="5">
        <v>4262.8999999999996</v>
      </c>
      <c r="J619" s="5">
        <v>199</v>
      </c>
      <c r="K619" s="5">
        <v>54.331499999999998</v>
      </c>
      <c r="L619" s="5">
        <v>0.84709999999999996</v>
      </c>
      <c r="M619" s="5">
        <v>19.045500000000001</v>
      </c>
      <c r="N619" s="5">
        <v>13.963100000000001</v>
      </c>
      <c r="O619" s="5">
        <v>0.6653</v>
      </c>
      <c r="P619" s="5">
        <v>-5.4000000000000003E-3</v>
      </c>
      <c r="Q619" s="5">
        <v>-4.3011999999999997</v>
      </c>
      <c r="R619" s="5">
        <v>3.1199999999999999E-2</v>
      </c>
      <c r="S619" s="5">
        <v>0.1208</v>
      </c>
      <c r="T619" s="5">
        <v>-0.129</v>
      </c>
      <c r="U619" s="5">
        <v>0.24979999999999999</v>
      </c>
      <c r="V619" s="5">
        <v>1.4171</v>
      </c>
      <c r="W619" s="5">
        <v>1130.8359</v>
      </c>
      <c r="X619" s="5">
        <v>0.19939999999999999</v>
      </c>
      <c r="Y619" s="5">
        <v>1.9061999999999999</v>
      </c>
      <c r="Z619" s="5">
        <v>0.91459999999999997</v>
      </c>
      <c r="AA619" s="5">
        <v>0.99160000000000004</v>
      </c>
      <c r="AB619" s="5">
        <v>486</v>
      </c>
      <c r="AC619" s="5">
        <v>80.465800000000002</v>
      </c>
      <c r="AD619" s="5">
        <v>0.94320000000000004</v>
      </c>
      <c r="AE619" s="5">
        <v>26.8889</v>
      </c>
      <c r="AF619" s="5">
        <v>23.9145</v>
      </c>
      <c r="AG619" s="5">
        <v>0.4304</v>
      </c>
      <c r="AH619" s="5">
        <v>1.11E-2</v>
      </c>
      <c r="AI619" s="5">
        <v>2.8299999999999999E-2</v>
      </c>
      <c r="AJ619" s="5">
        <v>0.1208</v>
      </c>
      <c r="AK619" s="5">
        <v>-0.129</v>
      </c>
      <c r="AL619" s="5">
        <v>1.1140000000000001</v>
      </c>
      <c r="AM619" s="5">
        <v>0.30919999999999997</v>
      </c>
      <c r="AN619" s="5">
        <v>0.55310000000000004</v>
      </c>
      <c r="AO619" s="5">
        <f t="shared" si="9"/>
        <v>0.56090000000000007</v>
      </c>
      <c r="AQ619" s="5">
        <v>1.9061999999999999</v>
      </c>
      <c r="AR619" s="5">
        <v>0.59519999999999995</v>
      </c>
      <c r="AS619" s="5">
        <v>2.2499999999999999E-2</v>
      </c>
      <c r="AT619" s="5">
        <v>1.9E-2</v>
      </c>
      <c r="AU619" s="5">
        <v>8.8300000000000003E-2</v>
      </c>
      <c r="AV619" s="5">
        <v>-5.16E-2</v>
      </c>
      <c r="AW619" s="5">
        <v>0.90310000000000001</v>
      </c>
      <c r="AX619" s="5">
        <v>0.1615</v>
      </c>
      <c r="AY619" s="5">
        <v>1.3402000000000001</v>
      </c>
      <c r="AZ619" s="5">
        <v>0.59519999999999995</v>
      </c>
      <c r="BA619" s="5">
        <v>0.40820000000000001</v>
      </c>
    </row>
    <row r="620" spans="1:53">
      <c r="A620" s="5" t="s">
        <v>679</v>
      </c>
      <c r="B620" s="5" t="s">
        <v>900</v>
      </c>
      <c r="C620" s="5" t="s">
        <v>50</v>
      </c>
      <c r="F620" s="5" t="s">
        <v>51</v>
      </c>
      <c r="G620" s="5" t="s">
        <v>52</v>
      </c>
      <c r="H620" s="5">
        <v>1190.3</v>
      </c>
      <c r="I620" s="5">
        <v>4263.6000000000004</v>
      </c>
      <c r="J620" s="5">
        <v>152.5</v>
      </c>
      <c r="K620" s="5">
        <v>44.9161</v>
      </c>
      <c r="L620" s="5">
        <v>0.94989999999999997</v>
      </c>
      <c r="M620" s="5">
        <v>14.604900000000001</v>
      </c>
      <c r="N620" s="5">
        <v>13.807499999999999</v>
      </c>
      <c r="O620" s="5">
        <v>0.25340000000000001</v>
      </c>
      <c r="P620" s="5">
        <v>7.3000000000000001E-3</v>
      </c>
      <c r="Q620" s="5">
        <v>4.4744000000000002</v>
      </c>
      <c r="R620" s="5">
        <v>3.7100000000000001E-2</v>
      </c>
      <c r="S620" s="5">
        <v>0.11600000000000001</v>
      </c>
      <c r="T620" s="5">
        <v>-0.12470000000000001</v>
      </c>
      <c r="U620" s="5">
        <v>0.24060000000000001</v>
      </c>
      <c r="V620" s="5">
        <v>1.5108999999999999</v>
      </c>
      <c r="W620" s="5">
        <v>927.72029999999995</v>
      </c>
      <c r="X620" s="5">
        <v>0.18640000000000001</v>
      </c>
      <c r="Y620" s="5">
        <v>1.9026000000000001</v>
      </c>
      <c r="Z620" s="5">
        <v>0.94879999999999998</v>
      </c>
      <c r="AA620" s="5">
        <v>0.95379999999999998</v>
      </c>
      <c r="AB620" s="5">
        <v>398.75</v>
      </c>
      <c r="AC620" s="5">
        <v>73.101900000000001</v>
      </c>
      <c r="AD620" s="5">
        <v>0.93769999999999998</v>
      </c>
      <c r="AE620" s="5">
        <v>24.048100000000002</v>
      </c>
      <c r="AF620" s="5">
        <v>21.220500000000001</v>
      </c>
      <c r="AG620" s="5">
        <v>0.48920000000000002</v>
      </c>
      <c r="AH620" s="5">
        <v>1.23E-2</v>
      </c>
      <c r="AI620" s="5">
        <v>2.63E-2</v>
      </c>
      <c r="AJ620" s="5">
        <v>0.11600000000000001</v>
      </c>
      <c r="AK620" s="5">
        <v>-0.12470000000000001</v>
      </c>
      <c r="AL620" s="5">
        <v>1.1346000000000001</v>
      </c>
      <c r="AM620" s="5">
        <v>0.33100000000000002</v>
      </c>
      <c r="AN620" s="5">
        <v>0.55310000000000004</v>
      </c>
      <c r="AO620" s="5">
        <f t="shared" si="9"/>
        <v>0.58150000000000002</v>
      </c>
      <c r="AQ620" s="5">
        <v>1.9026000000000001</v>
      </c>
      <c r="AR620" s="5">
        <v>0.66639999999999999</v>
      </c>
      <c r="AS620" s="5">
        <v>1.54E-2</v>
      </c>
      <c r="AT620" s="5">
        <v>1.55E-2</v>
      </c>
      <c r="AU620" s="5">
        <v>7.7399999999999997E-2</v>
      </c>
      <c r="AV620" s="5">
        <v>-4.7699999999999999E-2</v>
      </c>
      <c r="AW620" s="5">
        <v>0.89970000000000006</v>
      </c>
      <c r="AX620" s="5">
        <v>0.1124</v>
      </c>
      <c r="AY620" s="5">
        <v>1.3027</v>
      </c>
      <c r="AZ620" s="5">
        <v>0.66639999999999999</v>
      </c>
      <c r="BA620" s="5">
        <v>0.38090000000000002</v>
      </c>
    </row>
    <row r="621" spans="1:53">
      <c r="A621" s="5" t="s">
        <v>679</v>
      </c>
      <c r="B621" s="5" t="s">
        <v>901</v>
      </c>
      <c r="C621" s="5" t="s">
        <v>50</v>
      </c>
      <c r="F621" s="5" t="s">
        <v>51</v>
      </c>
      <c r="G621" s="5" t="s">
        <v>52</v>
      </c>
      <c r="H621" s="5">
        <v>1394.7</v>
      </c>
      <c r="I621" s="5">
        <v>4265.6000000000004</v>
      </c>
      <c r="J621" s="5">
        <v>73</v>
      </c>
      <c r="K621" s="5">
        <v>32.608400000000003</v>
      </c>
      <c r="L621" s="5">
        <v>0.86270000000000002</v>
      </c>
      <c r="M621" s="5">
        <v>11.584199999999999</v>
      </c>
      <c r="N621" s="5">
        <v>8.4649000000000001</v>
      </c>
      <c r="O621" s="5">
        <v>0.63580000000000003</v>
      </c>
      <c r="P621" s="5">
        <v>2E-3</v>
      </c>
      <c r="Q621" s="5">
        <v>0.58819999999999995</v>
      </c>
      <c r="R621" s="5">
        <v>3.7499999999999999E-2</v>
      </c>
      <c r="S621" s="5">
        <v>0.13650000000000001</v>
      </c>
      <c r="T621" s="5">
        <v>-0.128</v>
      </c>
      <c r="U621" s="5">
        <v>0.26450000000000001</v>
      </c>
      <c r="V621" s="5">
        <v>1.4107000000000001</v>
      </c>
      <c r="W621" s="5">
        <v>417.55329999999998</v>
      </c>
      <c r="X621" s="5">
        <v>0.2024</v>
      </c>
      <c r="Y621" s="5">
        <v>1.7905</v>
      </c>
      <c r="Z621" s="5">
        <v>0.77490000000000003</v>
      </c>
      <c r="AA621" s="5">
        <v>1.0157</v>
      </c>
      <c r="AB621" s="5">
        <v>233</v>
      </c>
      <c r="AC621" s="5">
        <v>57.690600000000003</v>
      </c>
      <c r="AD621" s="5">
        <v>0.87970000000000004</v>
      </c>
      <c r="AE621" s="5">
        <v>20.706199999999999</v>
      </c>
      <c r="AF621" s="5">
        <v>13.8185</v>
      </c>
      <c r="AG621" s="5">
        <v>0.73609999999999998</v>
      </c>
      <c r="AH621" s="5">
        <v>2.0299999999999999E-2</v>
      </c>
      <c r="AI621" s="5">
        <v>3.3000000000000002E-2</v>
      </c>
      <c r="AJ621" s="5">
        <v>0.13650000000000001</v>
      </c>
      <c r="AK621" s="5">
        <v>-0.1323</v>
      </c>
      <c r="AL621" s="5">
        <v>1.0075000000000001</v>
      </c>
      <c r="AM621" s="5">
        <v>0.35720000000000002</v>
      </c>
      <c r="AN621" s="5">
        <v>0.55310000000000004</v>
      </c>
      <c r="AO621" s="5">
        <f t="shared" si="9"/>
        <v>0.45440000000000003</v>
      </c>
      <c r="AQ621" s="5">
        <v>1.7905</v>
      </c>
      <c r="AR621" s="5">
        <v>0.46929999999999999</v>
      </c>
      <c r="AS621" s="5">
        <v>2.87E-2</v>
      </c>
      <c r="AT621" s="5">
        <v>2.6700000000000002E-2</v>
      </c>
      <c r="AU621" s="5">
        <v>7.5200000000000003E-2</v>
      </c>
      <c r="AV621" s="5">
        <v>-0.1323</v>
      </c>
      <c r="AW621" s="5">
        <v>0.82020000000000004</v>
      </c>
      <c r="AX621" s="5">
        <v>0.2392</v>
      </c>
      <c r="AY621" s="5">
        <v>1.5799000000000001</v>
      </c>
      <c r="AZ621" s="5">
        <v>0.46929999999999999</v>
      </c>
      <c r="BA621" s="5">
        <v>0.31480000000000002</v>
      </c>
    </row>
    <row r="622" spans="1:53">
      <c r="A622" s="5" t="s">
        <v>679</v>
      </c>
      <c r="B622" s="5" t="s">
        <v>902</v>
      </c>
      <c r="C622" s="5" t="s">
        <v>50</v>
      </c>
      <c r="F622" s="5" t="s">
        <v>51</v>
      </c>
      <c r="G622" s="5" t="s">
        <v>52</v>
      </c>
      <c r="H622" s="5">
        <v>1212.5</v>
      </c>
      <c r="I622" s="5">
        <v>4274.7</v>
      </c>
      <c r="J622" s="5">
        <v>161</v>
      </c>
      <c r="K622" s="5">
        <v>50.641500000000001</v>
      </c>
      <c r="L622" s="5">
        <v>0.78890000000000005</v>
      </c>
      <c r="M622" s="5">
        <v>16.114599999999999</v>
      </c>
      <c r="N622" s="5">
        <v>13.709199999999999</v>
      </c>
      <c r="O622" s="5">
        <v>0.52310000000000001</v>
      </c>
      <c r="P622" s="5">
        <v>-3.8E-3</v>
      </c>
      <c r="Q622" s="5">
        <v>-2.4746000000000001</v>
      </c>
      <c r="R622" s="5">
        <v>2.06E-2</v>
      </c>
      <c r="S622" s="5">
        <v>5.21E-2</v>
      </c>
      <c r="T622" s="5">
        <v>-7.5800000000000006E-2</v>
      </c>
      <c r="U622" s="5">
        <v>0.128</v>
      </c>
      <c r="V622" s="5">
        <v>1.1424000000000001</v>
      </c>
      <c r="W622" s="5">
        <v>736.84370000000001</v>
      </c>
      <c r="X622" s="5">
        <v>0.1235</v>
      </c>
      <c r="Y622" s="5">
        <v>1.4722999999999999</v>
      </c>
      <c r="Z622" s="5">
        <v>0.81859999999999999</v>
      </c>
      <c r="AA622" s="5">
        <v>0.65369999999999995</v>
      </c>
      <c r="AB622" s="5">
        <v>465</v>
      </c>
      <c r="AC622" s="5">
        <v>78.919399999999996</v>
      </c>
      <c r="AD622" s="5">
        <v>0.93820000000000003</v>
      </c>
      <c r="AE622" s="5">
        <v>26.092400000000001</v>
      </c>
      <c r="AF622" s="5">
        <v>23.359200000000001</v>
      </c>
      <c r="AG622" s="5">
        <v>0.33119999999999999</v>
      </c>
      <c r="AH622" s="5">
        <v>1.4E-2</v>
      </c>
      <c r="AI622" s="5">
        <v>2.06E-2</v>
      </c>
      <c r="AJ622" s="5">
        <v>5.21E-2</v>
      </c>
      <c r="AK622" s="5">
        <v>-7.5800000000000006E-2</v>
      </c>
      <c r="AL622" s="5">
        <v>0.96879999999999999</v>
      </c>
      <c r="AM622" s="5">
        <v>0.17949999999999999</v>
      </c>
      <c r="AN622" s="5">
        <v>0.55310000000000004</v>
      </c>
      <c r="AO622" s="5">
        <f t="shared" si="9"/>
        <v>0.41569999999999996</v>
      </c>
      <c r="AQ622" s="5">
        <v>1.4722999999999999</v>
      </c>
      <c r="AR622" s="5">
        <v>0.61180000000000001</v>
      </c>
      <c r="AS622" s="5">
        <v>2.35E-2</v>
      </c>
      <c r="AT622" s="5">
        <v>1.2999999999999999E-2</v>
      </c>
      <c r="AU622" s="5">
        <v>5.0599999999999999E-2</v>
      </c>
      <c r="AV622" s="5">
        <v>-3.8300000000000001E-2</v>
      </c>
      <c r="AW622" s="5">
        <v>0.87680000000000002</v>
      </c>
      <c r="AX622" s="5">
        <v>0.1295</v>
      </c>
      <c r="AY622" s="5">
        <v>1.3396999999999999</v>
      </c>
      <c r="AZ622" s="5">
        <v>0.61180000000000001</v>
      </c>
      <c r="BA622" s="5">
        <v>0.34429999999999999</v>
      </c>
    </row>
    <row r="623" spans="1:53">
      <c r="A623" s="5" t="s">
        <v>679</v>
      </c>
      <c r="B623" s="5" t="s">
        <v>903</v>
      </c>
      <c r="C623" s="5" t="s">
        <v>50</v>
      </c>
      <c r="F623" s="5" t="s">
        <v>51</v>
      </c>
      <c r="G623" s="5" t="s">
        <v>52</v>
      </c>
      <c r="H623" s="5">
        <v>1346.1</v>
      </c>
      <c r="I623" s="5">
        <v>4272.3</v>
      </c>
      <c r="J623" s="5">
        <v>84.5</v>
      </c>
      <c r="K623" s="5">
        <v>34.984999999999999</v>
      </c>
      <c r="L623" s="5">
        <v>0.86760000000000004</v>
      </c>
      <c r="M623" s="5">
        <v>12.4893</v>
      </c>
      <c r="N623" s="5">
        <v>8.4728999999999992</v>
      </c>
      <c r="O623" s="5">
        <v>0.73119999999999996</v>
      </c>
      <c r="P623" s="5">
        <v>-9.7999999999999997E-3</v>
      </c>
      <c r="Q623" s="5">
        <v>-3.391</v>
      </c>
      <c r="R623" s="5">
        <v>4.1000000000000002E-2</v>
      </c>
      <c r="S623" s="5">
        <v>0.127</v>
      </c>
      <c r="T623" s="5">
        <v>-0.20219999999999999</v>
      </c>
      <c r="U623" s="5">
        <v>0.32919999999999999</v>
      </c>
      <c r="V623" s="5">
        <v>1.3811</v>
      </c>
      <c r="W623" s="5">
        <v>476.47879999999998</v>
      </c>
      <c r="X623" s="5">
        <v>0.18609999999999999</v>
      </c>
      <c r="Y623" s="5">
        <v>2.0249999999999999</v>
      </c>
      <c r="Z623" s="5">
        <v>0.99480000000000002</v>
      </c>
      <c r="AA623" s="5">
        <v>1.0302</v>
      </c>
      <c r="AB623" s="5">
        <v>214.25</v>
      </c>
      <c r="AC623" s="5">
        <v>58.018799999999999</v>
      </c>
      <c r="AD623" s="5">
        <v>0.79979999999999996</v>
      </c>
      <c r="AE623" s="5">
        <v>21.228999999999999</v>
      </c>
      <c r="AF623" s="5">
        <v>12.139099999999999</v>
      </c>
      <c r="AG623" s="5">
        <v>0.82379999999999998</v>
      </c>
      <c r="AH623" s="5">
        <v>9.1999999999999998E-3</v>
      </c>
      <c r="AI623" s="5">
        <v>3.8100000000000002E-2</v>
      </c>
      <c r="AJ623" s="5">
        <v>0.157</v>
      </c>
      <c r="AK623" s="5">
        <v>-0.22220000000000001</v>
      </c>
      <c r="AL623" s="5">
        <v>1.1171</v>
      </c>
      <c r="AM623" s="5">
        <v>0.31879999999999997</v>
      </c>
      <c r="AN623" s="5">
        <v>0.55310000000000004</v>
      </c>
      <c r="AO623" s="5">
        <f t="shared" si="9"/>
        <v>0.56399999999999995</v>
      </c>
      <c r="AQ623" s="5">
        <v>2.1023000000000001</v>
      </c>
      <c r="AR623" s="5">
        <v>0.55840000000000001</v>
      </c>
      <c r="AS623" s="5">
        <v>2.18E-2</v>
      </c>
      <c r="AT623" s="5">
        <v>0.03</v>
      </c>
      <c r="AU623" s="5">
        <v>0.157</v>
      </c>
      <c r="AV623" s="5">
        <v>-0.22220000000000001</v>
      </c>
      <c r="AW623" s="5">
        <v>0.94189999999999996</v>
      </c>
      <c r="AX623" s="5">
        <v>0.2631</v>
      </c>
      <c r="AY623" s="5">
        <v>2.1023000000000001</v>
      </c>
      <c r="AZ623" s="5">
        <v>0.55840000000000001</v>
      </c>
      <c r="BA623" s="5">
        <v>0.39389999999999997</v>
      </c>
    </row>
    <row r="624" spans="1:53">
      <c r="A624" s="5" t="s">
        <v>679</v>
      </c>
      <c r="B624" s="5" t="s">
        <v>904</v>
      </c>
      <c r="C624" s="5" t="s">
        <v>50</v>
      </c>
      <c r="F624" s="5" t="s">
        <v>51</v>
      </c>
      <c r="G624" s="5" t="s">
        <v>52</v>
      </c>
      <c r="H624" s="5">
        <v>1431.1</v>
      </c>
      <c r="I624" s="5">
        <v>4274.8</v>
      </c>
      <c r="J624" s="5">
        <v>161.5</v>
      </c>
      <c r="K624" s="5">
        <v>50.875300000000003</v>
      </c>
      <c r="L624" s="5">
        <v>0.78410000000000002</v>
      </c>
      <c r="M624" s="5">
        <v>18.946899999999999</v>
      </c>
      <c r="N624" s="5">
        <v>12.184200000000001</v>
      </c>
      <c r="O624" s="5">
        <v>0.77849999999999997</v>
      </c>
      <c r="P624" s="5">
        <v>1.4800000000000001E-2</v>
      </c>
      <c r="Q624" s="5">
        <v>9.5406999999999993</v>
      </c>
      <c r="R624" s="5">
        <v>4.4499999999999998E-2</v>
      </c>
      <c r="S624" s="5">
        <v>0.21840000000000001</v>
      </c>
      <c r="T624" s="5">
        <v>-0.28060000000000002</v>
      </c>
      <c r="U624" s="5">
        <v>0.49890000000000001</v>
      </c>
      <c r="V624" s="5">
        <v>1.2924</v>
      </c>
      <c r="W624" s="5">
        <v>834.9194</v>
      </c>
      <c r="X624" s="5">
        <v>0.32540000000000002</v>
      </c>
      <c r="Y624" s="5">
        <v>2.3395999999999999</v>
      </c>
      <c r="Z624" s="5">
        <v>0.56569999999999998</v>
      </c>
      <c r="AA624" s="5">
        <v>1.7739</v>
      </c>
      <c r="AB624" s="5">
        <v>406</v>
      </c>
      <c r="AC624" s="5">
        <v>75.932900000000004</v>
      </c>
      <c r="AD624" s="5">
        <v>0.88490000000000002</v>
      </c>
      <c r="AE624" s="5">
        <v>28.785499999999999</v>
      </c>
      <c r="AF624" s="5">
        <v>19.4495</v>
      </c>
      <c r="AG624" s="5">
        <v>0.72389999999999999</v>
      </c>
      <c r="AH624" s="5">
        <v>3.1300000000000001E-2</v>
      </c>
      <c r="AI624" s="5">
        <v>3.4099999999999998E-2</v>
      </c>
      <c r="AJ624" s="5">
        <v>0.21840000000000001</v>
      </c>
      <c r="AK624" s="5">
        <v>-0.28060000000000002</v>
      </c>
      <c r="AL624" s="5">
        <v>0.94030000000000002</v>
      </c>
      <c r="AM624" s="5">
        <v>0.374</v>
      </c>
      <c r="AN624" s="5">
        <v>0.55310000000000004</v>
      </c>
      <c r="AO624" s="5">
        <f t="shared" si="9"/>
        <v>0.38719999999999999</v>
      </c>
      <c r="AQ624" s="5">
        <v>2.3395999999999999</v>
      </c>
      <c r="AR624" s="5">
        <v>0.45200000000000001</v>
      </c>
      <c r="AS624" s="5">
        <v>4.2200000000000001E-2</v>
      </c>
      <c r="AT624" s="5">
        <v>1.7999999999999999E-2</v>
      </c>
      <c r="AU624" s="5">
        <v>8.5900000000000004E-2</v>
      </c>
      <c r="AV624" s="5">
        <v>-5.0999999999999997E-2</v>
      </c>
      <c r="AW624" s="5">
        <v>0.70820000000000005</v>
      </c>
      <c r="AX624" s="5">
        <v>0.16339999999999999</v>
      </c>
      <c r="AY624" s="5">
        <v>1.3935999999999999</v>
      </c>
      <c r="AZ624" s="5">
        <v>0.45200000000000001</v>
      </c>
      <c r="BA624" s="5">
        <v>0.39779999999999999</v>
      </c>
    </row>
    <row r="625" spans="1:53">
      <c r="A625" s="5" t="s">
        <v>679</v>
      </c>
      <c r="B625" s="5" t="s">
        <v>905</v>
      </c>
      <c r="C625" s="5" t="s">
        <v>50</v>
      </c>
      <c r="F625" s="5" t="s">
        <v>51</v>
      </c>
      <c r="G625" s="5" t="s">
        <v>52</v>
      </c>
      <c r="H625" s="5">
        <v>1117.5999999999999</v>
      </c>
      <c r="I625" s="5">
        <v>4276.3</v>
      </c>
      <c r="J625" s="5">
        <v>73.75</v>
      </c>
      <c r="K625" s="5">
        <v>34.281100000000002</v>
      </c>
      <c r="L625" s="5">
        <v>0.78859999999999997</v>
      </c>
      <c r="M625" s="5">
        <v>12.788</v>
      </c>
      <c r="N625" s="5">
        <v>7.9844999999999997</v>
      </c>
      <c r="O625" s="5">
        <v>0.78239999999999998</v>
      </c>
      <c r="P625" s="5">
        <v>4.1999999999999997E-3</v>
      </c>
      <c r="Q625" s="5">
        <v>1.2552000000000001</v>
      </c>
      <c r="R625" s="5">
        <v>1.9199999999999998E-2</v>
      </c>
      <c r="S625" s="5">
        <v>4.2200000000000001E-2</v>
      </c>
      <c r="T625" s="5">
        <v>-5.0700000000000002E-2</v>
      </c>
      <c r="U625" s="5">
        <v>9.2899999999999996E-2</v>
      </c>
      <c r="V625" s="5">
        <v>1.1404000000000001</v>
      </c>
      <c r="W625" s="5">
        <v>343.2577</v>
      </c>
      <c r="X625" s="5">
        <v>0.16589999999999999</v>
      </c>
      <c r="Y625" s="5">
        <v>1.5543</v>
      </c>
      <c r="Z625" s="5">
        <v>0.79779999999999995</v>
      </c>
      <c r="AA625" s="5">
        <v>0.75660000000000005</v>
      </c>
      <c r="AB625" s="5">
        <v>240.75</v>
      </c>
      <c r="AC625" s="5">
        <v>59.636400000000002</v>
      </c>
      <c r="AD625" s="5">
        <v>0.85070000000000001</v>
      </c>
      <c r="AE625" s="5">
        <v>22.241199999999999</v>
      </c>
      <c r="AF625" s="5">
        <v>13.071199999999999</v>
      </c>
      <c r="AG625" s="5">
        <v>0.80500000000000005</v>
      </c>
      <c r="AH625" s="5">
        <v>1.4E-2</v>
      </c>
      <c r="AI625" s="5">
        <v>1.4800000000000001E-2</v>
      </c>
      <c r="AJ625" s="5">
        <v>4.3299999999999998E-2</v>
      </c>
      <c r="AK625" s="5">
        <v>-5.0700000000000002E-2</v>
      </c>
      <c r="AL625" s="5">
        <v>0.97740000000000005</v>
      </c>
      <c r="AM625" s="5">
        <v>0.1636</v>
      </c>
      <c r="AN625" s="5">
        <v>0.55310000000000004</v>
      </c>
      <c r="AO625" s="5">
        <f t="shared" si="9"/>
        <v>0.42430000000000001</v>
      </c>
      <c r="AQ625" s="5">
        <v>1.5543</v>
      </c>
      <c r="AR625" s="5">
        <v>0.72109999999999996</v>
      </c>
      <c r="AS625" s="5">
        <v>1.8499999999999999E-2</v>
      </c>
      <c r="AT625" s="5">
        <v>9.4000000000000004E-3</v>
      </c>
      <c r="AU625" s="5">
        <v>4.3299999999999998E-2</v>
      </c>
      <c r="AV625" s="5">
        <v>-2.5600000000000001E-2</v>
      </c>
      <c r="AW625" s="5">
        <v>0.90380000000000005</v>
      </c>
      <c r="AX625" s="5">
        <v>9.4799999999999995E-2</v>
      </c>
      <c r="AY625" s="5">
        <v>1.2585999999999999</v>
      </c>
      <c r="AZ625" s="5">
        <v>0.72109999999999996</v>
      </c>
      <c r="BA625" s="5">
        <v>0.30840000000000001</v>
      </c>
    </row>
    <row r="626" spans="1:53">
      <c r="A626" s="5" t="s">
        <v>679</v>
      </c>
      <c r="B626" s="5" t="s">
        <v>906</v>
      </c>
      <c r="C626" s="5" t="s">
        <v>50</v>
      </c>
      <c r="F626" s="5" t="s">
        <v>51</v>
      </c>
      <c r="G626" s="5" t="s">
        <v>52</v>
      </c>
      <c r="H626" s="5">
        <v>1182.5</v>
      </c>
      <c r="I626" s="5">
        <v>4278.7</v>
      </c>
      <c r="J626" s="5">
        <v>149.5</v>
      </c>
      <c r="K626" s="5">
        <v>48.3264</v>
      </c>
      <c r="L626" s="5">
        <v>0.8044</v>
      </c>
      <c r="M626" s="5">
        <v>17.431100000000001</v>
      </c>
      <c r="N626" s="5">
        <v>11.0662</v>
      </c>
      <c r="O626" s="5">
        <v>0.81179999999999997</v>
      </c>
      <c r="P626" s="5">
        <v>1.8700000000000001E-2</v>
      </c>
      <c r="Q626" s="5">
        <v>11.2295</v>
      </c>
      <c r="R626" s="5">
        <v>5.4699999999999999E-2</v>
      </c>
      <c r="S626" s="5">
        <v>0.27660000000000001</v>
      </c>
      <c r="T626" s="5">
        <v>-0.1115</v>
      </c>
      <c r="U626" s="5">
        <v>0.3881</v>
      </c>
      <c r="V626" s="5">
        <v>1.4413</v>
      </c>
      <c r="W626" s="5">
        <v>864.78</v>
      </c>
      <c r="X626" s="5">
        <v>0.2964</v>
      </c>
      <c r="Y626" s="5">
        <v>2.0365000000000002</v>
      </c>
      <c r="Z626" s="5">
        <v>0.78849999999999998</v>
      </c>
      <c r="AA626" s="5">
        <v>1.248</v>
      </c>
      <c r="AB626" s="5">
        <v>359</v>
      </c>
      <c r="AC626" s="5">
        <v>76.204499999999996</v>
      </c>
      <c r="AD626" s="5">
        <v>0.77690000000000003</v>
      </c>
      <c r="AE626" s="5">
        <v>27.189699999999998</v>
      </c>
      <c r="AF626" s="5">
        <v>18.285399999999999</v>
      </c>
      <c r="AG626" s="5">
        <v>0.80289999999999995</v>
      </c>
      <c r="AH626" s="5">
        <v>2.2499999999999999E-2</v>
      </c>
      <c r="AI626" s="5">
        <v>3.7199999999999997E-2</v>
      </c>
      <c r="AJ626" s="5">
        <v>0.27660000000000001</v>
      </c>
      <c r="AK626" s="5">
        <v>-0.1115</v>
      </c>
      <c r="AL626" s="5">
        <v>1.0911</v>
      </c>
      <c r="AM626" s="5">
        <v>0.3664</v>
      </c>
      <c r="AN626" s="5">
        <v>0.55310000000000004</v>
      </c>
      <c r="AO626" s="5">
        <f t="shared" si="9"/>
        <v>0.53799999999999992</v>
      </c>
      <c r="AQ626" s="5">
        <v>2.0365000000000002</v>
      </c>
      <c r="AR626" s="5">
        <v>0.64100000000000001</v>
      </c>
      <c r="AS626" s="5">
        <v>2.5100000000000001E-2</v>
      </c>
      <c r="AT626" s="5">
        <v>1.49E-2</v>
      </c>
      <c r="AU626" s="5">
        <v>7.5800000000000006E-2</v>
      </c>
      <c r="AV626" s="5">
        <v>-5.5500000000000001E-2</v>
      </c>
      <c r="AW626" s="5">
        <v>0.84130000000000005</v>
      </c>
      <c r="AX626" s="5">
        <v>0.13189999999999999</v>
      </c>
      <c r="AY626" s="5">
        <v>1.5549999999999999</v>
      </c>
      <c r="AZ626" s="5">
        <v>0.64100000000000001</v>
      </c>
      <c r="BA626" s="5">
        <v>0.41610000000000003</v>
      </c>
    </row>
    <row r="627" spans="1:53">
      <c r="A627" s="5" t="s">
        <v>679</v>
      </c>
      <c r="B627" s="5" t="s">
        <v>907</v>
      </c>
      <c r="C627" s="5" t="s">
        <v>50</v>
      </c>
      <c r="F627" s="5" t="s">
        <v>51</v>
      </c>
      <c r="G627" s="5" t="s">
        <v>52</v>
      </c>
      <c r="H627" s="5">
        <v>1131.7</v>
      </c>
      <c r="I627" s="5">
        <v>4281.8999999999996</v>
      </c>
      <c r="J627" s="5">
        <v>92</v>
      </c>
      <c r="K627" s="5">
        <v>39.982700000000001</v>
      </c>
      <c r="L627" s="5">
        <v>0.72319999999999995</v>
      </c>
      <c r="M627" s="5">
        <v>14.96</v>
      </c>
      <c r="N627" s="5">
        <v>9.1143999999999998</v>
      </c>
      <c r="O627" s="5">
        <v>0.83209999999999995</v>
      </c>
      <c r="P627" s="5">
        <v>5.5999999999999999E-3</v>
      </c>
      <c r="Q627" s="5">
        <v>2.0722</v>
      </c>
      <c r="R627" s="5">
        <v>3.3300000000000003E-2</v>
      </c>
      <c r="S627" s="5">
        <v>0.1037</v>
      </c>
      <c r="T627" s="5">
        <v>-0.1343</v>
      </c>
      <c r="U627" s="5">
        <v>0.23799999999999999</v>
      </c>
      <c r="V627" s="5">
        <v>1.2304999999999999</v>
      </c>
      <c r="W627" s="5">
        <v>457.74110000000002</v>
      </c>
      <c r="X627" s="5">
        <v>0.24590000000000001</v>
      </c>
      <c r="Y627" s="5">
        <v>1.9975000000000001</v>
      </c>
      <c r="Z627" s="5">
        <v>0.81679999999999997</v>
      </c>
      <c r="AA627" s="5">
        <v>1.1807000000000001</v>
      </c>
      <c r="AB627" s="5">
        <v>248.5</v>
      </c>
      <c r="AC627" s="5">
        <v>59.709400000000002</v>
      </c>
      <c r="AD627" s="5">
        <v>0.87590000000000001</v>
      </c>
      <c r="AE627" s="5">
        <v>22.1525</v>
      </c>
      <c r="AF627" s="5">
        <v>16.015999999999998</v>
      </c>
      <c r="AG627" s="5">
        <v>0.63880000000000003</v>
      </c>
      <c r="AH627" s="5">
        <v>1.0699999999999999E-2</v>
      </c>
      <c r="AI627" s="5">
        <v>2.2800000000000001E-2</v>
      </c>
      <c r="AJ627" s="5">
        <v>0.1037</v>
      </c>
      <c r="AK627" s="5">
        <v>-0.1343</v>
      </c>
      <c r="AL627" s="5">
        <v>1.0318000000000001</v>
      </c>
      <c r="AM627" s="5">
        <v>0.221</v>
      </c>
      <c r="AN627" s="5">
        <v>0.55310000000000004</v>
      </c>
      <c r="AO627" s="5">
        <f t="shared" si="9"/>
        <v>0.47870000000000001</v>
      </c>
      <c r="AQ627" s="5">
        <v>1.9975000000000001</v>
      </c>
      <c r="AR627" s="5">
        <v>0.73309999999999997</v>
      </c>
      <c r="AS627" s="5">
        <v>1.38E-2</v>
      </c>
      <c r="AT627" s="5">
        <v>1.1900000000000001E-2</v>
      </c>
      <c r="AU627" s="5">
        <v>5.21E-2</v>
      </c>
      <c r="AV627" s="5">
        <v>-3.49E-2</v>
      </c>
      <c r="AW627" s="5">
        <v>0.91349999999999998</v>
      </c>
      <c r="AX627" s="5">
        <v>6.6900000000000001E-2</v>
      </c>
      <c r="AY627" s="5">
        <v>1.1751</v>
      </c>
      <c r="AZ627" s="5">
        <v>0.73309999999999997</v>
      </c>
      <c r="BA627" s="5">
        <v>0.37069999999999997</v>
      </c>
    </row>
    <row r="628" spans="1:53">
      <c r="A628" s="5" t="s">
        <v>679</v>
      </c>
      <c r="B628" s="5" t="s">
        <v>908</v>
      </c>
      <c r="C628" s="5" t="s">
        <v>50</v>
      </c>
      <c r="F628" s="5" t="s">
        <v>51</v>
      </c>
      <c r="G628" s="5" t="s">
        <v>52</v>
      </c>
      <c r="H628" s="5">
        <v>1481.3</v>
      </c>
      <c r="I628" s="5">
        <v>4280.7</v>
      </c>
      <c r="J628" s="5">
        <v>199</v>
      </c>
      <c r="K628" s="5">
        <v>58.698799999999999</v>
      </c>
      <c r="L628" s="5">
        <v>0.7258</v>
      </c>
      <c r="M628" s="5">
        <v>22.633900000000001</v>
      </c>
      <c r="N628" s="5">
        <v>13.124700000000001</v>
      </c>
      <c r="O628" s="5">
        <v>0.7782</v>
      </c>
      <c r="P628" s="5">
        <v>1.8700000000000001E-2</v>
      </c>
      <c r="Q628" s="5">
        <v>15.010999999999999</v>
      </c>
      <c r="R628" s="5">
        <v>2.87E-2</v>
      </c>
      <c r="S628" s="5">
        <v>0.1158</v>
      </c>
      <c r="T628" s="5">
        <v>-0.1016</v>
      </c>
      <c r="U628" s="5">
        <v>0.21740000000000001</v>
      </c>
      <c r="V628" s="5">
        <v>1.1436999999999999</v>
      </c>
      <c r="W628" s="5">
        <v>917.28120000000001</v>
      </c>
      <c r="X628" s="5">
        <v>0.23369999999999999</v>
      </c>
      <c r="Y628" s="5">
        <v>1.6952</v>
      </c>
      <c r="Z628" s="5">
        <v>0.75380000000000003</v>
      </c>
      <c r="AA628" s="5">
        <v>0.9415</v>
      </c>
      <c r="AB628" s="5">
        <v>555.5</v>
      </c>
      <c r="AC628" s="5">
        <v>88.669799999999995</v>
      </c>
      <c r="AD628" s="5">
        <v>0.88790000000000002</v>
      </c>
      <c r="AE628" s="5">
        <v>32.618000000000002</v>
      </c>
      <c r="AF628" s="5">
        <v>22.9878</v>
      </c>
      <c r="AG628" s="5">
        <v>0.69099999999999995</v>
      </c>
      <c r="AH628" s="5">
        <v>3.5000000000000003E-2</v>
      </c>
      <c r="AI628" s="5">
        <v>2.3900000000000001E-2</v>
      </c>
      <c r="AJ628" s="5">
        <v>0.1158</v>
      </c>
      <c r="AK628" s="5">
        <v>-0.1016</v>
      </c>
      <c r="AL628" s="5">
        <v>0.86419999999999997</v>
      </c>
      <c r="AM628" s="5">
        <v>0.26700000000000002</v>
      </c>
      <c r="AN628" s="5">
        <v>0.55310000000000004</v>
      </c>
      <c r="AO628" s="5">
        <f t="shared" si="9"/>
        <v>0.31109999999999993</v>
      </c>
      <c r="AQ628" s="5">
        <v>1.6952</v>
      </c>
      <c r="AR628" s="5">
        <v>0.45119999999999999</v>
      </c>
      <c r="AS628" s="5">
        <v>4.4200000000000003E-2</v>
      </c>
      <c r="AT628" s="5">
        <v>1.38E-2</v>
      </c>
      <c r="AU628" s="5">
        <v>9.11E-2</v>
      </c>
      <c r="AV628" s="5">
        <v>-6.4999999999999997E-3</v>
      </c>
      <c r="AW628" s="5">
        <v>0.70630000000000004</v>
      </c>
      <c r="AX628" s="5">
        <v>0.1081</v>
      </c>
      <c r="AY628" s="5">
        <v>1.0482</v>
      </c>
      <c r="AZ628" s="5">
        <v>0.45119999999999999</v>
      </c>
      <c r="BA628" s="5">
        <v>0.35959999999999998</v>
      </c>
    </row>
    <row r="629" spans="1:53">
      <c r="A629" s="5" t="s">
        <v>679</v>
      </c>
      <c r="B629" s="5" t="s">
        <v>909</v>
      </c>
      <c r="C629" s="5" t="s">
        <v>50</v>
      </c>
      <c r="F629" s="5" t="s">
        <v>51</v>
      </c>
      <c r="G629" s="5" t="s">
        <v>52</v>
      </c>
      <c r="H629" s="5">
        <v>1334.5</v>
      </c>
      <c r="I629" s="5">
        <v>4281.5</v>
      </c>
      <c r="J629" s="5">
        <v>181.5</v>
      </c>
      <c r="K629" s="5">
        <v>53.367199999999997</v>
      </c>
      <c r="L629" s="5">
        <v>0.80079999999999996</v>
      </c>
      <c r="M629" s="5">
        <v>17.5624</v>
      </c>
      <c r="N629" s="5">
        <v>13.9079</v>
      </c>
      <c r="O629" s="5">
        <v>0.58740000000000003</v>
      </c>
      <c r="P629" s="5">
        <v>-1.0800000000000001E-2</v>
      </c>
      <c r="Q629" s="5">
        <v>-7.8501000000000003</v>
      </c>
      <c r="R629" s="5">
        <v>4.2599999999999999E-2</v>
      </c>
      <c r="S629" s="5">
        <v>0.1716</v>
      </c>
      <c r="T629" s="5">
        <v>-0.17660000000000001</v>
      </c>
      <c r="U629" s="5">
        <v>0.34820000000000001</v>
      </c>
      <c r="V629" s="5">
        <v>1.5162</v>
      </c>
      <c r="W629" s="5">
        <v>1102.2867000000001</v>
      </c>
      <c r="X629" s="5">
        <v>0.2334</v>
      </c>
      <c r="Y629" s="5">
        <v>2.3075000000000001</v>
      </c>
      <c r="Z629" s="5">
        <v>0.96779999999999999</v>
      </c>
      <c r="AA629" s="5">
        <v>1.3398000000000001</v>
      </c>
      <c r="AB629" s="5">
        <v>410</v>
      </c>
      <c r="AC629" s="5">
        <v>77.519300000000001</v>
      </c>
      <c r="AD629" s="5">
        <v>0.85740000000000005</v>
      </c>
      <c r="AE629" s="5">
        <v>27.7027</v>
      </c>
      <c r="AF629" s="5">
        <v>19.584499999999998</v>
      </c>
      <c r="AG629" s="5">
        <v>0.67479999999999996</v>
      </c>
      <c r="AH629" s="5">
        <v>7.9000000000000008E-3</v>
      </c>
      <c r="AI629" s="5">
        <v>3.8399999999999997E-2</v>
      </c>
      <c r="AJ629" s="5">
        <v>0.1716</v>
      </c>
      <c r="AK629" s="5">
        <v>-0.17660000000000001</v>
      </c>
      <c r="AL629" s="5">
        <v>1.1920999999999999</v>
      </c>
      <c r="AM629" s="5">
        <v>0.36620000000000003</v>
      </c>
      <c r="AN629" s="5">
        <v>0.55310000000000004</v>
      </c>
      <c r="AO629" s="5">
        <f t="shared" si="9"/>
        <v>0.6389999999999999</v>
      </c>
      <c r="AQ629" s="5">
        <v>2.3075000000000001</v>
      </c>
      <c r="AR629" s="5">
        <v>0.52790000000000004</v>
      </c>
      <c r="AS629" s="5">
        <v>2.2700000000000001E-2</v>
      </c>
      <c r="AT629" s="5">
        <v>2.6700000000000002E-2</v>
      </c>
      <c r="AU629" s="5">
        <v>0.1111</v>
      </c>
      <c r="AV629" s="5">
        <v>-0.11</v>
      </c>
      <c r="AW629" s="5">
        <v>0.93369999999999997</v>
      </c>
      <c r="AX629" s="5">
        <v>0.21679999999999999</v>
      </c>
      <c r="AY629" s="5">
        <v>1.6039000000000001</v>
      </c>
      <c r="AZ629" s="5">
        <v>0.52790000000000004</v>
      </c>
      <c r="BA629" s="5">
        <v>0.44090000000000001</v>
      </c>
    </row>
    <row r="630" spans="1:53">
      <c r="A630" s="5" t="s">
        <v>679</v>
      </c>
      <c r="B630" s="5" t="s">
        <v>910</v>
      </c>
      <c r="C630" s="5" t="s">
        <v>50</v>
      </c>
      <c r="F630" s="5" t="s">
        <v>51</v>
      </c>
      <c r="G630" s="5" t="s">
        <v>52</v>
      </c>
      <c r="H630" s="5">
        <v>1313.8</v>
      </c>
      <c r="I630" s="5">
        <v>4282.8999999999996</v>
      </c>
      <c r="J630" s="5">
        <v>116.75</v>
      </c>
      <c r="K630" s="5">
        <v>42.363999999999997</v>
      </c>
      <c r="L630" s="5">
        <v>0.8175</v>
      </c>
      <c r="M630" s="5">
        <v>16.3672</v>
      </c>
      <c r="N630" s="5">
        <v>9.5</v>
      </c>
      <c r="O630" s="5">
        <v>0.80779999999999996</v>
      </c>
      <c r="P630" s="5">
        <v>3.8999999999999998E-3</v>
      </c>
      <c r="Q630" s="5">
        <v>1.8219000000000001</v>
      </c>
      <c r="R630" s="5">
        <v>4.7800000000000002E-2</v>
      </c>
      <c r="S630" s="5">
        <v>0.15620000000000001</v>
      </c>
      <c r="T630" s="5">
        <v>-0.16980000000000001</v>
      </c>
      <c r="U630" s="5">
        <v>0.32600000000000001</v>
      </c>
      <c r="V630" s="5">
        <v>1.3002</v>
      </c>
      <c r="W630" s="5">
        <v>605.8732</v>
      </c>
      <c r="X630" s="5">
        <v>0.26300000000000001</v>
      </c>
      <c r="Y630" s="5">
        <v>1.8364</v>
      </c>
      <c r="Z630" s="5">
        <v>0.69359999999999999</v>
      </c>
      <c r="AA630" s="5">
        <v>1.1427</v>
      </c>
      <c r="AB630" s="5">
        <v>332.25</v>
      </c>
      <c r="AC630" s="5">
        <v>69.706900000000005</v>
      </c>
      <c r="AD630" s="5">
        <v>0.85929999999999995</v>
      </c>
      <c r="AE630" s="5">
        <v>25.289200000000001</v>
      </c>
      <c r="AF630" s="5">
        <v>17.950500000000002</v>
      </c>
      <c r="AG630" s="5">
        <v>0.68159999999999998</v>
      </c>
      <c r="AH630" s="5">
        <v>2.35E-2</v>
      </c>
      <c r="AI630" s="5">
        <v>3.6799999999999999E-2</v>
      </c>
      <c r="AJ630" s="5">
        <v>0.15620000000000001</v>
      </c>
      <c r="AK630" s="5">
        <v>-0.16980000000000001</v>
      </c>
      <c r="AL630" s="5">
        <v>0.96340000000000003</v>
      </c>
      <c r="AM630" s="5">
        <v>0.34050000000000002</v>
      </c>
      <c r="AN630" s="5">
        <v>0.55310000000000004</v>
      </c>
      <c r="AO630" s="5">
        <f t="shared" si="9"/>
        <v>0.4103</v>
      </c>
      <c r="AQ630" s="5">
        <v>1.8364</v>
      </c>
      <c r="AR630" s="5">
        <v>0.34139999999999998</v>
      </c>
      <c r="AS630" s="5">
        <v>3.4099999999999998E-2</v>
      </c>
      <c r="AT630" s="5">
        <v>2.3099999999999999E-2</v>
      </c>
      <c r="AU630" s="5">
        <v>0.1066</v>
      </c>
      <c r="AV630" s="5">
        <v>-4.3299999999999998E-2</v>
      </c>
      <c r="AW630" s="5">
        <v>0.78180000000000005</v>
      </c>
      <c r="AX630" s="5">
        <v>0.21690000000000001</v>
      </c>
      <c r="AY630" s="5">
        <v>1.3249</v>
      </c>
      <c r="AZ630" s="5">
        <v>0.34139999999999998</v>
      </c>
      <c r="BA630" s="5">
        <v>0.34860000000000002</v>
      </c>
    </row>
    <row r="631" spans="1:53">
      <c r="A631" s="5" t="s">
        <v>679</v>
      </c>
      <c r="B631" s="5" t="s">
        <v>911</v>
      </c>
      <c r="C631" s="5" t="s">
        <v>50</v>
      </c>
      <c r="F631" s="5" t="s">
        <v>51</v>
      </c>
      <c r="G631" s="5" t="s">
        <v>52</v>
      </c>
      <c r="H631" s="5">
        <v>1159.5999999999999</v>
      </c>
      <c r="I631" s="5">
        <v>4291</v>
      </c>
      <c r="J631" s="5">
        <v>254.75</v>
      </c>
      <c r="K631" s="5">
        <v>63.544499999999999</v>
      </c>
      <c r="L631" s="5">
        <v>0.79279999999999995</v>
      </c>
      <c r="M631" s="5">
        <v>24.156600000000001</v>
      </c>
      <c r="N631" s="5">
        <v>14.913600000000001</v>
      </c>
      <c r="O631" s="5">
        <v>0.80230000000000001</v>
      </c>
      <c r="P631" s="5">
        <v>-2.0000000000000001E-4</v>
      </c>
      <c r="Q631" s="5">
        <v>-0.2049</v>
      </c>
      <c r="R631" s="5">
        <v>3.7600000000000001E-2</v>
      </c>
      <c r="S631" s="5">
        <v>0.11070000000000001</v>
      </c>
      <c r="T631" s="5">
        <v>-0.17660000000000001</v>
      </c>
      <c r="U631" s="5">
        <v>0.2873</v>
      </c>
      <c r="V631" s="5">
        <v>1.3793</v>
      </c>
      <c r="W631" s="5">
        <v>1415.1427000000001</v>
      </c>
      <c r="X631" s="5">
        <v>0.2467</v>
      </c>
      <c r="Y631" s="5">
        <v>2.1983000000000001</v>
      </c>
      <c r="Z631" s="5">
        <v>0.71940000000000004</v>
      </c>
      <c r="AA631" s="5">
        <v>1.4789000000000001</v>
      </c>
      <c r="AB631" s="5">
        <v>629</v>
      </c>
      <c r="AC631" s="5">
        <v>93.621600000000001</v>
      </c>
      <c r="AD631" s="5">
        <v>0.90180000000000005</v>
      </c>
      <c r="AE631" s="5">
        <v>34.181699999999999</v>
      </c>
      <c r="AF631" s="5">
        <v>24.665800000000001</v>
      </c>
      <c r="AG631" s="5">
        <v>0.69810000000000005</v>
      </c>
      <c r="AH631" s="5">
        <v>1.49E-2</v>
      </c>
      <c r="AI631" s="5">
        <v>2.9000000000000001E-2</v>
      </c>
      <c r="AJ631" s="5">
        <v>0.11070000000000001</v>
      </c>
      <c r="AK631" s="5">
        <v>-0.17660000000000001</v>
      </c>
      <c r="AL631" s="5">
        <v>1.0609</v>
      </c>
      <c r="AM631" s="5">
        <v>0.31669999999999998</v>
      </c>
      <c r="AN631" s="5">
        <v>0.55310000000000004</v>
      </c>
      <c r="AO631" s="5">
        <f t="shared" si="9"/>
        <v>0.50779999999999992</v>
      </c>
      <c r="AQ631" s="5">
        <v>2.1983000000000001</v>
      </c>
      <c r="AR631" s="5">
        <v>0.51590000000000003</v>
      </c>
      <c r="AS631" s="5">
        <v>2.53E-2</v>
      </c>
      <c r="AT631" s="5">
        <v>1.34E-2</v>
      </c>
      <c r="AU631" s="5">
        <v>7.4800000000000005E-2</v>
      </c>
      <c r="AV631" s="5">
        <v>-1.03E-2</v>
      </c>
      <c r="AW631" s="5">
        <v>0.84160000000000001</v>
      </c>
      <c r="AX631" s="5">
        <v>9.7699999999999995E-2</v>
      </c>
      <c r="AY631" s="5">
        <v>1.1857</v>
      </c>
      <c r="AZ631" s="5">
        <v>0.51590000000000003</v>
      </c>
      <c r="BA631" s="5">
        <v>0.40679999999999999</v>
      </c>
    </row>
    <row r="632" spans="1:53">
      <c r="A632" s="5" t="s">
        <v>679</v>
      </c>
      <c r="B632" s="5" t="s">
        <v>912</v>
      </c>
      <c r="C632" s="5" t="s">
        <v>50</v>
      </c>
      <c r="F632" s="5" t="s">
        <v>51</v>
      </c>
      <c r="G632" s="5" t="s">
        <v>52</v>
      </c>
      <c r="H632" s="5">
        <v>1357.9</v>
      </c>
      <c r="I632" s="5">
        <v>4287.8</v>
      </c>
      <c r="J632" s="5">
        <v>171.25</v>
      </c>
      <c r="K632" s="5">
        <v>48.9893</v>
      </c>
      <c r="L632" s="5">
        <v>0.89670000000000005</v>
      </c>
      <c r="M632" s="5">
        <v>17.857500000000002</v>
      </c>
      <c r="N632" s="5">
        <v>12.929</v>
      </c>
      <c r="O632" s="5">
        <v>0.67849999999999999</v>
      </c>
      <c r="P632" s="5">
        <v>1.37E-2</v>
      </c>
      <c r="Q632" s="5">
        <v>9.4388000000000005</v>
      </c>
      <c r="R632" s="5">
        <v>6.0499999999999998E-2</v>
      </c>
      <c r="S632" s="5">
        <v>0.19989999999999999</v>
      </c>
      <c r="T632" s="5">
        <v>-0.18609999999999999</v>
      </c>
      <c r="U632" s="5">
        <v>0.38600000000000001</v>
      </c>
      <c r="V632" s="5">
        <v>1.6001000000000001</v>
      </c>
      <c r="W632" s="5">
        <v>1100.8578</v>
      </c>
      <c r="X632" s="5">
        <v>0.2208</v>
      </c>
      <c r="Y632" s="5">
        <v>2.2027999999999999</v>
      </c>
      <c r="Z632" s="5">
        <v>0.96419999999999995</v>
      </c>
      <c r="AA632" s="5">
        <v>1.2386999999999999</v>
      </c>
      <c r="AB632" s="5">
        <v>392</v>
      </c>
      <c r="AC632" s="5">
        <v>74.601100000000002</v>
      </c>
      <c r="AD632" s="5">
        <v>0.8851</v>
      </c>
      <c r="AE632" s="5">
        <v>26.8797</v>
      </c>
      <c r="AF632" s="5">
        <v>17.913399999999999</v>
      </c>
      <c r="AG632" s="5">
        <v>0.71640000000000004</v>
      </c>
      <c r="AH632" s="5">
        <v>2.46E-2</v>
      </c>
      <c r="AI632" s="5">
        <v>4.4699999999999997E-2</v>
      </c>
      <c r="AJ632" s="5">
        <v>0.19989999999999999</v>
      </c>
      <c r="AK632" s="5">
        <v>-0.18609999999999999</v>
      </c>
      <c r="AL632" s="5">
        <v>1.1707000000000001</v>
      </c>
      <c r="AM632" s="5">
        <v>0.42699999999999999</v>
      </c>
      <c r="AN632" s="5">
        <v>0.55310000000000004</v>
      </c>
      <c r="AO632" s="5">
        <f t="shared" si="9"/>
        <v>0.61760000000000004</v>
      </c>
      <c r="AQ632" s="5">
        <v>2.2027999999999999</v>
      </c>
      <c r="AR632" s="5">
        <v>0.53659999999999997</v>
      </c>
      <c r="AS632" s="5">
        <v>3.32E-2</v>
      </c>
      <c r="AT632" s="5">
        <v>2.3099999999999999E-2</v>
      </c>
      <c r="AU632" s="5">
        <v>0.1193</v>
      </c>
      <c r="AV632" s="5">
        <v>-6.4000000000000001E-2</v>
      </c>
      <c r="AW632" s="5">
        <v>0.83579999999999999</v>
      </c>
      <c r="AX632" s="5">
        <v>0.17449999999999999</v>
      </c>
      <c r="AY632" s="5">
        <v>1.7236</v>
      </c>
      <c r="AZ632" s="5">
        <v>0.53659999999999997</v>
      </c>
      <c r="BA632" s="5">
        <v>0.43719999999999998</v>
      </c>
    </row>
    <row r="633" spans="1:53">
      <c r="A633" s="5" t="s">
        <v>679</v>
      </c>
      <c r="B633" s="5" t="s">
        <v>913</v>
      </c>
      <c r="C633" s="5" t="s">
        <v>50</v>
      </c>
      <c r="F633" s="5" t="s">
        <v>51</v>
      </c>
      <c r="G633" s="5" t="s">
        <v>52</v>
      </c>
      <c r="H633" s="5">
        <v>1413.4</v>
      </c>
      <c r="I633" s="5">
        <v>4291.3999999999996</v>
      </c>
      <c r="J633" s="5">
        <v>244.25</v>
      </c>
      <c r="K633" s="5">
        <v>65.260099999999994</v>
      </c>
      <c r="L633" s="5">
        <v>0.72070000000000001</v>
      </c>
      <c r="M633" s="5">
        <v>24.640999999999998</v>
      </c>
      <c r="N633" s="5">
        <v>14.7516</v>
      </c>
      <c r="O633" s="5">
        <v>0.80259999999999998</v>
      </c>
      <c r="P633" s="5">
        <v>-1.6899999999999998E-2</v>
      </c>
      <c r="Q633" s="5">
        <v>-16.6341</v>
      </c>
      <c r="R633" s="5">
        <v>4.2299999999999997E-2</v>
      </c>
      <c r="S633" s="5">
        <v>0.11700000000000001</v>
      </c>
      <c r="T633" s="5">
        <v>-0.2172</v>
      </c>
      <c r="U633" s="5">
        <v>0.3342</v>
      </c>
      <c r="V633" s="5">
        <v>1.3846000000000001</v>
      </c>
      <c r="W633" s="5">
        <v>1359.7208000000001</v>
      </c>
      <c r="X633" s="5">
        <v>0.21460000000000001</v>
      </c>
      <c r="Y633" s="5">
        <v>2.1111</v>
      </c>
      <c r="Z633" s="5">
        <v>0.76919999999999999</v>
      </c>
      <c r="AA633" s="5">
        <v>1.3419000000000001</v>
      </c>
      <c r="AB633" s="5">
        <v>521.25</v>
      </c>
      <c r="AC633" s="5">
        <v>86.308300000000003</v>
      </c>
      <c r="AD633" s="5">
        <v>0.87929999999999997</v>
      </c>
      <c r="AE633" s="5">
        <v>31.628799999999998</v>
      </c>
      <c r="AF633" s="5">
        <v>23.288399999999999</v>
      </c>
      <c r="AG633" s="5">
        <v>0.62080000000000002</v>
      </c>
      <c r="AH633" s="5">
        <v>7.7000000000000002E-3</v>
      </c>
      <c r="AI633" s="5">
        <v>4.1399999999999999E-2</v>
      </c>
      <c r="AJ633" s="5">
        <v>0.11700000000000001</v>
      </c>
      <c r="AK633" s="5">
        <v>-0.2172</v>
      </c>
      <c r="AL633" s="5">
        <v>1.0810999999999999</v>
      </c>
      <c r="AM633" s="5">
        <v>0.34939999999999999</v>
      </c>
      <c r="AN633" s="5">
        <v>0.55310000000000004</v>
      </c>
      <c r="AO633" s="5">
        <f t="shared" si="9"/>
        <v>0.52799999999999991</v>
      </c>
      <c r="AQ633" s="5">
        <v>2.1111</v>
      </c>
      <c r="AR633" s="5">
        <v>0.54</v>
      </c>
      <c r="AS633" s="5">
        <v>2.9600000000000001E-2</v>
      </c>
      <c r="AT633" s="5">
        <v>2.4899999999999999E-2</v>
      </c>
      <c r="AU633" s="5">
        <v>9.2499999999999999E-2</v>
      </c>
      <c r="AV633" s="5">
        <v>-9.4500000000000001E-2</v>
      </c>
      <c r="AW633" s="5">
        <v>0.81189999999999996</v>
      </c>
      <c r="AX633" s="5">
        <v>0.18779999999999999</v>
      </c>
      <c r="AY633" s="5">
        <v>1.5003</v>
      </c>
      <c r="AZ633" s="5">
        <v>0.54</v>
      </c>
      <c r="BA633" s="5">
        <v>0.47020000000000001</v>
      </c>
    </row>
    <row r="634" spans="1:53">
      <c r="A634" s="5" t="s">
        <v>679</v>
      </c>
      <c r="B634" s="5" t="s">
        <v>914</v>
      </c>
      <c r="C634" s="5" t="s">
        <v>50</v>
      </c>
      <c r="F634" s="5" t="s">
        <v>51</v>
      </c>
      <c r="G634" s="5" t="s">
        <v>52</v>
      </c>
      <c r="H634" s="5">
        <v>1252</v>
      </c>
      <c r="I634" s="5">
        <v>4294.1000000000004</v>
      </c>
      <c r="J634" s="5">
        <v>183.25</v>
      </c>
      <c r="K634" s="5">
        <v>55.666499999999999</v>
      </c>
      <c r="L634" s="5">
        <v>0.74309999999999998</v>
      </c>
      <c r="M634" s="5">
        <v>22.138300000000001</v>
      </c>
      <c r="N634" s="5">
        <v>11.4354</v>
      </c>
      <c r="O634" s="5">
        <v>0.87370000000000003</v>
      </c>
      <c r="P634" s="5">
        <v>-7.3000000000000001E-3</v>
      </c>
      <c r="Q634" s="5">
        <v>-5.3773</v>
      </c>
      <c r="R634" s="5">
        <v>4.3299999999999998E-2</v>
      </c>
      <c r="S634" s="5">
        <v>0.1004</v>
      </c>
      <c r="T634" s="5">
        <v>-0.1852</v>
      </c>
      <c r="U634" s="5">
        <v>0.28560000000000002</v>
      </c>
      <c r="V634" s="5">
        <v>1.4645999999999999</v>
      </c>
      <c r="W634" s="5">
        <v>1076.4747</v>
      </c>
      <c r="X634" s="5">
        <v>0.2319</v>
      </c>
      <c r="Y634" s="5">
        <v>1.9639</v>
      </c>
      <c r="Z634" s="5">
        <v>0.68820000000000003</v>
      </c>
      <c r="AA634" s="5">
        <v>1.2757000000000001</v>
      </c>
      <c r="AB634" s="5">
        <v>464.75</v>
      </c>
      <c r="AC634" s="5">
        <v>83.006699999999995</v>
      </c>
      <c r="AD634" s="5">
        <v>0.84760000000000002</v>
      </c>
      <c r="AE634" s="5">
        <v>31.748799999999999</v>
      </c>
      <c r="AF634" s="5">
        <v>19.628399999999999</v>
      </c>
      <c r="AG634" s="5">
        <v>0.80279999999999996</v>
      </c>
      <c r="AH634" s="5">
        <v>1.32E-2</v>
      </c>
      <c r="AI634" s="5">
        <v>3.61E-2</v>
      </c>
      <c r="AJ634" s="5">
        <v>0.1004</v>
      </c>
      <c r="AK634" s="5">
        <v>-0.1852</v>
      </c>
      <c r="AL634" s="5">
        <v>1.0797000000000001</v>
      </c>
      <c r="AM634" s="5">
        <v>0.37059999999999998</v>
      </c>
      <c r="AN634" s="5">
        <v>0.55310000000000004</v>
      </c>
      <c r="AO634" s="5">
        <f t="shared" si="9"/>
        <v>0.52660000000000007</v>
      </c>
      <c r="AQ634" s="5">
        <v>1.9639</v>
      </c>
      <c r="AR634" s="5">
        <v>0.50670000000000004</v>
      </c>
      <c r="AS634" s="5">
        <v>2.6599999999999999E-2</v>
      </c>
      <c r="AT634" s="5">
        <v>2.1899999999999999E-2</v>
      </c>
      <c r="AU634" s="5">
        <v>8.1100000000000005E-2</v>
      </c>
      <c r="AV634" s="5">
        <v>-0.10390000000000001</v>
      </c>
      <c r="AW634" s="5">
        <v>0.82869999999999999</v>
      </c>
      <c r="AX634" s="5">
        <v>0.1794</v>
      </c>
      <c r="AY634" s="5">
        <v>1.5158</v>
      </c>
      <c r="AZ634" s="5">
        <v>0.50670000000000004</v>
      </c>
      <c r="BA634" s="5">
        <v>0.39360000000000001</v>
      </c>
    </row>
    <row r="635" spans="1:53">
      <c r="A635" s="5" t="s">
        <v>679</v>
      </c>
      <c r="B635" s="5" t="s">
        <v>915</v>
      </c>
      <c r="C635" s="5" t="s">
        <v>50</v>
      </c>
      <c r="F635" s="5" t="s">
        <v>51</v>
      </c>
      <c r="G635" s="5" t="s">
        <v>52</v>
      </c>
      <c r="H635" s="5">
        <v>1436.1</v>
      </c>
      <c r="I635" s="5">
        <v>4292.5</v>
      </c>
      <c r="J635" s="5">
        <v>138.5</v>
      </c>
      <c r="K635" s="5">
        <v>43.503</v>
      </c>
      <c r="L635" s="5">
        <v>0.91959999999999997</v>
      </c>
      <c r="M635" s="5">
        <v>15.074299999999999</v>
      </c>
      <c r="N635" s="5">
        <v>11.518000000000001</v>
      </c>
      <c r="O635" s="5">
        <v>0.61780000000000002</v>
      </c>
      <c r="P635" s="5">
        <v>1.46E-2</v>
      </c>
      <c r="Q635" s="5">
        <v>8.1311999999999998</v>
      </c>
      <c r="R635" s="5">
        <v>5.1999999999999998E-2</v>
      </c>
      <c r="S635" s="5">
        <v>0.161</v>
      </c>
      <c r="T635" s="5">
        <v>-0.1537</v>
      </c>
      <c r="U635" s="5">
        <v>0.31469999999999998</v>
      </c>
      <c r="V635" s="5">
        <v>1.4412</v>
      </c>
      <c r="W635" s="5">
        <v>804.19579999999996</v>
      </c>
      <c r="X635" s="5">
        <v>0.27089999999999997</v>
      </c>
      <c r="Y635" s="5">
        <v>1.9856</v>
      </c>
      <c r="Z635" s="5">
        <v>0.68410000000000004</v>
      </c>
      <c r="AA635" s="5">
        <v>1.3015000000000001</v>
      </c>
      <c r="AB635" s="5">
        <v>326</v>
      </c>
      <c r="AC635" s="5">
        <v>68.159499999999994</v>
      </c>
      <c r="AD635" s="5">
        <v>0.88180000000000003</v>
      </c>
      <c r="AE635" s="5">
        <v>23.058399999999999</v>
      </c>
      <c r="AF635" s="5">
        <v>19.985399999999998</v>
      </c>
      <c r="AG635" s="5">
        <v>0.3881</v>
      </c>
      <c r="AH635" s="5">
        <v>3.3099999999999997E-2</v>
      </c>
      <c r="AI635" s="5">
        <v>3.95E-2</v>
      </c>
      <c r="AJ635" s="5">
        <v>0.161</v>
      </c>
      <c r="AK635" s="5">
        <v>-0.1537</v>
      </c>
      <c r="AL635" s="5">
        <v>1.0124</v>
      </c>
      <c r="AM635" s="5">
        <v>0.42170000000000002</v>
      </c>
      <c r="AN635" s="5">
        <v>0.55310000000000004</v>
      </c>
      <c r="AO635" s="5">
        <f t="shared" si="9"/>
        <v>0.45929999999999993</v>
      </c>
      <c r="AQ635" s="5">
        <v>1.9856</v>
      </c>
      <c r="AR635" s="5">
        <v>0.45550000000000002</v>
      </c>
      <c r="AS635" s="5">
        <v>4.7E-2</v>
      </c>
      <c r="AT635" s="5">
        <v>1.61E-2</v>
      </c>
      <c r="AU635" s="5">
        <v>0.11020000000000001</v>
      </c>
      <c r="AV635" s="5">
        <v>-1.09E-2</v>
      </c>
      <c r="AW635" s="5">
        <v>0.69340000000000002</v>
      </c>
      <c r="AX635" s="5">
        <v>0.13020000000000001</v>
      </c>
      <c r="AY635" s="5">
        <v>1.2083999999999999</v>
      </c>
      <c r="AZ635" s="5">
        <v>0.45550000000000002</v>
      </c>
      <c r="BA635" s="5">
        <v>0.4229</v>
      </c>
    </row>
    <row r="636" spans="1:53">
      <c r="A636" s="5" t="s">
        <v>679</v>
      </c>
      <c r="B636" s="5" t="s">
        <v>916</v>
      </c>
      <c r="C636" s="5" t="s">
        <v>50</v>
      </c>
      <c r="F636" s="5" t="s">
        <v>51</v>
      </c>
      <c r="G636" s="5" t="s">
        <v>52</v>
      </c>
      <c r="H636" s="5">
        <v>1183.0999999999999</v>
      </c>
      <c r="I636" s="5">
        <v>4290.6000000000004</v>
      </c>
      <c r="J636" s="5">
        <v>39.25</v>
      </c>
      <c r="K636" s="5">
        <v>24.827100000000002</v>
      </c>
      <c r="L636" s="5">
        <v>0.80020000000000002</v>
      </c>
      <c r="M636" s="5">
        <v>8.9334000000000007</v>
      </c>
      <c r="N636" s="5">
        <v>5.9915000000000003</v>
      </c>
      <c r="O636" s="5">
        <v>0.64659999999999995</v>
      </c>
      <c r="P636" s="5">
        <v>-8.8999999999999999E-3</v>
      </c>
      <c r="Q636" s="5">
        <v>-1.4358</v>
      </c>
      <c r="R636" s="5">
        <v>3.6999999999999998E-2</v>
      </c>
      <c r="S636" s="5">
        <v>5.3699999999999998E-2</v>
      </c>
      <c r="T636" s="5">
        <v>-0.12529999999999999</v>
      </c>
      <c r="U636" s="5">
        <v>0.17899999999999999</v>
      </c>
      <c r="V636" s="5">
        <v>1.2622</v>
      </c>
      <c r="W636" s="5">
        <v>204.48330000000001</v>
      </c>
      <c r="X636" s="5">
        <v>0.22420000000000001</v>
      </c>
      <c r="Y636" s="5">
        <v>1.7521</v>
      </c>
      <c r="Z636" s="5">
        <v>0.86080000000000001</v>
      </c>
      <c r="AA636" s="5">
        <v>0.89139999999999997</v>
      </c>
      <c r="AB636" s="5">
        <v>104</v>
      </c>
      <c r="AC636" s="5">
        <v>40.125100000000003</v>
      </c>
      <c r="AD636" s="5">
        <v>0.81169999999999998</v>
      </c>
      <c r="AE636" s="5">
        <v>14.609</v>
      </c>
      <c r="AF636" s="5">
        <v>8.8781999999999996</v>
      </c>
      <c r="AG636" s="5">
        <v>0.77600000000000002</v>
      </c>
      <c r="AH636" s="5">
        <v>5.0000000000000001E-3</v>
      </c>
      <c r="AI636" s="5">
        <v>2.87E-2</v>
      </c>
      <c r="AJ636" s="5">
        <v>5.3699999999999998E-2</v>
      </c>
      <c r="AK636" s="5">
        <v>-0.12529999999999999</v>
      </c>
      <c r="AL636" s="5">
        <v>1.0604</v>
      </c>
      <c r="AM636" s="5">
        <v>0.2467</v>
      </c>
      <c r="AN636" s="5">
        <v>0.55310000000000004</v>
      </c>
      <c r="AO636" s="5">
        <f t="shared" si="9"/>
        <v>0.50729999999999997</v>
      </c>
      <c r="AQ636" s="5">
        <v>1.7521</v>
      </c>
      <c r="AR636" s="5">
        <v>0.6744</v>
      </c>
      <c r="AS636" s="5">
        <v>1.3599999999999999E-2</v>
      </c>
      <c r="AT636" s="5">
        <v>1.6899999999999998E-2</v>
      </c>
      <c r="AU636" s="5">
        <v>4.8399999999999999E-2</v>
      </c>
      <c r="AV636" s="5">
        <v>-4.5699999999999998E-2</v>
      </c>
      <c r="AW636" s="5">
        <v>0.93459999999999999</v>
      </c>
      <c r="AX636" s="5">
        <v>0.16209999999999999</v>
      </c>
      <c r="AY636" s="5">
        <v>1.4028</v>
      </c>
      <c r="AZ636" s="5">
        <v>0.6744</v>
      </c>
      <c r="BA636" s="5">
        <v>0.37840000000000001</v>
      </c>
    </row>
    <row r="637" spans="1:53">
      <c r="A637" s="5" t="s">
        <v>679</v>
      </c>
      <c r="B637" s="5" t="s">
        <v>917</v>
      </c>
      <c r="C637" s="5" t="s">
        <v>50</v>
      </c>
      <c r="F637" s="5" t="s">
        <v>51</v>
      </c>
      <c r="G637" s="5" t="s">
        <v>52</v>
      </c>
      <c r="H637" s="5">
        <v>1391.7</v>
      </c>
      <c r="I637" s="5">
        <v>4287.1000000000004</v>
      </c>
      <c r="J637" s="5">
        <v>21</v>
      </c>
      <c r="K637" s="5">
        <v>16.846900000000002</v>
      </c>
      <c r="L637" s="5">
        <v>0.92979999999999996</v>
      </c>
      <c r="M637" s="5">
        <v>5.6375000000000002</v>
      </c>
      <c r="N637" s="5">
        <v>4.8319000000000001</v>
      </c>
      <c r="O637" s="5">
        <v>0.23960000000000001</v>
      </c>
      <c r="P637" s="5">
        <v>-5.3E-3</v>
      </c>
      <c r="Q637" s="5">
        <v>-0.4708</v>
      </c>
      <c r="R637" s="5">
        <v>3.44E-2</v>
      </c>
      <c r="S637" s="5">
        <v>8.0399999999999999E-2</v>
      </c>
      <c r="T637" s="5">
        <v>-8.5199999999999998E-2</v>
      </c>
      <c r="U637" s="5">
        <v>0.1656</v>
      </c>
      <c r="V637" s="5">
        <v>1.41</v>
      </c>
      <c r="W637" s="5">
        <v>125.4896</v>
      </c>
      <c r="X637" s="5">
        <v>0.18210000000000001</v>
      </c>
      <c r="Y637" s="5">
        <v>1.6738</v>
      </c>
      <c r="Z637" s="5">
        <v>0.92889999999999995</v>
      </c>
      <c r="AA637" s="5">
        <v>0.74490000000000001</v>
      </c>
      <c r="AB637" s="5">
        <v>118.5</v>
      </c>
      <c r="AC637" s="5">
        <v>40.2545</v>
      </c>
      <c r="AD637" s="5">
        <v>0.91900000000000004</v>
      </c>
      <c r="AE637" s="5">
        <v>14.4948</v>
      </c>
      <c r="AF637" s="5">
        <v>10.678900000000001</v>
      </c>
      <c r="AG637" s="5">
        <v>0.59589999999999999</v>
      </c>
      <c r="AH637" s="5">
        <v>2.6499999999999999E-2</v>
      </c>
      <c r="AI637" s="5">
        <v>3.4799999999999998E-2</v>
      </c>
      <c r="AJ637" s="5">
        <v>8.5599999999999996E-2</v>
      </c>
      <c r="AK637" s="5">
        <v>-0.1111</v>
      </c>
      <c r="AL637" s="5">
        <v>0.96409999999999996</v>
      </c>
      <c r="AM637" s="5">
        <v>0.35139999999999999</v>
      </c>
      <c r="AN637" s="5">
        <v>0.55310000000000004</v>
      </c>
      <c r="AO637" s="5">
        <f t="shared" si="9"/>
        <v>0.41099999999999992</v>
      </c>
      <c r="AQ637" s="5">
        <v>1.8596999999999999</v>
      </c>
      <c r="AR637" s="5">
        <v>0.48930000000000001</v>
      </c>
      <c r="AS637" s="5">
        <v>3.3799999999999997E-2</v>
      </c>
      <c r="AT637" s="5">
        <v>3.0599999999999999E-2</v>
      </c>
      <c r="AU637" s="5">
        <v>8.5599999999999996E-2</v>
      </c>
      <c r="AV637" s="5">
        <v>-0.1111</v>
      </c>
      <c r="AW637" s="5">
        <v>0.86180000000000001</v>
      </c>
      <c r="AX637" s="5">
        <v>0.2969</v>
      </c>
      <c r="AY637" s="5">
        <v>1.8596999999999999</v>
      </c>
      <c r="AZ637" s="5">
        <v>0.48930000000000001</v>
      </c>
      <c r="BA637" s="5">
        <v>0.1782</v>
      </c>
    </row>
    <row r="638" spans="1:53">
      <c r="A638" s="5" t="s">
        <v>679</v>
      </c>
      <c r="B638" s="5" t="s">
        <v>918</v>
      </c>
      <c r="C638" s="5" t="s">
        <v>50</v>
      </c>
      <c r="F638" s="5" t="s">
        <v>51</v>
      </c>
      <c r="G638" s="5" t="s">
        <v>52</v>
      </c>
      <c r="H638" s="5">
        <v>1081</v>
      </c>
      <c r="I638" s="5">
        <v>4294.1000000000004</v>
      </c>
      <c r="J638" s="5">
        <v>136.5</v>
      </c>
      <c r="K638" s="5">
        <v>46.046399999999998</v>
      </c>
      <c r="L638" s="5">
        <v>0.80900000000000005</v>
      </c>
      <c r="M638" s="5">
        <v>15.521000000000001</v>
      </c>
      <c r="N638" s="5">
        <v>12.222799999999999</v>
      </c>
      <c r="O638" s="5">
        <v>0.58020000000000005</v>
      </c>
      <c r="P638" s="5">
        <v>6.7999999999999996E-3</v>
      </c>
      <c r="Q638" s="5">
        <v>3.7231000000000001</v>
      </c>
      <c r="R638" s="5">
        <v>0.02</v>
      </c>
      <c r="S638" s="5">
        <v>5.57E-2</v>
      </c>
      <c r="T638" s="5">
        <v>-9.2700000000000005E-2</v>
      </c>
      <c r="U638" s="5">
        <v>0.1484</v>
      </c>
      <c r="V638" s="5">
        <v>1.0951</v>
      </c>
      <c r="W638" s="5">
        <v>602.3039</v>
      </c>
      <c r="X638" s="5">
        <v>0.19009999999999999</v>
      </c>
      <c r="Y638" s="5">
        <v>1.6487000000000001</v>
      </c>
      <c r="Z638" s="5">
        <v>0.77949999999999997</v>
      </c>
      <c r="AA638" s="5">
        <v>0.86919999999999997</v>
      </c>
      <c r="AB638" s="5">
        <v>434.75</v>
      </c>
      <c r="AC638" s="5">
        <v>76.053200000000004</v>
      </c>
      <c r="AD638" s="5">
        <v>0.94450000000000001</v>
      </c>
      <c r="AE638" s="5">
        <v>25.444900000000001</v>
      </c>
      <c r="AF638" s="5">
        <v>22.155899999999999</v>
      </c>
      <c r="AG638" s="5">
        <v>0.4556</v>
      </c>
      <c r="AH638" s="5">
        <v>1.7000000000000001E-2</v>
      </c>
      <c r="AI638" s="5">
        <v>1.4999999999999999E-2</v>
      </c>
      <c r="AJ638" s="5">
        <v>5.57E-2</v>
      </c>
      <c r="AK638" s="5">
        <v>-9.2700000000000005E-2</v>
      </c>
      <c r="AL638" s="5">
        <v>0.93730000000000002</v>
      </c>
      <c r="AM638" s="5">
        <v>0.15939999999999999</v>
      </c>
      <c r="AN638" s="5">
        <v>0.55310000000000004</v>
      </c>
      <c r="AO638" s="5">
        <f t="shared" si="9"/>
        <v>0.38419999999999999</v>
      </c>
      <c r="AQ638" s="5">
        <v>1.6487000000000001</v>
      </c>
      <c r="AR638" s="5">
        <v>0.72289999999999999</v>
      </c>
      <c r="AS638" s="5">
        <v>2.1700000000000001E-2</v>
      </c>
      <c r="AT638" s="5">
        <v>8.5000000000000006E-3</v>
      </c>
      <c r="AU638" s="5">
        <v>4.6600000000000003E-2</v>
      </c>
      <c r="AV638" s="5">
        <v>-1.61E-2</v>
      </c>
      <c r="AW638" s="5">
        <v>0.86460000000000004</v>
      </c>
      <c r="AX638" s="5">
        <v>6.08E-2</v>
      </c>
      <c r="AY638" s="5">
        <v>1.1495</v>
      </c>
      <c r="AZ638" s="5">
        <v>0.72289999999999999</v>
      </c>
      <c r="BA638" s="5">
        <v>0.31480000000000002</v>
      </c>
    </row>
    <row r="639" spans="1:53">
      <c r="A639" s="5" t="s">
        <v>679</v>
      </c>
      <c r="B639" s="5" t="s">
        <v>919</v>
      </c>
      <c r="C639" s="5" t="s">
        <v>50</v>
      </c>
      <c r="F639" s="5" t="s">
        <v>51</v>
      </c>
      <c r="G639" s="5" t="s">
        <v>52</v>
      </c>
      <c r="H639" s="5">
        <v>1224.2</v>
      </c>
      <c r="I639" s="5">
        <v>4297</v>
      </c>
      <c r="J639" s="5">
        <v>149.75</v>
      </c>
      <c r="K639" s="5">
        <v>50.6477</v>
      </c>
      <c r="L639" s="5">
        <v>0.73360000000000003</v>
      </c>
      <c r="M639" s="5">
        <v>19.179200000000002</v>
      </c>
      <c r="N639" s="5">
        <v>11.192399999999999</v>
      </c>
      <c r="O639" s="5">
        <v>0.81469999999999998</v>
      </c>
      <c r="P639" s="5">
        <v>-1.0200000000000001E-2</v>
      </c>
      <c r="Q639" s="5">
        <v>-6.1580000000000004</v>
      </c>
      <c r="R639" s="5">
        <v>3.4099999999999998E-2</v>
      </c>
      <c r="S639" s="5">
        <v>8.7099999999999997E-2</v>
      </c>
      <c r="T639" s="5">
        <v>-0.12859999999999999</v>
      </c>
      <c r="U639" s="5">
        <v>0.21579999999999999</v>
      </c>
      <c r="V639" s="5">
        <v>1.3345</v>
      </c>
      <c r="W639" s="5">
        <v>802.01760000000002</v>
      </c>
      <c r="X639" s="5">
        <v>0.21809999999999999</v>
      </c>
      <c r="Y639" s="5">
        <v>1.9256</v>
      </c>
      <c r="Z639" s="5">
        <v>0.77549999999999997</v>
      </c>
      <c r="AA639" s="5">
        <v>1.1500999999999999</v>
      </c>
      <c r="AB639" s="5">
        <v>460</v>
      </c>
      <c r="AC639" s="5">
        <v>80.109499999999997</v>
      </c>
      <c r="AD639" s="5">
        <v>0.90069999999999995</v>
      </c>
      <c r="AE639" s="5">
        <v>29.0243</v>
      </c>
      <c r="AF639" s="5">
        <v>20.514399999999998</v>
      </c>
      <c r="AG639" s="5">
        <v>0.69810000000000005</v>
      </c>
      <c r="AH639" s="5">
        <v>1.2200000000000001E-2</v>
      </c>
      <c r="AI639" s="5">
        <v>2.9100000000000001E-2</v>
      </c>
      <c r="AJ639" s="5">
        <v>8.8700000000000001E-2</v>
      </c>
      <c r="AK639" s="5">
        <v>-0.12859999999999999</v>
      </c>
      <c r="AL639" s="5">
        <v>1.0144</v>
      </c>
      <c r="AM639" s="5">
        <v>0.27139999999999997</v>
      </c>
      <c r="AN639" s="5">
        <v>0.55310000000000004</v>
      </c>
      <c r="AO639" s="5">
        <f t="shared" si="9"/>
        <v>0.46129999999999993</v>
      </c>
      <c r="AQ639" s="5">
        <v>1.9256</v>
      </c>
      <c r="AR639" s="5">
        <v>0.6411</v>
      </c>
      <c r="AS639" s="5">
        <v>2.3099999999999999E-2</v>
      </c>
      <c r="AT639" s="5">
        <v>1.83E-2</v>
      </c>
      <c r="AU639" s="5">
        <v>8.8700000000000001E-2</v>
      </c>
      <c r="AV639" s="5">
        <v>-4.5400000000000003E-2</v>
      </c>
      <c r="AW639" s="5">
        <v>0.85950000000000004</v>
      </c>
      <c r="AX639" s="5">
        <v>0.1125</v>
      </c>
      <c r="AY639" s="5">
        <v>1.3161</v>
      </c>
      <c r="AZ639" s="5">
        <v>0.6411</v>
      </c>
      <c r="BA639" s="5">
        <v>0.32529999999999998</v>
      </c>
    </row>
    <row r="640" spans="1:53">
      <c r="A640" s="5" t="s">
        <v>679</v>
      </c>
      <c r="B640" s="5" t="s">
        <v>920</v>
      </c>
      <c r="C640" s="5" t="s">
        <v>50</v>
      </c>
      <c r="F640" s="5" t="s">
        <v>51</v>
      </c>
      <c r="G640" s="5" t="s">
        <v>52</v>
      </c>
      <c r="H640" s="5">
        <v>1389.1</v>
      </c>
      <c r="I640" s="5">
        <v>4300.8</v>
      </c>
      <c r="J640" s="5">
        <v>336</v>
      </c>
      <c r="K640" s="5">
        <v>80.277299999999997</v>
      </c>
      <c r="L640" s="5">
        <v>0.6552</v>
      </c>
      <c r="M640" s="5">
        <v>27.118200000000002</v>
      </c>
      <c r="N640" s="5">
        <v>19.845099999999999</v>
      </c>
      <c r="O640" s="5">
        <v>0.72370000000000001</v>
      </c>
      <c r="P640" s="5">
        <v>4.1999999999999997E-3</v>
      </c>
      <c r="Q640" s="5">
        <v>5.6032000000000002</v>
      </c>
      <c r="R640" s="5">
        <v>6.4600000000000005E-2</v>
      </c>
      <c r="S640" s="5">
        <v>0.27639999999999998</v>
      </c>
      <c r="T640" s="5">
        <v>-0.26119999999999999</v>
      </c>
      <c r="U640" s="5">
        <v>0.53759999999999997</v>
      </c>
      <c r="V640" s="5">
        <v>1.6553</v>
      </c>
      <c r="W640" s="5">
        <v>2232.9529000000002</v>
      </c>
      <c r="X640" s="5">
        <v>0.2069</v>
      </c>
      <c r="Y640" s="5">
        <v>2.4769999999999999</v>
      </c>
      <c r="Z640" s="5">
        <v>0.96409999999999996</v>
      </c>
      <c r="AA640" s="5">
        <v>1.5129999999999999</v>
      </c>
      <c r="AB640" s="5">
        <v>643.25</v>
      </c>
      <c r="AC640" s="5">
        <v>102.2976</v>
      </c>
      <c r="AD640" s="5">
        <v>0.77239999999999998</v>
      </c>
      <c r="AE640" s="5">
        <v>35.274999999999999</v>
      </c>
      <c r="AF640" s="5">
        <v>26.8475</v>
      </c>
      <c r="AG640" s="5">
        <v>0.71209999999999996</v>
      </c>
      <c r="AH640" s="5">
        <v>1.1599999999999999E-2</v>
      </c>
      <c r="AI640" s="5">
        <v>5.1799999999999999E-2</v>
      </c>
      <c r="AJ640" s="5">
        <v>0.27639999999999998</v>
      </c>
      <c r="AK640" s="5">
        <v>-0.26119999999999999</v>
      </c>
      <c r="AL640" s="5">
        <v>1.3037000000000001</v>
      </c>
      <c r="AM640" s="5">
        <v>0.43540000000000001</v>
      </c>
      <c r="AN640" s="5">
        <v>0.55310000000000004</v>
      </c>
      <c r="AO640" s="5">
        <f t="shared" si="9"/>
        <v>0.75060000000000004</v>
      </c>
      <c r="AQ640" s="5">
        <v>2.4769999999999999</v>
      </c>
      <c r="AR640" s="5">
        <v>0.52569999999999995</v>
      </c>
      <c r="AS640" s="5">
        <v>1.9699999999999999E-2</v>
      </c>
      <c r="AT640" s="5">
        <v>3.0300000000000001E-2</v>
      </c>
      <c r="AU640" s="5">
        <v>0.1384</v>
      </c>
      <c r="AV640" s="5">
        <v>-9.2700000000000005E-2</v>
      </c>
      <c r="AW640" s="5">
        <v>0.91659999999999997</v>
      </c>
      <c r="AX640" s="5">
        <v>0.25530000000000003</v>
      </c>
      <c r="AY640" s="5">
        <v>1.8436999999999999</v>
      </c>
      <c r="AZ640" s="5">
        <v>0.52569999999999995</v>
      </c>
      <c r="BA640" s="5">
        <v>0.52390000000000003</v>
      </c>
    </row>
    <row r="641" spans="1:53">
      <c r="A641" s="5" t="s">
        <v>679</v>
      </c>
      <c r="B641" s="5" t="s">
        <v>921</v>
      </c>
      <c r="C641" s="5" t="s">
        <v>50</v>
      </c>
      <c r="F641" s="5" t="s">
        <v>51</v>
      </c>
      <c r="G641" s="5" t="s">
        <v>52</v>
      </c>
      <c r="H641" s="5">
        <v>1294.5</v>
      </c>
      <c r="I641" s="5">
        <v>4303.8999999999996</v>
      </c>
      <c r="J641" s="5">
        <v>266.75</v>
      </c>
      <c r="K641" s="5">
        <v>74.143699999999995</v>
      </c>
      <c r="L641" s="5">
        <v>0.60980000000000001</v>
      </c>
      <c r="M641" s="5">
        <v>28.213699999999999</v>
      </c>
      <c r="N641" s="5">
        <v>16.0962</v>
      </c>
      <c r="O641" s="5">
        <v>0.83860000000000001</v>
      </c>
      <c r="P641" s="5">
        <v>-8.0000000000000004E-4</v>
      </c>
      <c r="Q641" s="5">
        <v>-0.81830000000000003</v>
      </c>
      <c r="R641" s="5">
        <v>5.8099999999999999E-2</v>
      </c>
      <c r="S641" s="5">
        <v>0.17879999999999999</v>
      </c>
      <c r="T641" s="5">
        <v>-0.16700000000000001</v>
      </c>
      <c r="U641" s="5">
        <v>0.3458</v>
      </c>
      <c r="V641" s="5">
        <v>1.5699000000000001</v>
      </c>
      <c r="W641" s="5">
        <v>1681.3777</v>
      </c>
      <c r="X641" s="5">
        <v>0.2301</v>
      </c>
      <c r="Y641" s="5">
        <v>2.1760000000000002</v>
      </c>
      <c r="Z641" s="5">
        <v>0.75390000000000001</v>
      </c>
      <c r="AA641" s="5">
        <v>1.4221999999999999</v>
      </c>
      <c r="AB641" s="5">
        <v>599.5</v>
      </c>
      <c r="AC641" s="5">
        <v>100.0154</v>
      </c>
      <c r="AD641" s="5">
        <v>0.75309999999999999</v>
      </c>
      <c r="AE641" s="5">
        <v>37.354999999999997</v>
      </c>
      <c r="AF641" s="5">
        <v>23.829799999999999</v>
      </c>
      <c r="AG641" s="5">
        <v>0.80569999999999997</v>
      </c>
      <c r="AH641" s="5">
        <v>1.0500000000000001E-2</v>
      </c>
      <c r="AI641" s="5">
        <v>4.4999999999999998E-2</v>
      </c>
      <c r="AJ641" s="5">
        <v>0.17879999999999999</v>
      </c>
      <c r="AK641" s="5">
        <v>-0.16700000000000001</v>
      </c>
      <c r="AL641" s="5">
        <v>1.2023999999999999</v>
      </c>
      <c r="AM641" s="5">
        <v>0.39439999999999997</v>
      </c>
      <c r="AN641" s="5">
        <v>0.55310000000000004</v>
      </c>
      <c r="AO641" s="5">
        <f t="shared" si="9"/>
        <v>0.64929999999999988</v>
      </c>
      <c r="AQ641" s="5">
        <v>2.1760000000000002</v>
      </c>
      <c r="AR641" s="5">
        <v>0.4451</v>
      </c>
      <c r="AS641" s="5">
        <v>1.9599999999999999E-2</v>
      </c>
      <c r="AT641" s="5">
        <v>2.75E-2</v>
      </c>
      <c r="AU641" s="5">
        <v>0.124</v>
      </c>
      <c r="AV641" s="5">
        <v>-7.5600000000000001E-2</v>
      </c>
      <c r="AW641" s="5">
        <v>0.90649999999999997</v>
      </c>
      <c r="AX641" s="5">
        <v>0.2046</v>
      </c>
      <c r="AY641" s="5">
        <v>1.6919</v>
      </c>
      <c r="AZ641" s="5">
        <v>0.4451</v>
      </c>
      <c r="BA641" s="5">
        <v>0.44450000000000001</v>
      </c>
    </row>
    <row r="642" spans="1:53">
      <c r="A642" s="5" t="s">
        <v>679</v>
      </c>
      <c r="B642" s="5" t="s">
        <v>922</v>
      </c>
      <c r="C642" s="5" t="s">
        <v>50</v>
      </c>
      <c r="F642" s="5" t="s">
        <v>51</v>
      </c>
      <c r="G642" s="5" t="s">
        <v>52</v>
      </c>
      <c r="H642" s="5">
        <v>1199.3</v>
      </c>
      <c r="I642" s="5">
        <v>4295.8</v>
      </c>
      <c r="J642" s="5">
        <v>109.75</v>
      </c>
      <c r="K642" s="5">
        <v>44.460999999999999</v>
      </c>
      <c r="L642" s="5">
        <v>0.69769999999999999</v>
      </c>
      <c r="M642" s="5">
        <v>14.813599999999999</v>
      </c>
      <c r="N642" s="5">
        <v>11.631399999999999</v>
      </c>
      <c r="O642" s="5">
        <v>0.63619999999999999</v>
      </c>
      <c r="P642" s="5">
        <v>0.01</v>
      </c>
      <c r="Q642" s="5">
        <v>4.4489000000000001</v>
      </c>
      <c r="R642" s="5">
        <v>2.4500000000000001E-2</v>
      </c>
      <c r="S642" s="5">
        <v>7.1400000000000005E-2</v>
      </c>
      <c r="T642" s="5">
        <v>-0.1043</v>
      </c>
      <c r="U642" s="5">
        <v>0.1757</v>
      </c>
      <c r="V642" s="5">
        <v>1.0770999999999999</v>
      </c>
      <c r="W642" s="5">
        <v>481.47469999999998</v>
      </c>
      <c r="X642" s="5">
        <v>0.18149999999999999</v>
      </c>
      <c r="Y642" s="5">
        <v>1.5703</v>
      </c>
      <c r="Z642" s="5">
        <v>0.72289999999999999</v>
      </c>
      <c r="AA642" s="5">
        <v>0.84740000000000004</v>
      </c>
      <c r="AB642" s="5">
        <v>316.5</v>
      </c>
      <c r="AC642" s="5">
        <v>69.590500000000006</v>
      </c>
      <c r="AD642" s="5">
        <v>0.82130000000000003</v>
      </c>
      <c r="AE642" s="5">
        <v>22.877300000000002</v>
      </c>
      <c r="AF642" s="5">
        <v>19.478899999999999</v>
      </c>
      <c r="AG642" s="5">
        <v>0.48530000000000001</v>
      </c>
      <c r="AH642" s="5">
        <v>1.7999999999999999E-2</v>
      </c>
      <c r="AI642" s="5">
        <v>1.89E-2</v>
      </c>
      <c r="AJ642" s="5">
        <v>8.5199999999999998E-2</v>
      </c>
      <c r="AK642" s="5">
        <v>-0.1043</v>
      </c>
      <c r="AL642" s="5">
        <v>0.93659999999999999</v>
      </c>
      <c r="AM642" s="5">
        <v>0.1696</v>
      </c>
      <c r="AN642" s="5">
        <v>0.55310000000000004</v>
      </c>
      <c r="AO642" s="5">
        <f t="shared" si="9"/>
        <v>0.38349999999999995</v>
      </c>
      <c r="AQ642" s="5">
        <v>1.5703</v>
      </c>
      <c r="AR642" s="5">
        <v>0.67759999999999998</v>
      </c>
      <c r="AS642" s="5">
        <v>2.23E-2</v>
      </c>
      <c r="AT642" s="5">
        <v>1.3100000000000001E-2</v>
      </c>
      <c r="AU642" s="5">
        <v>8.5199999999999998E-2</v>
      </c>
      <c r="AV642" s="5">
        <v>-2.1100000000000001E-2</v>
      </c>
      <c r="AW642" s="5">
        <v>0.86019999999999996</v>
      </c>
      <c r="AX642" s="5">
        <v>9.9599999999999994E-2</v>
      </c>
      <c r="AY642" s="5">
        <v>1.3216000000000001</v>
      </c>
      <c r="AZ642" s="5">
        <v>0.67759999999999998</v>
      </c>
      <c r="BA642" s="5">
        <v>0.34920000000000001</v>
      </c>
    </row>
    <row r="643" spans="1:53">
      <c r="A643" s="5" t="s">
        <v>679</v>
      </c>
      <c r="B643" s="5" t="s">
        <v>923</v>
      </c>
      <c r="C643" s="5" t="s">
        <v>50</v>
      </c>
      <c r="F643" s="5" t="s">
        <v>51</v>
      </c>
      <c r="G643" s="5" t="s">
        <v>52</v>
      </c>
      <c r="H643" s="5">
        <v>1366.8</v>
      </c>
      <c r="I643" s="5">
        <v>4302.1000000000004</v>
      </c>
      <c r="J643" s="5">
        <v>146.75</v>
      </c>
      <c r="K643" s="5">
        <v>51.837699999999998</v>
      </c>
      <c r="L643" s="5">
        <v>0.68630000000000002</v>
      </c>
      <c r="M643" s="5">
        <v>19.067</v>
      </c>
      <c r="N643" s="5">
        <v>11.273199999999999</v>
      </c>
      <c r="O643" s="5">
        <v>0.83960000000000001</v>
      </c>
      <c r="P643" s="5">
        <v>1.54E-2</v>
      </c>
      <c r="Q643" s="5">
        <v>9.0762999999999998</v>
      </c>
      <c r="R643" s="5">
        <v>5.1200000000000002E-2</v>
      </c>
      <c r="S643" s="5">
        <v>0.2467</v>
      </c>
      <c r="T643" s="5">
        <v>-0.15570000000000001</v>
      </c>
      <c r="U643" s="5">
        <v>0.40239999999999998</v>
      </c>
      <c r="V643" s="5">
        <v>1.4181999999999999</v>
      </c>
      <c r="W643" s="5">
        <v>838.16949999999997</v>
      </c>
      <c r="X643" s="5">
        <v>0.2858</v>
      </c>
      <c r="Y643" s="5">
        <v>2.1751999999999998</v>
      </c>
      <c r="Z643" s="5">
        <v>0.77059999999999995</v>
      </c>
      <c r="AA643" s="5">
        <v>1.4046000000000001</v>
      </c>
      <c r="AB643" s="5">
        <v>335.75</v>
      </c>
      <c r="AC643" s="5">
        <v>74.1083</v>
      </c>
      <c r="AD643" s="5">
        <v>0.76819999999999999</v>
      </c>
      <c r="AE643" s="5">
        <v>28.6678</v>
      </c>
      <c r="AF643" s="5">
        <v>17.442</v>
      </c>
      <c r="AG643" s="5">
        <v>0.77249999999999996</v>
      </c>
      <c r="AH643" s="5">
        <v>2.2800000000000001E-2</v>
      </c>
      <c r="AI643" s="5">
        <v>4.0899999999999999E-2</v>
      </c>
      <c r="AJ643" s="5">
        <v>0.2467</v>
      </c>
      <c r="AK643" s="5">
        <v>-0.15570000000000001</v>
      </c>
      <c r="AL643" s="5">
        <v>1.1307</v>
      </c>
      <c r="AM643" s="5">
        <v>0.35949999999999999</v>
      </c>
      <c r="AN643" s="5">
        <v>0.55310000000000004</v>
      </c>
      <c r="AO643" s="5">
        <f t="shared" ref="AO643:AO706" si="10">AL643-AN643</f>
        <v>0.5776</v>
      </c>
      <c r="AQ643" s="5">
        <v>2.1751999999999998</v>
      </c>
      <c r="AR643" s="5">
        <v>0.55449999999999999</v>
      </c>
      <c r="AS643" s="5">
        <v>2.87E-2</v>
      </c>
      <c r="AT643" s="5">
        <v>2.92E-2</v>
      </c>
      <c r="AU643" s="5">
        <v>0.11600000000000001</v>
      </c>
      <c r="AV643" s="5">
        <v>-0.1366</v>
      </c>
      <c r="AW643" s="5">
        <v>0.90629999999999999</v>
      </c>
      <c r="AX643" s="5">
        <v>0.22700000000000001</v>
      </c>
      <c r="AY643" s="5">
        <v>1.6616</v>
      </c>
      <c r="AZ643" s="5">
        <v>0.55449999999999999</v>
      </c>
      <c r="BA643" s="5">
        <v>0.4355</v>
      </c>
    </row>
    <row r="644" spans="1:53">
      <c r="A644" s="5" t="s">
        <v>679</v>
      </c>
      <c r="B644" s="5" t="s">
        <v>924</v>
      </c>
      <c r="C644" s="5" t="s">
        <v>50</v>
      </c>
      <c r="F644" s="5" t="s">
        <v>51</v>
      </c>
      <c r="G644" s="5" t="s">
        <v>52</v>
      </c>
      <c r="H644" s="5">
        <v>1177.7</v>
      </c>
      <c r="I644" s="5">
        <v>4299.7</v>
      </c>
      <c r="J644" s="5">
        <v>42.5</v>
      </c>
      <c r="K644" s="5">
        <v>24.6463</v>
      </c>
      <c r="L644" s="5">
        <v>0.87919999999999998</v>
      </c>
      <c r="M644" s="5">
        <v>9.0812000000000008</v>
      </c>
      <c r="N644" s="5">
        <v>6.5894000000000004</v>
      </c>
      <c r="O644" s="5">
        <v>0.65510000000000002</v>
      </c>
      <c r="P644" s="5">
        <v>-4.4999999999999997E-3</v>
      </c>
      <c r="Q644" s="5">
        <v>-0.77149999999999996</v>
      </c>
      <c r="R644" s="5">
        <v>1.3899999999999999E-2</v>
      </c>
      <c r="S644" s="5">
        <v>3.0700000000000002E-2</v>
      </c>
      <c r="T644" s="5">
        <v>-4.8599999999999997E-2</v>
      </c>
      <c r="U644" s="5">
        <v>7.9299999999999995E-2</v>
      </c>
      <c r="V644" s="5">
        <v>1.1413</v>
      </c>
      <c r="W644" s="5">
        <v>195.17019999999999</v>
      </c>
      <c r="X644" s="5">
        <v>8.0100000000000005E-2</v>
      </c>
      <c r="Y644" s="5">
        <v>1.3248</v>
      </c>
      <c r="Z644" s="5">
        <v>0.90049999999999997</v>
      </c>
      <c r="AA644" s="5">
        <v>0.42430000000000001</v>
      </c>
      <c r="AB644" s="5">
        <v>161</v>
      </c>
      <c r="AC644" s="5">
        <v>48.391300000000001</v>
      </c>
      <c r="AD644" s="5">
        <v>0.86399999999999999</v>
      </c>
      <c r="AE644" s="5">
        <v>17.471599999999999</v>
      </c>
      <c r="AF644" s="5">
        <v>13.6791</v>
      </c>
      <c r="AG644" s="5">
        <v>0.59140000000000004</v>
      </c>
      <c r="AH644" s="5">
        <v>1.32E-2</v>
      </c>
      <c r="AI644" s="5">
        <v>1.6899999999999998E-2</v>
      </c>
      <c r="AJ644" s="5">
        <v>4.8800000000000003E-2</v>
      </c>
      <c r="AK644" s="5">
        <v>-4.8599999999999997E-2</v>
      </c>
      <c r="AL644" s="5">
        <v>0.94850000000000001</v>
      </c>
      <c r="AM644" s="5">
        <v>0.1661</v>
      </c>
      <c r="AN644" s="5">
        <v>0.55310000000000004</v>
      </c>
      <c r="AO644" s="5">
        <f t="shared" si="10"/>
        <v>0.39539999999999997</v>
      </c>
      <c r="AQ644" s="5">
        <v>1.3248</v>
      </c>
      <c r="AR644" s="5">
        <v>0.65049999999999997</v>
      </c>
      <c r="AS644" s="5">
        <v>1.9599999999999999E-2</v>
      </c>
      <c r="AT644" s="5">
        <v>1.2999999999999999E-2</v>
      </c>
      <c r="AU644" s="5">
        <v>4.8800000000000003E-2</v>
      </c>
      <c r="AV644" s="5">
        <v>-3.0499999999999999E-2</v>
      </c>
      <c r="AW644" s="5">
        <v>0.87919999999999998</v>
      </c>
      <c r="AX644" s="5">
        <v>0.1305</v>
      </c>
      <c r="AY644" s="5">
        <v>1.2466999999999999</v>
      </c>
      <c r="AZ644" s="5">
        <v>0.65049999999999997</v>
      </c>
      <c r="BA644" s="5">
        <v>0.25969999999999999</v>
      </c>
    </row>
    <row r="645" spans="1:53">
      <c r="A645" s="5" t="s">
        <v>679</v>
      </c>
      <c r="B645" s="5" t="s">
        <v>925</v>
      </c>
      <c r="C645" s="5" t="s">
        <v>50</v>
      </c>
      <c r="F645" s="5" t="s">
        <v>51</v>
      </c>
      <c r="G645" s="5" t="s">
        <v>52</v>
      </c>
      <c r="H645" s="5">
        <v>1339.6</v>
      </c>
      <c r="I645" s="5">
        <v>4305.5</v>
      </c>
      <c r="J645" s="5">
        <v>230.75</v>
      </c>
      <c r="K645" s="5">
        <v>63.045000000000002</v>
      </c>
      <c r="L645" s="5">
        <v>0.72950000000000004</v>
      </c>
      <c r="M645" s="5">
        <v>22.8034</v>
      </c>
      <c r="N645" s="5">
        <v>14.9878</v>
      </c>
      <c r="O645" s="5">
        <v>0.78749999999999998</v>
      </c>
      <c r="P645" s="5">
        <v>3.5099999999999999E-2</v>
      </c>
      <c r="Q645" s="5">
        <v>32.599499999999999</v>
      </c>
      <c r="R645" s="5">
        <v>7.5800000000000006E-2</v>
      </c>
      <c r="S645" s="5">
        <v>0.40760000000000002</v>
      </c>
      <c r="T645" s="5">
        <v>-0.1915</v>
      </c>
      <c r="U645" s="5">
        <v>0.59909999999999997</v>
      </c>
      <c r="V645" s="5">
        <v>1.7989999999999999</v>
      </c>
      <c r="W645" s="5">
        <v>1671.2357999999999</v>
      </c>
      <c r="X645" s="5">
        <v>0.1938</v>
      </c>
      <c r="Y645" s="5">
        <v>2.1991000000000001</v>
      </c>
      <c r="Z645" s="5">
        <v>1.0802</v>
      </c>
      <c r="AA645" s="5">
        <v>1.1189</v>
      </c>
      <c r="AB645" s="5">
        <v>480.25</v>
      </c>
      <c r="AC645" s="5">
        <v>82.593900000000005</v>
      </c>
      <c r="AD645" s="5">
        <v>0.88470000000000004</v>
      </c>
      <c r="AE645" s="5">
        <v>28.312100000000001</v>
      </c>
      <c r="AF645" s="5">
        <v>23.629000000000001</v>
      </c>
      <c r="AG645" s="5">
        <v>0.56630000000000003</v>
      </c>
      <c r="AH645" s="5">
        <v>2.92E-2</v>
      </c>
      <c r="AI645" s="5">
        <v>5.9700000000000003E-2</v>
      </c>
      <c r="AJ645" s="5">
        <v>0.40760000000000002</v>
      </c>
      <c r="AK645" s="5">
        <v>-0.1915</v>
      </c>
      <c r="AL645" s="5">
        <v>1.3691</v>
      </c>
      <c r="AM645" s="5">
        <v>0.48720000000000002</v>
      </c>
      <c r="AN645" s="5">
        <v>0.55310000000000004</v>
      </c>
      <c r="AO645" s="5">
        <f t="shared" si="10"/>
        <v>0.81599999999999995</v>
      </c>
      <c r="AQ645" s="5">
        <v>2.1991000000000001</v>
      </c>
      <c r="AR645" s="5">
        <v>0.4899</v>
      </c>
      <c r="AS645" s="5">
        <v>2.3599999999999999E-2</v>
      </c>
      <c r="AT645" s="5">
        <v>3.8199999999999998E-2</v>
      </c>
      <c r="AU645" s="5">
        <v>0.16389999999999999</v>
      </c>
      <c r="AV645" s="5">
        <v>-0.13339999999999999</v>
      </c>
      <c r="AW645" s="5">
        <v>0.96699999999999997</v>
      </c>
      <c r="AX645" s="5">
        <v>0.29920000000000002</v>
      </c>
      <c r="AY645" s="5">
        <v>2.0369999999999999</v>
      </c>
      <c r="AZ645" s="5">
        <v>0.4899</v>
      </c>
      <c r="BA645" s="5">
        <v>0.48230000000000001</v>
      </c>
    </row>
    <row r="646" spans="1:53">
      <c r="A646" s="5" t="s">
        <v>679</v>
      </c>
      <c r="B646" s="5" t="s">
        <v>926</v>
      </c>
      <c r="C646" s="5" t="s">
        <v>50</v>
      </c>
      <c r="F646" s="5" t="s">
        <v>51</v>
      </c>
      <c r="G646" s="5" t="s">
        <v>52</v>
      </c>
      <c r="H646" s="5">
        <v>1307.8</v>
      </c>
      <c r="I646" s="5">
        <v>4301.2</v>
      </c>
      <c r="J646" s="5">
        <v>52.75</v>
      </c>
      <c r="K646" s="5">
        <v>29.0749</v>
      </c>
      <c r="L646" s="5">
        <v>0.78410000000000002</v>
      </c>
      <c r="M646" s="5">
        <v>10.421099999999999</v>
      </c>
      <c r="N646" s="5">
        <v>6.8082000000000003</v>
      </c>
      <c r="O646" s="5">
        <v>0.71889999999999998</v>
      </c>
      <c r="P646" s="5">
        <v>-1.01E-2</v>
      </c>
      <c r="Q646" s="5">
        <v>-2.1337000000000002</v>
      </c>
      <c r="R646" s="5">
        <v>5.8700000000000002E-2</v>
      </c>
      <c r="S646" s="5">
        <v>0.11310000000000001</v>
      </c>
      <c r="T646" s="5">
        <v>-0.21029999999999999</v>
      </c>
      <c r="U646" s="5">
        <v>0.32340000000000002</v>
      </c>
      <c r="V646" s="5">
        <v>1.5896999999999999</v>
      </c>
      <c r="W646" s="5">
        <v>335.43529999999998</v>
      </c>
      <c r="X646" s="5">
        <v>0.2223</v>
      </c>
      <c r="Y646" s="5">
        <v>2.1972999999999998</v>
      </c>
      <c r="Z646" s="5">
        <v>0.97860000000000003</v>
      </c>
      <c r="AA646" s="5">
        <v>1.2186999999999999</v>
      </c>
      <c r="AB646" s="5">
        <v>139.75</v>
      </c>
      <c r="AC646" s="5">
        <v>47.446199999999997</v>
      </c>
      <c r="AD646" s="5">
        <v>0.78010000000000002</v>
      </c>
      <c r="AE646" s="5">
        <v>18.586400000000001</v>
      </c>
      <c r="AF646" s="5">
        <v>10.0182</v>
      </c>
      <c r="AG646" s="5">
        <v>0.86980000000000002</v>
      </c>
      <c r="AH646" s="5">
        <v>2.5000000000000001E-3</v>
      </c>
      <c r="AI646" s="5">
        <v>5.0999999999999997E-2</v>
      </c>
      <c r="AJ646" s="5">
        <v>0.11310000000000001</v>
      </c>
      <c r="AK646" s="5">
        <v>-0.21029999999999999</v>
      </c>
      <c r="AL646" s="5">
        <v>1.2865</v>
      </c>
      <c r="AM646" s="5">
        <v>0.40139999999999998</v>
      </c>
      <c r="AN646" s="5">
        <v>0.55310000000000004</v>
      </c>
      <c r="AO646" s="5">
        <f t="shared" si="10"/>
        <v>0.73339999999999994</v>
      </c>
      <c r="AQ646" s="5">
        <v>2.1972999999999998</v>
      </c>
      <c r="AR646" s="5">
        <v>0.32779999999999998</v>
      </c>
      <c r="AS646" s="5">
        <v>1.01E-2</v>
      </c>
      <c r="AT646" s="5">
        <v>4.41E-2</v>
      </c>
      <c r="AU646" s="5">
        <v>9.74E-2</v>
      </c>
      <c r="AV646" s="5">
        <v>-0.1133</v>
      </c>
      <c r="AW646" s="5">
        <v>1.1036999999999999</v>
      </c>
      <c r="AX646" s="5">
        <v>0.37380000000000002</v>
      </c>
      <c r="AY646" s="5">
        <v>1.8555999999999999</v>
      </c>
      <c r="AZ646" s="5">
        <v>0.32779999999999998</v>
      </c>
      <c r="BA646" s="5">
        <v>0.36899999999999999</v>
      </c>
    </row>
    <row r="647" spans="1:53">
      <c r="A647" s="5" t="s">
        <v>679</v>
      </c>
      <c r="B647" s="5" t="s">
        <v>927</v>
      </c>
      <c r="C647" s="5" t="s">
        <v>50</v>
      </c>
      <c r="F647" s="5" t="s">
        <v>51</v>
      </c>
      <c r="G647" s="5" t="s">
        <v>52</v>
      </c>
      <c r="H647" s="5">
        <v>1240.3</v>
      </c>
      <c r="I647" s="5">
        <v>4308.3</v>
      </c>
      <c r="J647" s="5">
        <v>155.5</v>
      </c>
      <c r="K647" s="5">
        <v>51.938299999999998</v>
      </c>
      <c r="L647" s="5">
        <v>0.72440000000000004</v>
      </c>
      <c r="M647" s="5">
        <v>18.9696</v>
      </c>
      <c r="N647" s="5">
        <v>11.9116</v>
      </c>
      <c r="O647" s="5">
        <v>0.83340000000000003</v>
      </c>
      <c r="P647" s="5">
        <v>-1.54E-2</v>
      </c>
      <c r="Q647" s="5">
        <v>-9.7302</v>
      </c>
      <c r="R647" s="5">
        <v>4.4699999999999997E-2</v>
      </c>
      <c r="S647" s="5">
        <v>0.17230000000000001</v>
      </c>
      <c r="T647" s="5">
        <v>-0.1842</v>
      </c>
      <c r="U647" s="5">
        <v>0.35649999999999998</v>
      </c>
      <c r="V647" s="5">
        <v>1.4583999999999999</v>
      </c>
      <c r="W647" s="5">
        <v>921.73839999999996</v>
      </c>
      <c r="X647" s="5">
        <v>0.25480000000000003</v>
      </c>
      <c r="Y647" s="5">
        <v>2.2974999999999999</v>
      </c>
      <c r="Z647" s="5">
        <v>0.88939999999999997</v>
      </c>
      <c r="AA647" s="5">
        <v>1.4080999999999999</v>
      </c>
      <c r="AB647" s="5">
        <v>337.5</v>
      </c>
      <c r="AC647" s="5">
        <v>73.017799999999994</v>
      </c>
      <c r="AD647" s="5">
        <v>0.79549999999999998</v>
      </c>
      <c r="AE647" s="5">
        <v>26.029900000000001</v>
      </c>
      <c r="AF647" s="5">
        <v>18.652999999999999</v>
      </c>
      <c r="AG647" s="5">
        <v>0.67749999999999999</v>
      </c>
      <c r="AH647" s="5">
        <v>-6.4000000000000003E-3</v>
      </c>
      <c r="AI647" s="5">
        <v>3.6600000000000001E-2</v>
      </c>
      <c r="AJ647" s="5">
        <v>0.17230000000000001</v>
      </c>
      <c r="AK647" s="5">
        <v>-0.1842</v>
      </c>
      <c r="AL647" s="5">
        <v>1.2727999999999999</v>
      </c>
      <c r="AM647" s="5">
        <v>0.2883</v>
      </c>
      <c r="AN647" s="5">
        <v>0.55310000000000004</v>
      </c>
      <c r="AO647" s="5">
        <f t="shared" si="10"/>
        <v>0.7196999999999999</v>
      </c>
      <c r="AQ647" s="5">
        <v>2.2974999999999999</v>
      </c>
      <c r="AR647" s="5">
        <v>0.73880000000000001</v>
      </c>
      <c r="AS647" s="5">
        <v>1.4E-3</v>
      </c>
      <c r="AT647" s="5">
        <v>2.5100000000000001E-2</v>
      </c>
      <c r="AU647" s="5">
        <v>5.4600000000000003E-2</v>
      </c>
      <c r="AV647" s="5">
        <v>-0.1399</v>
      </c>
      <c r="AW647" s="5">
        <v>1.1100000000000001</v>
      </c>
      <c r="AX647" s="5">
        <v>0.20580000000000001</v>
      </c>
      <c r="AY647" s="5">
        <v>1.6717</v>
      </c>
      <c r="AZ647" s="5">
        <v>0.73880000000000001</v>
      </c>
      <c r="BA647" s="5">
        <v>0.46660000000000001</v>
      </c>
    </row>
    <row r="648" spans="1:53">
      <c r="A648" s="5" t="s">
        <v>679</v>
      </c>
      <c r="B648" s="5" t="s">
        <v>928</v>
      </c>
      <c r="C648" s="5" t="s">
        <v>50</v>
      </c>
      <c r="F648" s="5" t="s">
        <v>51</v>
      </c>
      <c r="G648" s="5" t="s">
        <v>52</v>
      </c>
      <c r="H648" s="5">
        <v>1427.1</v>
      </c>
      <c r="I648" s="5">
        <v>4303.3999999999996</v>
      </c>
      <c r="J648" s="5">
        <v>20</v>
      </c>
      <c r="K648" s="5">
        <v>16.6906</v>
      </c>
      <c r="L648" s="5">
        <v>0.9022</v>
      </c>
      <c r="M648" s="5">
        <v>5.5034999999999998</v>
      </c>
      <c r="N648" s="5">
        <v>4.8213999999999997</v>
      </c>
      <c r="O648" s="5">
        <v>0.46229999999999999</v>
      </c>
      <c r="P648" s="5">
        <v>-9.1000000000000004E-3</v>
      </c>
      <c r="Q648" s="5">
        <v>-0.74660000000000004</v>
      </c>
      <c r="R648" s="5">
        <v>3.6900000000000002E-2</v>
      </c>
      <c r="S648" s="5">
        <v>7.6100000000000001E-2</v>
      </c>
      <c r="T648" s="5">
        <v>-0.106</v>
      </c>
      <c r="U648" s="5">
        <v>0.182</v>
      </c>
      <c r="V648" s="5">
        <v>1.3580000000000001</v>
      </c>
      <c r="W648" s="5">
        <v>111.3575</v>
      </c>
      <c r="X648" s="5">
        <v>0.16309999999999999</v>
      </c>
      <c r="Y648" s="5">
        <v>1.6322000000000001</v>
      </c>
      <c r="Z648" s="5">
        <v>1.0407999999999999</v>
      </c>
      <c r="AA648" s="5">
        <v>0.59130000000000005</v>
      </c>
      <c r="AB648" s="5">
        <v>107.75</v>
      </c>
      <c r="AC648" s="5">
        <v>38.822299999999998</v>
      </c>
      <c r="AD648" s="5">
        <v>0.89839999999999998</v>
      </c>
      <c r="AE648" s="5">
        <v>14.4977</v>
      </c>
      <c r="AF648" s="5">
        <v>10.370900000000001</v>
      </c>
      <c r="AG648" s="5">
        <v>0.67510000000000003</v>
      </c>
      <c r="AH648" s="5">
        <v>1.9900000000000001E-2</v>
      </c>
      <c r="AI648" s="5">
        <v>3.4299999999999997E-2</v>
      </c>
      <c r="AJ648" s="5">
        <v>9.0300000000000005E-2</v>
      </c>
      <c r="AK648" s="5">
        <v>-0.106</v>
      </c>
      <c r="AL648" s="5">
        <v>0.9869</v>
      </c>
      <c r="AM648" s="5">
        <v>0.31080000000000002</v>
      </c>
      <c r="AN648" s="5">
        <v>0.55310000000000004</v>
      </c>
      <c r="AO648" s="5">
        <f t="shared" si="10"/>
        <v>0.43379999999999996</v>
      </c>
      <c r="AQ648" s="5">
        <v>1.6322000000000001</v>
      </c>
      <c r="AR648" s="5">
        <v>0.45550000000000002</v>
      </c>
      <c r="AS648" s="5">
        <v>2.6700000000000002E-2</v>
      </c>
      <c r="AT648" s="5">
        <v>2.98E-2</v>
      </c>
      <c r="AU648" s="5">
        <v>9.0300000000000005E-2</v>
      </c>
      <c r="AV648" s="5">
        <v>-3.8399999999999997E-2</v>
      </c>
      <c r="AW648" s="5">
        <v>0.9002</v>
      </c>
      <c r="AX648" s="5">
        <v>0.27060000000000001</v>
      </c>
      <c r="AY648" s="5">
        <v>1.3711</v>
      </c>
      <c r="AZ648" s="5">
        <v>0.45550000000000002</v>
      </c>
      <c r="BA648" s="5">
        <v>0.17560000000000001</v>
      </c>
    </row>
    <row r="649" spans="1:53">
      <c r="A649" s="5" t="s">
        <v>679</v>
      </c>
      <c r="B649" s="5" t="s">
        <v>929</v>
      </c>
      <c r="C649" s="5" t="s">
        <v>50</v>
      </c>
      <c r="F649" s="5" t="s">
        <v>51</v>
      </c>
      <c r="G649" s="5" t="s">
        <v>52</v>
      </c>
      <c r="H649" s="5">
        <v>1189.8</v>
      </c>
      <c r="I649" s="5">
        <v>4311.5</v>
      </c>
      <c r="J649" s="5">
        <v>177.75</v>
      </c>
      <c r="K649" s="5">
        <v>51.977800000000002</v>
      </c>
      <c r="L649" s="5">
        <v>0.82679999999999998</v>
      </c>
      <c r="M649" s="5">
        <v>18.753499999999999</v>
      </c>
      <c r="N649" s="5">
        <v>12.5162</v>
      </c>
      <c r="O649" s="5">
        <v>0.75370000000000004</v>
      </c>
      <c r="P649" s="5">
        <v>1.9E-3</v>
      </c>
      <c r="Q649" s="5">
        <v>1.3553999999999999</v>
      </c>
      <c r="R649" s="5">
        <v>2.6499999999999999E-2</v>
      </c>
      <c r="S649" s="5">
        <v>7.0900000000000005E-2</v>
      </c>
      <c r="T649" s="5">
        <v>-0.1142</v>
      </c>
      <c r="U649" s="5">
        <v>0.18509999999999999</v>
      </c>
      <c r="V649" s="5">
        <v>1.2035</v>
      </c>
      <c r="W649" s="5">
        <v>858.10360000000003</v>
      </c>
      <c r="X649" s="5">
        <v>0.2344</v>
      </c>
      <c r="Y649" s="5">
        <v>1.7932999999999999</v>
      </c>
      <c r="Z649" s="5">
        <v>0.74329999999999996</v>
      </c>
      <c r="AA649" s="5">
        <v>1.05</v>
      </c>
      <c r="AB649" s="5">
        <v>383</v>
      </c>
      <c r="AC649" s="5">
        <v>71.830200000000005</v>
      </c>
      <c r="AD649" s="5">
        <v>0.93279999999999996</v>
      </c>
      <c r="AE649" s="5">
        <v>24.0824</v>
      </c>
      <c r="AF649" s="5">
        <v>21.2378</v>
      </c>
      <c r="AG649" s="5">
        <v>0.1857</v>
      </c>
      <c r="AH649" s="5">
        <v>1.2699999999999999E-2</v>
      </c>
      <c r="AI649" s="5">
        <v>2.2800000000000001E-2</v>
      </c>
      <c r="AJ649" s="5">
        <v>8.1799999999999998E-2</v>
      </c>
      <c r="AK649" s="5">
        <v>-0.1142</v>
      </c>
      <c r="AL649" s="5">
        <v>1.0102</v>
      </c>
      <c r="AM649" s="5">
        <v>0.25080000000000002</v>
      </c>
      <c r="AN649" s="5">
        <v>0.55310000000000004</v>
      </c>
      <c r="AO649" s="5">
        <f t="shared" si="10"/>
        <v>0.45709999999999995</v>
      </c>
      <c r="AQ649" s="5">
        <v>1.7932999999999999</v>
      </c>
      <c r="AR649" s="5">
        <v>0.62019999999999997</v>
      </c>
      <c r="AS649" s="5">
        <v>2.2100000000000002E-2</v>
      </c>
      <c r="AT649" s="5">
        <v>1.32E-2</v>
      </c>
      <c r="AU649" s="5">
        <v>8.1799999999999998E-2</v>
      </c>
      <c r="AV649" s="5">
        <v>-2.4299999999999999E-2</v>
      </c>
      <c r="AW649" s="5">
        <v>0.8427</v>
      </c>
      <c r="AX649" s="5">
        <v>9.6799999999999997E-2</v>
      </c>
      <c r="AY649" s="5">
        <v>1.2217</v>
      </c>
      <c r="AZ649" s="5">
        <v>0.62019999999999997</v>
      </c>
      <c r="BA649" s="5">
        <v>0.46350000000000002</v>
      </c>
    </row>
    <row r="650" spans="1:53">
      <c r="A650" s="5" t="s">
        <v>679</v>
      </c>
      <c r="B650" s="5" t="s">
        <v>930</v>
      </c>
      <c r="C650" s="5" t="s">
        <v>50</v>
      </c>
      <c r="F650" s="5" t="s">
        <v>51</v>
      </c>
      <c r="G650" s="5" t="s">
        <v>52</v>
      </c>
      <c r="H650" s="5">
        <v>1317.8</v>
      </c>
      <c r="I650" s="5">
        <v>4306.8</v>
      </c>
      <c r="J650" s="5">
        <v>90.25</v>
      </c>
      <c r="K650" s="5">
        <v>35.649299999999997</v>
      </c>
      <c r="L650" s="5">
        <v>0.89239999999999997</v>
      </c>
      <c r="M650" s="5">
        <v>12.585900000000001</v>
      </c>
      <c r="N650" s="5">
        <v>9.5290999999999997</v>
      </c>
      <c r="O650" s="5">
        <v>0.58760000000000001</v>
      </c>
      <c r="P650" s="5">
        <v>4.5900000000000003E-2</v>
      </c>
      <c r="Q650" s="5">
        <v>16.802</v>
      </c>
      <c r="R650" s="5">
        <v>9.3899999999999997E-2</v>
      </c>
      <c r="S650" s="5">
        <v>0.42280000000000001</v>
      </c>
      <c r="T650" s="5">
        <v>-0.2001</v>
      </c>
      <c r="U650" s="5">
        <v>0.62280000000000002</v>
      </c>
      <c r="V650" s="5">
        <v>1.6956</v>
      </c>
      <c r="W650" s="5">
        <v>620.59169999999995</v>
      </c>
      <c r="X650" s="5">
        <v>0.32069999999999999</v>
      </c>
      <c r="Y650" s="5">
        <v>2.3222</v>
      </c>
      <c r="Z650" s="5">
        <v>0.87660000000000005</v>
      </c>
      <c r="AA650" s="5">
        <v>1.4456</v>
      </c>
      <c r="AB650" s="5">
        <v>237.25</v>
      </c>
      <c r="AC650" s="5">
        <v>58.325400000000002</v>
      </c>
      <c r="AD650" s="5">
        <v>0.87639999999999996</v>
      </c>
      <c r="AE650" s="5">
        <v>19.7193</v>
      </c>
      <c r="AF650" s="5">
        <v>16.011399999999998</v>
      </c>
      <c r="AG650" s="5">
        <v>0.59119999999999995</v>
      </c>
      <c r="AH650" s="5">
        <v>2.2800000000000001E-2</v>
      </c>
      <c r="AI650" s="5">
        <v>7.0300000000000001E-2</v>
      </c>
      <c r="AJ650" s="5">
        <v>0.42280000000000001</v>
      </c>
      <c r="AK650" s="5">
        <v>-0.2001</v>
      </c>
      <c r="AL650" s="5">
        <v>1.2836000000000001</v>
      </c>
      <c r="AM650" s="5">
        <v>0.46310000000000001</v>
      </c>
      <c r="AN650" s="5">
        <v>0.55310000000000004</v>
      </c>
      <c r="AO650" s="5">
        <f t="shared" si="10"/>
        <v>0.73050000000000004</v>
      </c>
      <c r="AQ650" s="5">
        <v>2.3222</v>
      </c>
      <c r="AR650" s="5">
        <v>0.2175</v>
      </c>
      <c r="AS650" s="5">
        <v>8.3999999999999995E-3</v>
      </c>
      <c r="AT650" s="5">
        <v>4.48E-2</v>
      </c>
      <c r="AU650" s="5">
        <v>0.12989999999999999</v>
      </c>
      <c r="AV650" s="5">
        <v>-0.17499999999999999</v>
      </c>
      <c r="AW650" s="5">
        <v>1.0267999999999999</v>
      </c>
      <c r="AX650" s="5">
        <v>0.33510000000000001</v>
      </c>
      <c r="AY650" s="5">
        <v>1.867</v>
      </c>
      <c r="AZ650" s="5">
        <v>0.2175</v>
      </c>
      <c r="BA650" s="5">
        <v>0.38200000000000001</v>
      </c>
    </row>
    <row r="651" spans="1:53">
      <c r="A651" s="5" t="s">
        <v>679</v>
      </c>
      <c r="B651" s="5" t="s">
        <v>931</v>
      </c>
      <c r="C651" s="5" t="s">
        <v>50</v>
      </c>
      <c r="F651" s="5" t="s">
        <v>51</v>
      </c>
      <c r="G651" s="5" t="s">
        <v>52</v>
      </c>
      <c r="H651" s="5">
        <v>1127.3</v>
      </c>
      <c r="I651" s="5">
        <v>4315.5</v>
      </c>
      <c r="J651" s="5">
        <v>270</v>
      </c>
      <c r="K651" s="5">
        <v>63.940399999999997</v>
      </c>
      <c r="L651" s="5">
        <v>0.82989999999999997</v>
      </c>
      <c r="M651" s="5">
        <v>24.2761</v>
      </c>
      <c r="N651" s="5">
        <v>15.195499999999999</v>
      </c>
      <c r="O651" s="5">
        <v>0.74990000000000001</v>
      </c>
      <c r="P651" s="5">
        <v>-9.4999999999999998E-3</v>
      </c>
      <c r="Q651" s="5">
        <v>-10.2994</v>
      </c>
      <c r="R651" s="5">
        <v>4.0300000000000002E-2</v>
      </c>
      <c r="S651" s="5">
        <v>9.7500000000000003E-2</v>
      </c>
      <c r="T651" s="5">
        <v>-0.21990000000000001</v>
      </c>
      <c r="U651" s="5">
        <v>0.3175</v>
      </c>
      <c r="V651" s="5">
        <v>1.4343999999999999</v>
      </c>
      <c r="W651" s="5">
        <v>1556.2853</v>
      </c>
      <c r="X651" s="5">
        <v>0.22939999999999999</v>
      </c>
      <c r="Y651" s="5">
        <v>2.1067999999999998</v>
      </c>
      <c r="Z651" s="5">
        <v>0.83409999999999995</v>
      </c>
      <c r="AA651" s="5">
        <v>1.2726999999999999</v>
      </c>
      <c r="AB651" s="5">
        <v>650.25</v>
      </c>
      <c r="AC651" s="5">
        <v>94.521799999999999</v>
      </c>
      <c r="AD651" s="5">
        <v>0.91459999999999997</v>
      </c>
      <c r="AE651" s="5">
        <v>33.874099999999999</v>
      </c>
      <c r="AF651" s="5">
        <v>24.564499999999999</v>
      </c>
      <c r="AG651" s="5">
        <v>0.66110000000000002</v>
      </c>
      <c r="AH651" s="5">
        <v>8.6E-3</v>
      </c>
      <c r="AI651" s="5">
        <v>3.15E-2</v>
      </c>
      <c r="AJ651" s="5">
        <v>9.7500000000000003E-2</v>
      </c>
      <c r="AK651" s="5">
        <v>-0.21990000000000001</v>
      </c>
      <c r="AL651" s="5">
        <v>1.0869</v>
      </c>
      <c r="AM651" s="5">
        <v>0.33489999999999998</v>
      </c>
      <c r="AN651" s="5">
        <v>0.55310000000000004</v>
      </c>
      <c r="AO651" s="5">
        <f t="shared" si="10"/>
        <v>0.53379999999999994</v>
      </c>
      <c r="AQ651" s="5">
        <v>2.1067999999999998</v>
      </c>
      <c r="AR651" s="5">
        <v>0.67549999999999999</v>
      </c>
      <c r="AS651" s="5">
        <v>2.1499999999999998E-2</v>
      </c>
      <c r="AT651" s="5">
        <v>1.1900000000000001E-2</v>
      </c>
      <c r="AU651" s="5">
        <v>5.7200000000000001E-2</v>
      </c>
      <c r="AV651" s="5">
        <v>-4.19E-2</v>
      </c>
      <c r="AW651" s="5">
        <v>0.83860000000000001</v>
      </c>
      <c r="AX651" s="5">
        <v>8.2000000000000003E-2</v>
      </c>
      <c r="AY651" s="5">
        <v>1.2965</v>
      </c>
      <c r="AZ651" s="5">
        <v>0.67549999999999999</v>
      </c>
      <c r="BA651" s="5">
        <v>0.41510000000000002</v>
      </c>
    </row>
    <row r="652" spans="1:53">
      <c r="A652" s="5" t="s">
        <v>679</v>
      </c>
      <c r="B652" s="5" t="s">
        <v>932</v>
      </c>
      <c r="C652" s="5" t="s">
        <v>50</v>
      </c>
      <c r="F652" s="5" t="s">
        <v>51</v>
      </c>
      <c r="G652" s="5" t="s">
        <v>52</v>
      </c>
      <c r="H652" s="5">
        <v>1414.2</v>
      </c>
      <c r="I652" s="5">
        <v>4315.7</v>
      </c>
      <c r="J652" s="5">
        <v>173.75</v>
      </c>
      <c r="K652" s="5">
        <v>51.555700000000002</v>
      </c>
      <c r="L652" s="5">
        <v>0.82140000000000002</v>
      </c>
      <c r="M652" s="5">
        <v>18.832599999999999</v>
      </c>
      <c r="N652" s="5">
        <v>12.977</v>
      </c>
      <c r="O652" s="5">
        <v>0.628</v>
      </c>
      <c r="P652" s="5">
        <v>-2.3999999999999998E-3</v>
      </c>
      <c r="Q652" s="5">
        <v>-1.6880999999999999</v>
      </c>
      <c r="R652" s="5">
        <v>4.19E-2</v>
      </c>
      <c r="S652" s="5">
        <v>0.16969999999999999</v>
      </c>
      <c r="T652" s="5">
        <v>-0.15010000000000001</v>
      </c>
      <c r="U652" s="5">
        <v>0.31979999999999997</v>
      </c>
      <c r="V652" s="5">
        <v>1.4722999999999999</v>
      </c>
      <c r="W652" s="5">
        <v>1032.0707</v>
      </c>
      <c r="X652" s="5">
        <v>0.19420000000000001</v>
      </c>
      <c r="Y652" s="5">
        <v>2.0105</v>
      </c>
      <c r="Z652" s="5">
        <v>0.87819999999999998</v>
      </c>
      <c r="AA652" s="5">
        <v>1.1323000000000001</v>
      </c>
      <c r="AB652" s="5">
        <v>363.25</v>
      </c>
      <c r="AC652" s="5">
        <v>75.350499999999997</v>
      </c>
      <c r="AD652" s="5">
        <v>0.80400000000000005</v>
      </c>
      <c r="AE652" s="5">
        <v>25.489699999999999</v>
      </c>
      <c r="AF652" s="5">
        <v>21.056799999999999</v>
      </c>
      <c r="AG652" s="5">
        <v>0.51280000000000003</v>
      </c>
      <c r="AH652" s="5">
        <v>1.35E-2</v>
      </c>
      <c r="AI652" s="5">
        <v>3.6700000000000003E-2</v>
      </c>
      <c r="AJ652" s="5">
        <v>0.16969999999999999</v>
      </c>
      <c r="AK652" s="5">
        <v>-0.15010000000000001</v>
      </c>
      <c r="AL652" s="5">
        <v>1.1299999999999999</v>
      </c>
      <c r="AM652" s="5">
        <v>0.37230000000000002</v>
      </c>
      <c r="AN652" s="5">
        <v>0.55310000000000004</v>
      </c>
      <c r="AO652" s="5">
        <f t="shared" si="10"/>
        <v>0.57689999999999986</v>
      </c>
      <c r="AQ652" s="5">
        <v>2.0105</v>
      </c>
      <c r="AR652" s="5">
        <v>0.52949999999999997</v>
      </c>
      <c r="AS652" s="5">
        <v>2.8299999999999999E-2</v>
      </c>
      <c r="AT652" s="5">
        <v>2.2599999999999999E-2</v>
      </c>
      <c r="AU652" s="5">
        <v>9.1800000000000007E-2</v>
      </c>
      <c r="AV652" s="5">
        <v>-0.1139</v>
      </c>
      <c r="AW652" s="5">
        <v>0.81210000000000004</v>
      </c>
      <c r="AX652" s="5">
        <v>0.14940000000000001</v>
      </c>
      <c r="AY652" s="5">
        <v>1.7021999999999999</v>
      </c>
      <c r="AZ652" s="5">
        <v>0.52949999999999997</v>
      </c>
      <c r="BA652" s="5">
        <v>0.47810000000000002</v>
      </c>
    </row>
    <row r="653" spans="1:53">
      <c r="A653" s="5" t="s">
        <v>679</v>
      </c>
      <c r="B653" s="5" t="s">
        <v>933</v>
      </c>
      <c r="C653" s="5" t="s">
        <v>50</v>
      </c>
      <c r="F653" s="5" t="s">
        <v>51</v>
      </c>
      <c r="G653" s="5" t="s">
        <v>52</v>
      </c>
      <c r="H653" s="5">
        <v>1375</v>
      </c>
      <c r="I653" s="5">
        <v>4318.8999999999996</v>
      </c>
      <c r="J653" s="5">
        <v>99.75</v>
      </c>
      <c r="K653" s="5">
        <v>39.760899999999999</v>
      </c>
      <c r="L653" s="5">
        <v>0.79290000000000005</v>
      </c>
      <c r="M653" s="5">
        <v>15.191000000000001</v>
      </c>
      <c r="N653" s="5">
        <v>9.1577999999999999</v>
      </c>
      <c r="O653" s="5">
        <v>0.81569999999999998</v>
      </c>
      <c r="P653" s="5">
        <v>-1.4E-3</v>
      </c>
      <c r="Q653" s="5">
        <v>-0.55920000000000003</v>
      </c>
      <c r="R653" s="5">
        <v>3.4299999999999997E-2</v>
      </c>
      <c r="S653" s="5">
        <v>7.2999999999999995E-2</v>
      </c>
      <c r="T653" s="5">
        <v>-0.1522</v>
      </c>
      <c r="U653" s="5">
        <v>0.22520000000000001</v>
      </c>
      <c r="V653" s="5">
        <v>1.2995000000000001</v>
      </c>
      <c r="W653" s="5">
        <v>524.99670000000003</v>
      </c>
      <c r="X653" s="5">
        <v>0.25519999999999998</v>
      </c>
      <c r="Y653" s="5">
        <v>1.9635</v>
      </c>
      <c r="Z653" s="5">
        <v>0.79610000000000003</v>
      </c>
      <c r="AA653" s="5">
        <v>1.1674</v>
      </c>
      <c r="AB653" s="5">
        <v>285.25</v>
      </c>
      <c r="AC653" s="5">
        <v>63.252600000000001</v>
      </c>
      <c r="AD653" s="5">
        <v>0.89590000000000003</v>
      </c>
      <c r="AE653" s="5">
        <v>23.283999999999999</v>
      </c>
      <c r="AF653" s="5">
        <v>16.664100000000001</v>
      </c>
      <c r="AG653" s="5">
        <v>0.65629999999999999</v>
      </c>
      <c r="AH653" s="5">
        <v>1.9699999999999999E-2</v>
      </c>
      <c r="AI653" s="5">
        <v>3.0200000000000001E-2</v>
      </c>
      <c r="AJ653" s="5">
        <v>7.9899999999999999E-2</v>
      </c>
      <c r="AK653" s="5">
        <v>-0.1522</v>
      </c>
      <c r="AL653" s="5">
        <v>0.96779999999999999</v>
      </c>
      <c r="AM653" s="5">
        <v>0.32179999999999997</v>
      </c>
      <c r="AN653" s="5">
        <v>0.55310000000000004</v>
      </c>
      <c r="AO653" s="5">
        <f t="shared" si="10"/>
        <v>0.41469999999999996</v>
      </c>
      <c r="AQ653" s="5">
        <v>1.9635</v>
      </c>
      <c r="AR653" s="5">
        <v>0.3695</v>
      </c>
      <c r="AS653" s="5">
        <v>3.1099999999999999E-2</v>
      </c>
      <c r="AT653" s="5">
        <v>1.9900000000000001E-2</v>
      </c>
      <c r="AU653" s="5">
        <v>7.9899999999999999E-2</v>
      </c>
      <c r="AV653" s="5">
        <v>-3.4599999999999999E-2</v>
      </c>
      <c r="AW653" s="5">
        <v>0.78749999999999998</v>
      </c>
      <c r="AX653" s="5">
        <v>0.1792</v>
      </c>
      <c r="AY653" s="5">
        <v>1.3488</v>
      </c>
      <c r="AZ653" s="5">
        <v>0.3695</v>
      </c>
      <c r="BA653" s="5">
        <v>0.34820000000000001</v>
      </c>
    </row>
    <row r="654" spans="1:53">
      <c r="A654" s="5" t="s">
        <v>679</v>
      </c>
      <c r="B654" s="5" t="s">
        <v>934</v>
      </c>
      <c r="C654" s="5" t="s">
        <v>50</v>
      </c>
      <c r="F654" s="5" t="s">
        <v>51</v>
      </c>
      <c r="G654" s="5" t="s">
        <v>52</v>
      </c>
      <c r="H654" s="5">
        <v>1235.7</v>
      </c>
      <c r="I654" s="5">
        <v>4327.8999999999996</v>
      </c>
      <c r="J654" s="5">
        <v>307</v>
      </c>
      <c r="K654" s="5">
        <v>82.332599999999999</v>
      </c>
      <c r="L654" s="5">
        <v>0.56910000000000005</v>
      </c>
      <c r="M654" s="5">
        <v>28.943899999999999</v>
      </c>
      <c r="N654" s="5">
        <v>14.7102</v>
      </c>
      <c r="O654" s="5">
        <v>0.87250000000000005</v>
      </c>
      <c r="P654" s="5">
        <v>-5.4999999999999997E-3</v>
      </c>
      <c r="Q654" s="5">
        <v>-6.7214</v>
      </c>
      <c r="R654" s="5">
        <v>4.7899999999999998E-2</v>
      </c>
      <c r="S654" s="5">
        <v>0.2228</v>
      </c>
      <c r="T654" s="5">
        <v>-0.1489</v>
      </c>
      <c r="U654" s="5">
        <v>0.37169999999999997</v>
      </c>
      <c r="V654" s="5">
        <v>1.5665</v>
      </c>
      <c r="W654" s="5">
        <v>1920.4893</v>
      </c>
      <c r="X654" s="5">
        <v>0.22670000000000001</v>
      </c>
      <c r="Y654" s="5">
        <v>2.2663000000000002</v>
      </c>
      <c r="Z654" s="5">
        <v>0.95799999999999996</v>
      </c>
      <c r="AA654" s="5">
        <v>1.3083</v>
      </c>
      <c r="AB654" s="5">
        <v>679.5</v>
      </c>
      <c r="AC654" s="5">
        <v>105.2556</v>
      </c>
      <c r="AD654" s="5">
        <v>0.77070000000000005</v>
      </c>
      <c r="AE654" s="5">
        <v>38.693199999999997</v>
      </c>
      <c r="AF654" s="5">
        <v>24.5044</v>
      </c>
      <c r="AG654" s="5">
        <v>0.80100000000000005</v>
      </c>
      <c r="AH654" s="5">
        <v>7.0000000000000001E-3</v>
      </c>
      <c r="AI654" s="5">
        <v>3.7600000000000001E-2</v>
      </c>
      <c r="AJ654" s="5">
        <v>0.2228</v>
      </c>
      <c r="AK654" s="5">
        <v>-0.1489</v>
      </c>
      <c r="AL654" s="5">
        <v>1.2079</v>
      </c>
      <c r="AM654" s="5">
        <v>0.38500000000000001</v>
      </c>
      <c r="AN654" s="5">
        <v>0.55310000000000004</v>
      </c>
      <c r="AO654" s="5">
        <f t="shared" si="10"/>
        <v>0.65479999999999994</v>
      </c>
      <c r="AQ654" s="5">
        <v>2.2663000000000002</v>
      </c>
      <c r="AR654" s="5">
        <v>0.57150000000000001</v>
      </c>
      <c r="AS654" s="5">
        <v>1.72E-2</v>
      </c>
      <c r="AT654" s="5">
        <v>2.1399999999999999E-2</v>
      </c>
      <c r="AU654" s="5">
        <v>7.9299999999999995E-2</v>
      </c>
      <c r="AV654" s="5">
        <v>-6.6299999999999998E-2</v>
      </c>
      <c r="AW654" s="5">
        <v>0.91420000000000001</v>
      </c>
      <c r="AX654" s="5">
        <v>0.1895</v>
      </c>
      <c r="AY654" s="5">
        <v>1.5618000000000001</v>
      </c>
      <c r="AZ654" s="5">
        <v>0.57150000000000001</v>
      </c>
      <c r="BA654" s="5">
        <v>0.4486</v>
      </c>
    </row>
    <row r="655" spans="1:53">
      <c r="A655" s="5" t="s">
        <v>679</v>
      </c>
      <c r="B655" s="5" t="s">
        <v>935</v>
      </c>
      <c r="C655" s="5" t="s">
        <v>50</v>
      </c>
      <c r="F655" s="5" t="s">
        <v>51</v>
      </c>
      <c r="G655" s="5" t="s">
        <v>52</v>
      </c>
      <c r="H655" s="5">
        <v>1391.9</v>
      </c>
      <c r="I655" s="5">
        <v>4321.3999999999996</v>
      </c>
      <c r="J655" s="5">
        <v>81</v>
      </c>
      <c r="K655" s="5">
        <v>33.901000000000003</v>
      </c>
      <c r="L655" s="5">
        <v>0.88570000000000004</v>
      </c>
      <c r="M655" s="5">
        <v>11.8307</v>
      </c>
      <c r="N655" s="5">
        <v>9.8547999999999991</v>
      </c>
      <c r="O655" s="5">
        <v>0.47099999999999997</v>
      </c>
      <c r="P655" s="5">
        <v>-2.3999999999999998E-3</v>
      </c>
      <c r="Q655" s="5">
        <v>-0.78300000000000003</v>
      </c>
      <c r="R655" s="5">
        <v>4.1500000000000002E-2</v>
      </c>
      <c r="S655" s="5">
        <v>0.13800000000000001</v>
      </c>
      <c r="T655" s="5">
        <v>-0.1522</v>
      </c>
      <c r="U655" s="5">
        <v>0.29020000000000001</v>
      </c>
      <c r="V655" s="5">
        <v>1.3749</v>
      </c>
      <c r="W655" s="5">
        <v>456.4674</v>
      </c>
      <c r="X655" s="5">
        <v>0.21929999999999999</v>
      </c>
      <c r="Y655" s="5">
        <v>1.8594999999999999</v>
      </c>
      <c r="Z655" s="5">
        <v>0.82189999999999996</v>
      </c>
      <c r="AA655" s="5">
        <v>1.0375000000000001</v>
      </c>
      <c r="AB655" s="5">
        <v>237.75</v>
      </c>
      <c r="AC655" s="5">
        <v>57.867600000000003</v>
      </c>
      <c r="AD655" s="5">
        <v>0.89219999999999999</v>
      </c>
      <c r="AE655" s="5">
        <v>19.488399999999999</v>
      </c>
      <c r="AF655" s="5">
        <v>15.5</v>
      </c>
      <c r="AG655" s="5">
        <v>0.47560000000000002</v>
      </c>
      <c r="AH655" s="5">
        <v>1.8200000000000001E-2</v>
      </c>
      <c r="AI655" s="5">
        <v>3.3700000000000001E-2</v>
      </c>
      <c r="AJ655" s="5">
        <v>0.13800000000000001</v>
      </c>
      <c r="AK655" s="5">
        <v>-0.1522</v>
      </c>
      <c r="AL655" s="5">
        <v>1.0132000000000001</v>
      </c>
      <c r="AM655" s="5">
        <v>0.34489999999999998</v>
      </c>
      <c r="AN655" s="5">
        <v>0.55310000000000004</v>
      </c>
      <c r="AO655" s="5">
        <f t="shared" si="10"/>
        <v>0.46010000000000006</v>
      </c>
      <c r="AQ655" s="5">
        <v>1.8594999999999999</v>
      </c>
      <c r="AR655" s="5">
        <v>0.55479999999999996</v>
      </c>
      <c r="AS655" s="5">
        <v>2.92E-2</v>
      </c>
      <c r="AT655" s="5">
        <v>2.1899999999999999E-2</v>
      </c>
      <c r="AU655" s="5">
        <v>9.5299999999999996E-2</v>
      </c>
      <c r="AV655" s="5">
        <v>-7.46E-2</v>
      </c>
      <c r="AW655" s="5">
        <v>0.81950000000000001</v>
      </c>
      <c r="AX655" s="5">
        <v>0.222</v>
      </c>
      <c r="AY655" s="5">
        <v>1.5101</v>
      </c>
      <c r="AZ655" s="5">
        <v>0.55479999999999996</v>
      </c>
      <c r="BA655" s="5">
        <v>0.34320000000000001</v>
      </c>
    </row>
    <row r="656" spans="1:53">
      <c r="A656" s="5" t="s">
        <v>679</v>
      </c>
      <c r="B656" s="5" t="s">
        <v>936</v>
      </c>
      <c r="C656" s="5" t="s">
        <v>50</v>
      </c>
      <c r="F656" s="5" t="s">
        <v>51</v>
      </c>
      <c r="G656" s="5" t="s">
        <v>52</v>
      </c>
      <c r="H656" s="5">
        <v>1309.2</v>
      </c>
      <c r="I656" s="5">
        <v>4321.3</v>
      </c>
      <c r="J656" s="5">
        <v>73.5</v>
      </c>
      <c r="K656" s="5">
        <v>41.293999999999997</v>
      </c>
      <c r="L656" s="5">
        <v>0.54169999999999996</v>
      </c>
      <c r="M656" s="5">
        <v>16.587399999999999</v>
      </c>
      <c r="N656" s="5">
        <v>7.1821000000000002</v>
      </c>
      <c r="O656" s="5">
        <v>0.92369999999999997</v>
      </c>
      <c r="P656" s="5">
        <v>-8.3999999999999995E-3</v>
      </c>
      <c r="Q656" s="5">
        <v>-2.5472000000000001</v>
      </c>
      <c r="R656" s="5">
        <v>3.4500000000000003E-2</v>
      </c>
      <c r="S656" s="5">
        <v>8.4599999999999995E-2</v>
      </c>
      <c r="T656" s="5">
        <v>-0.1459</v>
      </c>
      <c r="U656" s="5">
        <v>0.2306</v>
      </c>
      <c r="V656" s="5">
        <v>1.4084000000000001</v>
      </c>
      <c r="W656" s="5">
        <v>425.3381</v>
      </c>
      <c r="X656" s="5">
        <v>0.2576</v>
      </c>
      <c r="Y656" s="5">
        <v>2.0958000000000001</v>
      </c>
      <c r="Z656" s="5">
        <v>0.81879999999999997</v>
      </c>
      <c r="AA656" s="5">
        <v>1.2769999999999999</v>
      </c>
      <c r="AB656" s="5">
        <v>238.5</v>
      </c>
      <c r="AC656" s="5">
        <v>59.387500000000003</v>
      </c>
      <c r="AD656" s="5">
        <v>0.8498</v>
      </c>
      <c r="AE656" s="5">
        <v>21.0428</v>
      </c>
      <c r="AF656" s="5">
        <v>15.5054</v>
      </c>
      <c r="AG656" s="5">
        <v>0.62539999999999996</v>
      </c>
      <c r="AH656" s="5">
        <v>-4.4000000000000003E-3</v>
      </c>
      <c r="AI656" s="5">
        <v>2.9899999999999999E-2</v>
      </c>
      <c r="AJ656" s="5">
        <v>8.4599999999999995E-2</v>
      </c>
      <c r="AK656" s="5">
        <v>-0.1459</v>
      </c>
      <c r="AL656" s="5">
        <v>1.2185999999999999</v>
      </c>
      <c r="AM656" s="5">
        <v>0.2591</v>
      </c>
      <c r="AN656" s="5">
        <v>0.55310000000000004</v>
      </c>
      <c r="AO656" s="5">
        <f t="shared" si="10"/>
        <v>0.66549999999999987</v>
      </c>
      <c r="AQ656" s="5">
        <v>2.0958000000000001</v>
      </c>
      <c r="AR656" s="5">
        <v>0.6835</v>
      </c>
      <c r="AS656" s="5">
        <v>-2.5000000000000001E-3</v>
      </c>
      <c r="AT656" s="5">
        <v>2.7400000000000001E-2</v>
      </c>
      <c r="AU656" s="5">
        <v>7.7600000000000002E-2</v>
      </c>
      <c r="AV656" s="5">
        <v>-0.13950000000000001</v>
      </c>
      <c r="AW656" s="5">
        <v>1.1311</v>
      </c>
      <c r="AX656" s="5">
        <v>0.20799999999999999</v>
      </c>
      <c r="AY656" s="5">
        <v>1.8976</v>
      </c>
      <c r="AZ656" s="5">
        <v>0.6835</v>
      </c>
      <c r="BA656" s="5">
        <v>0.31180000000000002</v>
      </c>
    </row>
    <row r="657" spans="1:53">
      <c r="A657" s="5" t="s">
        <v>679</v>
      </c>
      <c r="B657" s="5" t="s">
        <v>937</v>
      </c>
      <c r="C657" s="5" t="s">
        <v>50</v>
      </c>
      <c r="F657" s="5" t="s">
        <v>51</v>
      </c>
      <c r="G657" s="5" t="s">
        <v>52</v>
      </c>
      <c r="H657" s="5">
        <v>1323.9</v>
      </c>
      <c r="I657" s="5">
        <v>4320.8</v>
      </c>
      <c r="J657" s="5">
        <v>79.25</v>
      </c>
      <c r="K657" s="5">
        <v>34.997900000000001</v>
      </c>
      <c r="L657" s="5">
        <v>0.81310000000000004</v>
      </c>
      <c r="M657" s="5">
        <v>11.600199999999999</v>
      </c>
      <c r="N657" s="5">
        <v>10.440799999999999</v>
      </c>
      <c r="O657" s="5">
        <v>0.36859999999999998</v>
      </c>
      <c r="P657" s="5">
        <v>1.49E-2</v>
      </c>
      <c r="Q657" s="5">
        <v>4.7377000000000002</v>
      </c>
      <c r="R657" s="5">
        <v>6.4199999999999993E-2</v>
      </c>
      <c r="S657" s="5">
        <v>0.17929999999999999</v>
      </c>
      <c r="T657" s="5">
        <v>-0.13950000000000001</v>
      </c>
      <c r="U657" s="5">
        <v>0.31890000000000002</v>
      </c>
      <c r="V657" s="5">
        <v>1.7057</v>
      </c>
      <c r="W657" s="5">
        <v>544.12779999999998</v>
      </c>
      <c r="X657" s="5">
        <v>0.21629999999999999</v>
      </c>
      <c r="Y657" s="5">
        <v>2.1406000000000001</v>
      </c>
      <c r="Z657" s="5">
        <v>1.2094</v>
      </c>
      <c r="AA657" s="5">
        <v>0.93130000000000002</v>
      </c>
      <c r="AB657" s="5">
        <v>174.25</v>
      </c>
      <c r="AC657" s="5">
        <v>53.6661</v>
      </c>
      <c r="AD657" s="5">
        <v>0.76029999999999998</v>
      </c>
      <c r="AE657" s="5">
        <v>20.004999999999999</v>
      </c>
      <c r="AF657" s="5">
        <v>12.8185</v>
      </c>
      <c r="AG657" s="5">
        <v>0.79379999999999995</v>
      </c>
      <c r="AH657" s="5">
        <v>3.8999999999999998E-3</v>
      </c>
      <c r="AI657" s="5">
        <v>5.1200000000000002E-2</v>
      </c>
      <c r="AJ657" s="5">
        <v>0.17929999999999999</v>
      </c>
      <c r="AK657" s="5">
        <v>-0.14510000000000001</v>
      </c>
      <c r="AL657" s="5">
        <v>1.4652000000000001</v>
      </c>
      <c r="AM657" s="5">
        <v>0.29920000000000002</v>
      </c>
      <c r="AN657" s="5">
        <v>0.55310000000000004</v>
      </c>
      <c r="AO657" s="5">
        <f t="shared" si="10"/>
        <v>0.91210000000000002</v>
      </c>
      <c r="AQ657" s="5">
        <v>2.1406000000000001</v>
      </c>
      <c r="AR657" s="5">
        <v>0.83630000000000004</v>
      </c>
      <c r="AS657" s="5">
        <v>-5.1999999999999998E-3</v>
      </c>
      <c r="AT657" s="5">
        <v>3.4700000000000002E-2</v>
      </c>
      <c r="AU657" s="5">
        <v>0.1323</v>
      </c>
      <c r="AV657" s="5">
        <v>-0.14510000000000001</v>
      </c>
      <c r="AW657" s="5">
        <v>1.2669999999999999</v>
      </c>
      <c r="AX657" s="5">
        <v>0.19420000000000001</v>
      </c>
      <c r="AY657" s="5">
        <v>1.7455000000000001</v>
      </c>
      <c r="AZ657" s="5">
        <v>0.83630000000000004</v>
      </c>
      <c r="BA657" s="5">
        <v>0.45550000000000002</v>
      </c>
    </row>
    <row r="658" spans="1:53">
      <c r="A658" s="5" t="s">
        <v>679</v>
      </c>
      <c r="B658" s="5" t="s">
        <v>938</v>
      </c>
      <c r="C658" s="5" t="s">
        <v>50</v>
      </c>
      <c r="F658" s="5" t="s">
        <v>51</v>
      </c>
      <c r="G658" s="5" t="s">
        <v>52</v>
      </c>
      <c r="H658" s="5">
        <v>1427.9</v>
      </c>
      <c r="I658" s="5">
        <v>4323.3</v>
      </c>
      <c r="J658" s="5">
        <v>155.5</v>
      </c>
      <c r="K658" s="5">
        <v>47.424199999999999</v>
      </c>
      <c r="L658" s="5">
        <v>0.86880000000000002</v>
      </c>
      <c r="M658" s="5">
        <v>16.285399999999999</v>
      </c>
      <c r="N658" s="5">
        <v>13.227499999999999</v>
      </c>
      <c r="O658" s="5">
        <v>0.58120000000000005</v>
      </c>
      <c r="P658" s="5">
        <v>-1.6899999999999998E-2</v>
      </c>
      <c r="Q658" s="5">
        <v>-10.61</v>
      </c>
      <c r="R658" s="5">
        <v>4.6300000000000001E-2</v>
      </c>
      <c r="S658" s="5">
        <v>0.1234</v>
      </c>
      <c r="T658" s="5">
        <v>-0.20349999999999999</v>
      </c>
      <c r="U658" s="5">
        <v>0.32690000000000002</v>
      </c>
      <c r="V658" s="5">
        <v>1.4807999999999999</v>
      </c>
      <c r="W658" s="5">
        <v>926.95240000000001</v>
      </c>
      <c r="X658" s="5">
        <v>0.18690000000000001</v>
      </c>
      <c r="Y658" s="5">
        <v>2.0611000000000002</v>
      </c>
      <c r="Z658" s="5">
        <v>0.98609999999999998</v>
      </c>
      <c r="AA658" s="5">
        <v>1.075</v>
      </c>
      <c r="AB658" s="5">
        <v>294.5</v>
      </c>
      <c r="AC658" s="5">
        <v>68.897599999999997</v>
      </c>
      <c r="AD658" s="5">
        <v>0.77959999999999996</v>
      </c>
      <c r="AE658" s="5">
        <v>25.840599999999998</v>
      </c>
      <c r="AF658" s="5">
        <v>15.262700000000001</v>
      </c>
      <c r="AG658" s="5">
        <v>0.83250000000000002</v>
      </c>
      <c r="AH658" s="5">
        <v>2.2000000000000001E-3</v>
      </c>
      <c r="AI658" s="5">
        <v>4.24E-2</v>
      </c>
      <c r="AJ658" s="5">
        <v>0.1234</v>
      </c>
      <c r="AK658" s="5">
        <v>-0.20349999999999999</v>
      </c>
      <c r="AL658" s="5">
        <v>1.204</v>
      </c>
      <c r="AM658" s="5">
        <v>0.34970000000000001</v>
      </c>
      <c r="AN658" s="5">
        <v>0.55310000000000004</v>
      </c>
      <c r="AO658" s="5">
        <f t="shared" si="10"/>
        <v>0.65089999999999992</v>
      </c>
      <c r="AQ658" s="5">
        <v>2.0611000000000002</v>
      </c>
      <c r="AR658" s="5">
        <v>0.53839999999999999</v>
      </c>
      <c r="AS658" s="5">
        <v>2.3900000000000001E-2</v>
      </c>
      <c r="AT658" s="5">
        <v>2.2700000000000001E-2</v>
      </c>
      <c r="AU658" s="5">
        <v>9.8900000000000002E-2</v>
      </c>
      <c r="AV658" s="5">
        <v>-0.15379999999999999</v>
      </c>
      <c r="AW658" s="5">
        <v>0.89129999999999998</v>
      </c>
      <c r="AX658" s="5">
        <v>0.1913</v>
      </c>
      <c r="AY658" s="5">
        <v>1.5951</v>
      </c>
      <c r="AZ658" s="5">
        <v>0.53839999999999999</v>
      </c>
      <c r="BA658" s="5">
        <v>0.52849999999999997</v>
      </c>
    </row>
    <row r="659" spans="1:53">
      <c r="A659" s="5" t="s">
        <v>679</v>
      </c>
      <c r="B659" s="5" t="s">
        <v>939</v>
      </c>
      <c r="C659" s="5" t="s">
        <v>50</v>
      </c>
      <c r="F659" s="5" t="s">
        <v>51</v>
      </c>
      <c r="G659" s="5" t="s">
        <v>52</v>
      </c>
      <c r="H659" s="5">
        <v>1334.1</v>
      </c>
      <c r="I659" s="5">
        <v>4324.3</v>
      </c>
      <c r="J659" s="5">
        <v>76.75</v>
      </c>
      <c r="K659" s="5">
        <v>34.761800000000001</v>
      </c>
      <c r="L659" s="5">
        <v>0.79820000000000002</v>
      </c>
      <c r="M659" s="5">
        <v>11.702500000000001</v>
      </c>
      <c r="N659" s="5">
        <v>9.9352999999999998</v>
      </c>
      <c r="O659" s="5">
        <v>0.45629999999999998</v>
      </c>
      <c r="P659" s="5">
        <v>-1.84E-2</v>
      </c>
      <c r="Q659" s="5">
        <v>-5.7690999999999999</v>
      </c>
      <c r="R659" s="5">
        <v>5.6500000000000002E-2</v>
      </c>
      <c r="S659" s="5">
        <v>0.1295</v>
      </c>
      <c r="T659" s="5">
        <v>-0.26240000000000002</v>
      </c>
      <c r="U659" s="5">
        <v>0.39190000000000003</v>
      </c>
      <c r="V659" s="5">
        <v>1.6707000000000001</v>
      </c>
      <c r="W659" s="5">
        <v>524.59389999999996</v>
      </c>
      <c r="X659" s="5">
        <v>0.21360000000000001</v>
      </c>
      <c r="Y659" s="5">
        <v>2.2273999999999998</v>
      </c>
      <c r="Z659" s="5">
        <v>1.2503</v>
      </c>
      <c r="AA659" s="5">
        <v>0.97709999999999997</v>
      </c>
      <c r="AB659" s="5">
        <v>146.75</v>
      </c>
      <c r="AC659" s="5">
        <v>48.395499999999998</v>
      </c>
      <c r="AD659" s="5">
        <v>0.78739999999999999</v>
      </c>
      <c r="AE659" s="5">
        <v>16.766999999999999</v>
      </c>
      <c r="AF659" s="5">
        <v>11.654299999999999</v>
      </c>
      <c r="AG659" s="5">
        <v>0.69030000000000002</v>
      </c>
      <c r="AH659" s="5">
        <v>-1.04E-2</v>
      </c>
      <c r="AI659" s="5">
        <v>4.7600000000000003E-2</v>
      </c>
      <c r="AJ659" s="5">
        <v>0.1295</v>
      </c>
      <c r="AK659" s="5">
        <v>-0.26240000000000002</v>
      </c>
      <c r="AL659" s="5">
        <v>1.4419</v>
      </c>
      <c r="AM659" s="5">
        <v>0.34329999999999999</v>
      </c>
      <c r="AN659" s="5">
        <v>0.55310000000000004</v>
      </c>
      <c r="AO659" s="5">
        <f t="shared" si="10"/>
        <v>0.88879999999999992</v>
      </c>
      <c r="AQ659" s="5">
        <v>2.2273999999999998</v>
      </c>
      <c r="AR659" s="5">
        <v>0.74729999999999996</v>
      </c>
      <c r="AS659" s="5">
        <v>-1.4E-3</v>
      </c>
      <c r="AT659" s="5">
        <v>3.2599999999999997E-2</v>
      </c>
      <c r="AU659" s="5">
        <v>5.3100000000000001E-2</v>
      </c>
      <c r="AV659" s="5">
        <v>-0.1522</v>
      </c>
      <c r="AW659" s="5">
        <v>1.1807000000000001</v>
      </c>
      <c r="AX659" s="5">
        <v>0.26889999999999997</v>
      </c>
      <c r="AY659" s="5">
        <v>2.0958000000000001</v>
      </c>
      <c r="AZ659" s="5">
        <v>0.74729999999999996</v>
      </c>
      <c r="BA659" s="5">
        <v>0.53100000000000003</v>
      </c>
    </row>
    <row r="660" spans="1:53">
      <c r="A660" s="5" t="s">
        <v>679</v>
      </c>
      <c r="B660" s="5" t="s">
        <v>940</v>
      </c>
      <c r="C660" s="5" t="s">
        <v>50</v>
      </c>
      <c r="F660" s="5" t="s">
        <v>51</v>
      </c>
      <c r="G660" s="5" t="s">
        <v>52</v>
      </c>
      <c r="H660" s="5">
        <v>1348.6</v>
      </c>
      <c r="I660" s="5">
        <v>4323.3999999999996</v>
      </c>
      <c r="J660" s="5">
        <v>85.5</v>
      </c>
      <c r="K660" s="5">
        <v>35.113100000000003</v>
      </c>
      <c r="L660" s="5">
        <v>0.87139999999999995</v>
      </c>
      <c r="M660" s="5">
        <v>12.120900000000001</v>
      </c>
      <c r="N660" s="5">
        <v>9.3577999999999992</v>
      </c>
      <c r="O660" s="5">
        <v>0.64949999999999997</v>
      </c>
      <c r="P660" s="5">
        <v>2.0799999999999999E-2</v>
      </c>
      <c r="Q660" s="5">
        <v>7.2230999999999996</v>
      </c>
      <c r="R660" s="5">
        <v>8.4900000000000003E-2</v>
      </c>
      <c r="S660" s="5">
        <v>0.29559999999999997</v>
      </c>
      <c r="T660" s="5">
        <v>-0.1971</v>
      </c>
      <c r="U660" s="5">
        <v>0.49259999999999998</v>
      </c>
      <c r="V660" s="5">
        <v>1.5474000000000001</v>
      </c>
      <c r="W660" s="5">
        <v>538.4855</v>
      </c>
      <c r="X660" s="5">
        <v>0.31769999999999998</v>
      </c>
      <c r="Y660" s="5">
        <v>2.0775999999999999</v>
      </c>
      <c r="Z660" s="5">
        <v>0.70599999999999996</v>
      </c>
      <c r="AA660" s="5">
        <v>1.3715999999999999</v>
      </c>
      <c r="AB660" s="5">
        <v>248</v>
      </c>
      <c r="AC660" s="5">
        <v>59.6081</v>
      </c>
      <c r="AD660" s="5">
        <v>0.87709999999999999</v>
      </c>
      <c r="AE660" s="5">
        <v>21.539000000000001</v>
      </c>
      <c r="AF660" s="5">
        <v>15.6129</v>
      </c>
      <c r="AG660" s="5">
        <v>0.69359999999999999</v>
      </c>
      <c r="AH660" s="5">
        <v>2.3300000000000001E-2</v>
      </c>
      <c r="AI660" s="5">
        <v>5.7500000000000002E-2</v>
      </c>
      <c r="AJ660" s="5">
        <v>0.29559999999999997</v>
      </c>
      <c r="AK660" s="5">
        <v>-0.2319</v>
      </c>
      <c r="AL660" s="5">
        <v>1.0704</v>
      </c>
      <c r="AM660" s="5">
        <v>0.45350000000000001</v>
      </c>
      <c r="AN660" s="5">
        <v>0.55310000000000004</v>
      </c>
      <c r="AO660" s="5">
        <f t="shared" si="10"/>
        <v>0.51729999999999998</v>
      </c>
      <c r="AQ660" s="5">
        <v>2.0775999999999999</v>
      </c>
      <c r="AR660" s="5">
        <v>0.56040000000000001</v>
      </c>
      <c r="AS660" s="5">
        <v>2.46E-2</v>
      </c>
      <c r="AT660" s="5">
        <v>3.4799999999999998E-2</v>
      </c>
      <c r="AU660" s="5">
        <v>7.5700000000000003E-2</v>
      </c>
      <c r="AV660" s="5">
        <v>-0.2319</v>
      </c>
      <c r="AW660" s="5">
        <v>0.81379999999999997</v>
      </c>
      <c r="AX660" s="5">
        <v>0.27150000000000002</v>
      </c>
      <c r="AY660" s="5">
        <v>2.0158999999999998</v>
      </c>
      <c r="AZ660" s="5">
        <v>0.56040000000000001</v>
      </c>
      <c r="BA660" s="5">
        <v>0.34439999999999998</v>
      </c>
    </row>
    <row r="661" spans="1:53">
      <c r="A661" s="5" t="s">
        <v>679</v>
      </c>
      <c r="B661" s="5" t="s">
        <v>941</v>
      </c>
      <c r="C661" s="5" t="s">
        <v>50</v>
      </c>
      <c r="F661" s="5" t="s">
        <v>51</v>
      </c>
      <c r="G661" s="5" t="s">
        <v>52</v>
      </c>
      <c r="H661" s="5">
        <v>1183.4000000000001</v>
      </c>
      <c r="I661" s="5">
        <v>4329.6000000000004</v>
      </c>
      <c r="J661" s="5">
        <v>175.5</v>
      </c>
      <c r="K661" s="5">
        <v>55.112400000000001</v>
      </c>
      <c r="L661" s="5">
        <v>0.72609999999999997</v>
      </c>
      <c r="M661" s="5">
        <v>21.488099999999999</v>
      </c>
      <c r="N661" s="5">
        <v>10.4756</v>
      </c>
      <c r="O661" s="5">
        <v>0.88329999999999997</v>
      </c>
      <c r="P661" s="5">
        <v>2.0999999999999999E-3</v>
      </c>
      <c r="Q661" s="5">
        <v>1.5048999999999999</v>
      </c>
      <c r="R661" s="5">
        <v>2.3800000000000002E-2</v>
      </c>
      <c r="S661" s="5">
        <v>7.0199999999999999E-2</v>
      </c>
      <c r="T661" s="5">
        <v>-0.1128</v>
      </c>
      <c r="U661" s="5">
        <v>0.183</v>
      </c>
      <c r="V661" s="5">
        <v>1.1228</v>
      </c>
      <c r="W661" s="5">
        <v>792.70860000000005</v>
      </c>
      <c r="X661" s="5">
        <v>0.1741</v>
      </c>
      <c r="Y661" s="5">
        <v>1.6880999999999999</v>
      </c>
      <c r="Z661" s="5">
        <v>0.68500000000000005</v>
      </c>
      <c r="AA661" s="5">
        <v>1.0031000000000001</v>
      </c>
      <c r="AB661" s="5">
        <v>482.75</v>
      </c>
      <c r="AC661" s="5">
        <v>84.485799999999998</v>
      </c>
      <c r="AD661" s="5">
        <v>0.84989999999999999</v>
      </c>
      <c r="AE661" s="5">
        <v>31.304500000000001</v>
      </c>
      <c r="AF661" s="5">
        <v>19.846</v>
      </c>
      <c r="AG661" s="5">
        <v>0.77629999999999999</v>
      </c>
      <c r="AH661" s="5">
        <v>1.61E-2</v>
      </c>
      <c r="AI661" s="5">
        <v>2.06E-2</v>
      </c>
      <c r="AJ661" s="5">
        <v>8.5000000000000006E-2</v>
      </c>
      <c r="AK661" s="5">
        <v>-0.1128</v>
      </c>
      <c r="AL661" s="5">
        <v>0.94089999999999996</v>
      </c>
      <c r="AM661" s="5">
        <v>0.18779999999999999</v>
      </c>
      <c r="AN661" s="5">
        <v>0.55310000000000004</v>
      </c>
      <c r="AO661" s="5">
        <f t="shared" si="10"/>
        <v>0.38779999999999992</v>
      </c>
      <c r="AQ661" s="5">
        <v>1.6880999999999999</v>
      </c>
      <c r="AR661" s="5">
        <v>0.64290000000000003</v>
      </c>
      <c r="AS661" s="5">
        <v>2.41E-2</v>
      </c>
      <c r="AT661" s="5">
        <v>1.29E-2</v>
      </c>
      <c r="AU661" s="5">
        <v>8.5000000000000006E-2</v>
      </c>
      <c r="AV661" s="5">
        <v>-1.9599999999999999E-2</v>
      </c>
      <c r="AW661" s="5">
        <v>0.83640000000000003</v>
      </c>
      <c r="AX661" s="5">
        <v>9.0300000000000005E-2</v>
      </c>
      <c r="AY661" s="5">
        <v>1.2032</v>
      </c>
      <c r="AZ661" s="5">
        <v>0.64290000000000003</v>
      </c>
      <c r="BA661" s="5">
        <v>0.36249999999999999</v>
      </c>
    </row>
    <row r="662" spans="1:53">
      <c r="A662" s="5" t="s">
        <v>679</v>
      </c>
      <c r="B662" s="5" t="s">
        <v>942</v>
      </c>
      <c r="C662" s="5" t="s">
        <v>50</v>
      </c>
      <c r="F662" s="5" t="s">
        <v>51</v>
      </c>
      <c r="G662" s="5" t="s">
        <v>52</v>
      </c>
      <c r="H662" s="5">
        <v>1476.5</v>
      </c>
      <c r="I662" s="5">
        <v>4328.5</v>
      </c>
      <c r="J662" s="5">
        <v>169.5</v>
      </c>
      <c r="K662" s="5">
        <v>50.280700000000003</v>
      </c>
      <c r="L662" s="5">
        <v>0.84250000000000003</v>
      </c>
      <c r="M662" s="5">
        <v>17.820799999999998</v>
      </c>
      <c r="N662" s="5">
        <v>12.865600000000001</v>
      </c>
      <c r="O662" s="5">
        <v>0.67079999999999995</v>
      </c>
      <c r="P662" s="5">
        <v>1.5900000000000001E-2</v>
      </c>
      <c r="Q662" s="5">
        <v>10.8065</v>
      </c>
      <c r="R662" s="5">
        <v>2.53E-2</v>
      </c>
      <c r="S662" s="5">
        <v>6.4299999999999996E-2</v>
      </c>
      <c r="T662" s="5">
        <v>-7.6100000000000001E-2</v>
      </c>
      <c r="U662" s="5">
        <v>0.1404</v>
      </c>
      <c r="V662" s="5">
        <v>1.1459999999999999</v>
      </c>
      <c r="W662" s="5">
        <v>780.40369999999996</v>
      </c>
      <c r="X662" s="5">
        <v>0.2243</v>
      </c>
      <c r="Y662" s="5">
        <v>1.7830999999999999</v>
      </c>
      <c r="Z662" s="5">
        <v>0.68149999999999999</v>
      </c>
      <c r="AA662" s="5">
        <v>1.1015999999999999</v>
      </c>
      <c r="AB662" s="5">
        <v>484.25</v>
      </c>
      <c r="AC662" s="5">
        <v>80.311300000000003</v>
      </c>
      <c r="AD662" s="5">
        <v>0.94350000000000001</v>
      </c>
      <c r="AE662" s="5">
        <v>27.542100000000001</v>
      </c>
      <c r="AF662" s="5">
        <v>22.4438</v>
      </c>
      <c r="AG662" s="5">
        <v>0.55500000000000005</v>
      </c>
      <c r="AH662" s="5">
        <v>3.5099999999999999E-2</v>
      </c>
      <c r="AI662" s="5">
        <v>2.24E-2</v>
      </c>
      <c r="AJ662" s="5">
        <v>7.0199999999999999E-2</v>
      </c>
      <c r="AK662" s="5">
        <v>-7.6100000000000001E-2</v>
      </c>
      <c r="AL662" s="5">
        <v>0.83350000000000002</v>
      </c>
      <c r="AM662" s="5">
        <v>0.27700000000000002</v>
      </c>
      <c r="AN662" s="5">
        <v>0.55310000000000004</v>
      </c>
      <c r="AO662" s="5">
        <f t="shared" si="10"/>
        <v>0.28039999999999998</v>
      </c>
      <c r="AQ662" s="5">
        <v>1.7830999999999999</v>
      </c>
      <c r="AR662" s="5">
        <v>0.47570000000000001</v>
      </c>
      <c r="AS662" s="5">
        <v>4.5499999999999999E-2</v>
      </c>
      <c r="AT662" s="5">
        <v>1.0800000000000001E-2</v>
      </c>
      <c r="AU662" s="5">
        <v>7.0199999999999999E-2</v>
      </c>
      <c r="AV662" s="5">
        <v>3.5999999999999999E-3</v>
      </c>
      <c r="AW662" s="5">
        <v>0.66449999999999998</v>
      </c>
      <c r="AX662" s="5">
        <v>9.8199999999999996E-2</v>
      </c>
      <c r="AY662" s="5">
        <v>1.0749</v>
      </c>
      <c r="AZ662" s="5">
        <v>0.47570000000000001</v>
      </c>
      <c r="BA662" s="5">
        <v>0.3493</v>
      </c>
    </row>
    <row r="663" spans="1:53">
      <c r="A663" s="5" t="s">
        <v>679</v>
      </c>
      <c r="B663" s="5" t="s">
        <v>943</v>
      </c>
      <c r="C663" s="5" t="s">
        <v>50</v>
      </c>
      <c r="F663" s="5" t="s">
        <v>51</v>
      </c>
      <c r="G663" s="5" t="s">
        <v>52</v>
      </c>
      <c r="H663" s="5">
        <v>1441.3</v>
      </c>
      <c r="I663" s="5">
        <v>4326.6000000000004</v>
      </c>
      <c r="J663" s="5">
        <v>82.5</v>
      </c>
      <c r="K663" s="5">
        <v>34.8461</v>
      </c>
      <c r="L663" s="5">
        <v>0.8538</v>
      </c>
      <c r="M663" s="5">
        <v>12.876799999999999</v>
      </c>
      <c r="N663" s="5">
        <v>8.9497999999999998</v>
      </c>
      <c r="O663" s="5">
        <v>0.6855</v>
      </c>
      <c r="P663" s="5">
        <v>-4.7000000000000002E-3</v>
      </c>
      <c r="Q663" s="5">
        <v>-1.5353000000000001</v>
      </c>
      <c r="R663" s="5">
        <v>4.1200000000000001E-2</v>
      </c>
      <c r="S663" s="5">
        <v>0.12529999999999999</v>
      </c>
      <c r="T663" s="5">
        <v>-0.13669999999999999</v>
      </c>
      <c r="U663" s="5">
        <v>0.26200000000000001</v>
      </c>
      <c r="V663" s="5">
        <v>1.4477</v>
      </c>
      <c r="W663" s="5">
        <v>477.7373</v>
      </c>
      <c r="X663" s="5">
        <v>0.24349999999999999</v>
      </c>
      <c r="Y663" s="5">
        <v>1.9930000000000001</v>
      </c>
      <c r="Z663" s="5">
        <v>0.67769999999999997</v>
      </c>
      <c r="AA663" s="5">
        <v>1.3152999999999999</v>
      </c>
      <c r="AB663" s="5">
        <v>193.75</v>
      </c>
      <c r="AC663" s="5">
        <v>53.250999999999998</v>
      </c>
      <c r="AD663" s="5">
        <v>0.85860000000000003</v>
      </c>
      <c r="AE663" s="5">
        <v>19.668399999999998</v>
      </c>
      <c r="AF663" s="5">
        <v>14.2559</v>
      </c>
      <c r="AG663" s="5">
        <v>0.62790000000000001</v>
      </c>
      <c r="AH663" s="5">
        <v>1.9699999999999999E-2</v>
      </c>
      <c r="AI663" s="5">
        <v>3.6400000000000002E-2</v>
      </c>
      <c r="AJ663" s="5">
        <v>0.12529999999999999</v>
      </c>
      <c r="AK663" s="5">
        <v>-0.13669999999999999</v>
      </c>
      <c r="AL663" s="5">
        <v>1.0327</v>
      </c>
      <c r="AM663" s="5">
        <v>0.41310000000000002</v>
      </c>
      <c r="AN663" s="5">
        <v>0.55310000000000004</v>
      </c>
      <c r="AO663" s="5">
        <f t="shared" si="10"/>
        <v>0.47959999999999992</v>
      </c>
      <c r="AQ663" s="5">
        <v>1.9930000000000001</v>
      </c>
      <c r="AR663" s="5">
        <v>0.48530000000000001</v>
      </c>
      <c r="AS663" s="5">
        <v>3.7600000000000001E-2</v>
      </c>
      <c r="AT663" s="5">
        <v>1.7299999999999999E-2</v>
      </c>
      <c r="AU663" s="5">
        <v>8.2000000000000003E-2</v>
      </c>
      <c r="AV663" s="5">
        <v>-0.05</v>
      </c>
      <c r="AW663" s="5">
        <v>0.72770000000000001</v>
      </c>
      <c r="AX663" s="5">
        <v>0.18090000000000001</v>
      </c>
      <c r="AY663" s="5">
        <v>1.5968</v>
      </c>
      <c r="AZ663" s="5">
        <v>0.48530000000000001</v>
      </c>
      <c r="BA663" s="5">
        <v>0.42009999999999997</v>
      </c>
    </row>
    <row r="664" spans="1:53">
      <c r="A664" s="5" t="s">
        <v>679</v>
      </c>
      <c r="B664" s="5" t="s">
        <v>944</v>
      </c>
      <c r="C664" s="5" t="s">
        <v>50</v>
      </c>
      <c r="F664" s="5" t="s">
        <v>51</v>
      </c>
      <c r="G664" s="5" t="s">
        <v>52</v>
      </c>
      <c r="H664" s="5">
        <v>1508.5</v>
      </c>
      <c r="I664" s="5">
        <v>4333.7</v>
      </c>
      <c r="J664" s="5">
        <v>134.75</v>
      </c>
      <c r="K664" s="5">
        <v>44.843899999999998</v>
      </c>
      <c r="L664" s="5">
        <v>0.84199999999999997</v>
      </c>
      <c r="M664" s="5">
        <v>15.2285</v>
      </c>
      <c r="N664" s="5">
        <v>12.498900000000001</v>
      </c>
      <c r="O664" s="5">
        <v>0.58989999999999998</v>
      </c>
      <c r="P664" s="5">
        <v>2.41E-2</v>
      </c>
      <c r="Q664" s="5">
        <v>13.039099999999999</v>
      </c>
      <c r="R664" s="5">
        <v>2.2800000000000001E-2</v>
      </c>
      <c r="S664" s="5">
        <v>0.1212</v>
      </c>
      <c r="T664" s="5">
        <v>-6.4799999999999996E-2</v>
      </c>
      <c r="U664" s="5">
        <v>0.18609999999999999</v>
      </c>
      <c r="V664" s="5">
        <v>1.0148999999999999</v>
      </c>
      <c r="W664" s="5">
        <v>550.06809999999996</v>
      </c>
      <c r="X664" s="5">
        <v>0.20880000000000001</v>
      </c>
      <c r="Y664" s="5">
        <v>1.7124999999999999</v>
      </c>
      <c r="Z664" s="5">
        <v>0.64510000000000001</v>
      </c>
      <c r="AA664" s="5">
        <v>1.0673999999999999</v>
      </c>
      <c r="AB664" s="5">
        <v>424.25</v>
      </c>
      <c r="AC664" s="5">
        <v>75.474800000000002</v>
      </c>
      <c r="AD664" s="5">
        <v>0.93589999999999995</v>
      </c>
      <c r="AE664" s="5">
        <v>25.322700000000001</v>
      </c>
      <c r="AF664" s="5">
        <v>21.5</v>
      </c>
      <c r="AG664" s="5">
        <v>0.4955</v>
      </c>
      <c r="AH664" s="5">
        <v>4.0599999999999997E-2</v>
      </c>
      <c r="AI664" s="5">
        <v>1.9199999999999998E-2</v>
      </c>
      <c r="AJ664" s="5">
        <v>0.1212</v>
      </c>
      <c r="AK664" s="5">
        <v>-6.4799999999999996E-2</v>
      </c>
      <c r="AL664" s="5">
        <v>0.76990000000000003</v>
      </c>
      <c r="AM664" s="5">
        <v>0.22009999999999999</v>
      </c>
      <c r="AN664" s="5">
        <v>0.55310000000000004</v>
      </c>
      <c r="AO664" s="5">
        <f t="shared" si="10"/>
        <v>0.21679999999999999</v>
      </c>
      <c r="AQ664" s="5">
        <v>1.7124999999999999</v>
      </c>
      <c r="AR664" s="5">
        <v>0.48399999999999999</v>
      </c>
      <c r="AS664" s="5">
        <v>4.8399999999999999E-2</v>
      </c>
      <c r="AT664" s="5">
        <v>1.0500000000000001E-2</v>
      </c>
      <c r="AU664" s="5">
        <v>7.8100000000000003E-2</v>
      </c>
      <c r="AV664" s="5">
        <v>2.06E-2</v>
      </c>
      <c r="AW664" s="5">
        <v>0.65590000000000004</v>
      </c>
      <c r="AX664" s="5">
        <v>9.9000000000000005E-2</v>
      </c>
      <c r="AY664" s="5">
        <v>1.0382</v>
      </c>
      <c r="AZ664" s="5">
        <v>0.48399999999999999</v>
      </c>
      <c r="BA664" s="5">
        <v>0.31640000000000001</v>
      </c>
    </row>
    <row r="665" spans="1:53">
      <c r="A665" s="5" t="s">
        <v>679</v>
      </c>
      <c r="B665" s="5" t="s">
        <v>945</v>
      </c>
      <c r="C665" s="5" t="s">
        <v>50</v>
      </c>
      <c r="F665" s="5" t="s">
        <v>51</v>
      </c>
      <c r="G665" s="5" t="s">
        <v>52</v>
      </c>
      <c r="H665" s="5">
        <v>1211.0999999999999</v>
      </c>
      <c r="I665" s="5">
        <v>4340.8</v>
      </c>
      <c r="J665" s="5">
        <v>288</v>
      </c>
      <c r="K665" s="5">
        <v>67.6203</v>
      </c>
      <c r="L665" s="5">
        <v>0.79149999999999998</v>
      </c>
      <c r="M665" s="5">
        <v>23.878499999999999</v>
      </c>
      <c r="N665" s="5">
        <v>18.655799999999999</v>
      </c>
      <c r="O665" s="5">
        <v>0.53220000000000001</v>
      </c>
      <c r="P665" s="5">
        <v>1.0200000000000001E-2</v>
      </c>
      <c r="Q665" s="5">
        <v>11.8125</v>
      </c>
      <c r="R665" s="5">
        <v>3.8399999999999997E-2</v>
      </c>
      <c r="S665" s="5">
        <v>0.26419999999999999</v>
      </c>
      <c r="T665" s="5">
        <v>-0.10150000000000001</v>
      </c>
      <c r="U665" s="5">
        <v>0.36570000000000003</v>
      </c>
      <c r="V665" s="5">
        <v>1.1791</v>
      </c>
      <c r="W665" s="5">
        <v>1363.0642</v>
      </c>
      <c r="X665" s="5">
        <v>0.25969999999999999</v>
      </c>
      <c r="Y665" s="5">
        <v>2.0059999999999998</v>
      </c>
      <c r="Z665" s="5">
        <v>0.70379999999999998</v>
      </c>
      <c r="AA665" s="5">
        <v>1.3022</v>
      </c>
      <c r="AB665" s="5">
        <v>686</v>
      </c>
      <c r="AC665" s="5">
        <v>97.284899999999993</v>
      </c>
      <c r="AD665" s="5">
        <v>0.91080000000000005</v>
      </c>
      <c r="AE665" s="5">
        <v>33.171700000000001</v>
      </c>
      <c r="AF665" s="5">
        <v>28.617999999999999</v>
      </c>
      <c r="AG665" s="5">
        <v>0.4637</v>
      </c>
      <c r="AH665" s="5">
        <v>1.77E-2</v>
      </c>
      <c r="AI665" s="5">
        <v>2.6700000000000002E-2</v>
      </c>
      <c r="AJ665" s="5">
        <v>0.26419999999999999</v>
      </c>
      <c r="AK665" s="5">
        <v>-0.10150000000000001</v>
      </c>
      <c r="AL665" s="5">
        <v>0.9819</v>
      </c>
      <c r="AM665" s="5">
        <v>0.24390000000000001</v>
      </c>
      <c r="AN665" s="5">
        <v>0.55310000000000004</v>
      </c>
      <c r="AO665" s="5">
        <f t="shared" si="10"/>
        <v>0.42879999999999996</v>
      </c>
      <c r="AQ665" s="5">
        <v>2.0059999999999998</v>
      </c>
      <c r="AR665" s="5">
        <v>0.6613</v>
      </c>
      <c r="AS665" s="5">
        <v>2.3199999999999998E-2</v>
      </c>
      <c r="AT665" s="5">
        <v>9.5999999999999992E-3</v>
      </c>
      <c r="AU665" s="5">
        <v>5.0299999999999997E-2</v>
      </c>
      <c r="AV665" s="5">
        <v>-2.4500000000000001E-2</v>
      </c>
      <c r="AW665" s="5">
        <v>0.83840000000000003</v>
      </c>
      <c r="AX665" s="5">
        <v>6.9599999999999995E-2</v>
      </c>
      <c r="AY665" s="5">
        <v>1.1632</v>
      </c>
      <c r="AZ665" s="5">
        <v>0.6613</v>
      </c>
      <c r="BA665" s="5">
        <v>0.42080000000000001</v>
      </c>
    </row>
    <row r="666" spans="1:53">
      <c r="A666" s="5" t="s">
        <v>679</v>
      </c>
      <c r="B666" s="5" t="s">
        <v>946</v>
      </c>
      <c r="C666" s="5" t="s">
        <v>50</v>
      </c>
      <c r="F666" s="5" t="s">
        <v>51</v>
      </c>
      <c r="G666" s="5" t="s">
        <v>52</v>
      </c>
      <c r="H666" s="5">
        <v>1410</v>
      </c>
      <c r="I666" s="5">
        <v>4338.5</v>
      </c>
      <c r="J666" s="5">
        <v>185.75</v>
      </c>
      <c r="K666" s="5">
        <v>57.2027</v>
      </c>
      <c r="L666" s="5">
        <v>0.71340000000000003</v>
      </c>
      <c r="M666" s="5">
        <v>19.915900000000001</v>
      </c>
      <c r="N666" s="5">
        <v>12.8956</v>
      </c>
      <c r="O666" s="5">
        <v>0.78359999999999996</v>
      </c>
      <c r="P666" s="5">
        <v>7.4999999999999997E-3</v>
      </c>
      <c r="Q666" s="5">
        <v>5.6166</v>
      </c>
      <c r="R666" s="5">
        <v>1.6799999999999999E-2</v>
      </c>
      <c r="S666" s="5">
        <v>5.4100000000000002E-2</v>
      </c>
      <c r="T666" s="5">
        <v>-5.6099999999999997E-2</v>
      </c>
      <c r="U666" s="5">
        <v>0.1101</v>
      </c>
      <c r="V666" s="5">
        <v>1.054</v>
      </c>
      <c r="W666" s="5">
        <v>785.2079</v>
      </c>
      <c r="X666" s="5">
        <v>0.13650000000000001</v>
      </c>
      <c r="Y666" s="5">
        <v>1.5586</v>
      </c>
      <c r="Z666" s="5">
        <v>0.76639999999999997</v>
      </c>
      <c r="AA666" s="5">
        <v>0.79220000000000002</v>
      </c>
      <c r="AB666" s="5">
        <v>507.5</v>
      </c>
      <c r="AC666" s="5">
        <v>84.496899999999997</v>
      </c>
      <c r="AD666" s="5">
        <v>0.89319999999999999</v>
      </c>
      <c r="AE666" s="5">
        <v>29.190200000000001</v>
      </c>
      <c r="AF666" s="5">
        <v>22.283300000000001</v>
      </c>
      <c r="AG666" s="5">
        <v>0.63029999999999997</v>
      </c>
      <c r="AH666" s="5">
        <v>2.5399999999999999E-2</v>
      </c>
      <c r="AI666" s="5">
        <v>0.02</v>
      </c>
      <c r="AJ666" s="5">
        <v>8.0699999999999994E-2</v>
      </c>
      <c r="AK666" s="5">
        <v>-5.6099999999999997E-2</v>
      </c>
      <c r="AL666" s="5">
        <v>0.86629999999999996</v>
      </c>
      <c r="AM666" s="5">
        <v>0.1923</v>
      </c>
      <c r="AN666" s="5">
        <v>0.55310000000000004</v>
      </c>
      <c r="AO666" s="5">
        <f t="shared" si="10"/>
        <v>0.31319999999999992</v>
      </c>
      <c r="AQ666" s="5">
        <v>1.5586</v>
      </c>
      <c r="AR666" s="5">
        <v>0.51400000000000001</v>
      </c>
      <c r="AS666" s="5">
        <v>3.5700000000000003E-2</v>
      </c>
      <c r="AT666" s="5">
        <v>1.32E-2</v>
      </c>
      <c r="AU666" s="5">
        <v>8.0699999999999994E-2</v>
      </c>
      <c r="AV666" s="5">
        <v>-1.18E-2</v>
      </c>
      <c r="AW666" s="5">
        <v>0.75760000000000005</v>
      </c>
      <c r="AX666" s="5">
        <v>0.124</v>
      </c>
      <c r="AY666" s="5">
        <v>1.337</v>
      </c>
      <c r="AZ666" s="5">
        <v>0.51400000000000001</v>
      </c>
      <c r="BA666" s="5">
        <v>0.36699999999999999</v>
      </c>
    </row>
    <row r="667" spans="1:53">
      <c r="A667" s="5" t="s">
        <v>679</v>
      </c>
      <c r="B667" s="5" t="s">
        <v>947</v>
      </c>
      <c r="C667" s="5" t="s">
        <v>50</v>
      </c>
      <c r="F667" s="5" t="s">
        <v>51</v>
      </c>
      <c r="G667" s="5" t="s">
        <v>52</v>
      </c>
      <c r="H667" s="5">
        <v>1435.4</v>
      </c>
      <c r="I667" s="5">
        <v>4338</v>
      </c>
      <c r="J667" s="5">
        <v>74.25</v>
      </c>
      <c r="K667" s="5">
        <v>34.695799999999998</v>
      </c>
      <c r="L667" s="5">
        <v>0.77510000000000001</v>
      </c>
      <c r="M667" s="5">
        <v>12.5761</v>
      </c>
      <c r="N667" s="5">
        <v>8.7207000000000008</v>
      </c>
      <c r="O667" s="5">
        <v>0.51</v>
      </c>
      <c r="P667" s="5">
        <v>-1.6199999999999999E-2</v>
      </c>
      <c r="Q667" s="5">
        <v>-4.8509000000000002</v>
      </c>
      <c r="R667" s="5">
        <v>3.3399999999999999E-2</v>
      </c>
      <c r="S667" s="5">
        <v>8.1100000000000005E-2</v>
      </c>
      <c r="T667" s="5">
        <v>-0.16700000000000001</v>
      </c>
      <c r="U667" s="5">
        <v>0.24809999999999999</v>
      </c>
      <c r="V667" s="5">
        <v>1.4261999999999999</v>
      </c>
      <c r="W667" s="5">
        <v>427.86900000000003</v>
      </c>
      <c r="X667" s="5">
        <v>0.1847</v>
      </c>
      <c r="Y667" s="5">
        <v>1.9368000000000001</v>
      </c>
      <c r="Z667" s="5">
        <v>0.86580000000000001</v>
      </c>
      <c r="AA667" s="5">
        <v>1.071</v>
      </c>
      <c r="AB667" s="5">
        <v>144.25</v>
      </c>
      <c r="AC667" s="5">
        <v>49.095799999999997</v>
      </c>
      <c r="AD667" s="5">
        <v>0.752</v>
      </c>
      <c r="AE667" s="5">
        <v>18.277000000000001</v>
      </c>
      <c r="AF667" s="5">
        <v>11.854900000000001</v>
      </c>
      <c r="AG667" s="5">
        <v>0.70720000000000005</v>
      </c>
      <c r="AH667" s="5">
        <v>-1E-3</v>
      </c>
      <c r="AI667" s="5">
        <v>3.5400000000000001E-2</v>
      </c>
      <c r="AJ667" s="5">
        <v>9.9699999999999997E-2</v>
      </c>
      <c r="AK667" s="5">
        <v>-0.16700000000000001</v>
      </c>
      <c r="AL667" s="5">
        <v>1.1846000000000001</v>
      </c>
      <c r="AM667" s="5">
        <v>0.31819999999999998</v>
      </c>
      <c r="AN667" s="5">
        <v>0.55310000000000004</v>
      </c>
      <c r="AO667" s="5">
        <f t="shared" si="10"/>
        <v>0.63150000000000006</v>
      </c>
      <c r="AQ667" s="5">
        <v>1.9368000000000001</v>
      </c>
      <c r="AR667" s="5">
        <v>0.5071</v>
      </c>
      <c r="AS667" s="5">
        <v>1.5100000000000001E-2</v>
      </c>
      <c r="AT667" s="5">
        <v>0.03</v>
      </c>
      <c r="AU667" s="5">
        <v>9.9699999999999997E-2</v>
      </c>
      <c r="AV667" s="5">
        <v>-4.4699999999999997E-2</v>
      </c>
      <c r="AW667" s="5">
        <v>0.9284</v>
      </c>
      <c r="AX667" s="5">
        <v>0.21160000000000001</v>
      </c>
      <c r="AY667" s="5">
        <v>1.4311</v>
      </c>
      <c r="AZ667" s="5">
        <v>0.5071</v>
      </c>
      <c r="BA667" s="5">
        <v>0.51359999999999995</v>
      </c>
    </row>
    <row r="668" spans="1:53">
      <c r="A668" s="5" t="s">
        <v>679</v>
      </c>
      <c r="B668" s="5" t="s">
        <v>948</v>
      </c>
      <c r="C668" s="5" t="s">
        <v>50</v>
      </c>
      <c r="F668" s="5" t="s">
        <v>51</v>
      </c>
      <c r="G668" s="5" t="s">
        <v>52</v>
      </c>
      <c r="H668" s="5">
        <v>1137.7</v>
      </c>
      <c r="I668" s="5">
        <v>4345.6000000000004</v>
      </c>
      <c r="J668" s="5">
        <v>345.25</v>
      </c>
      <c r="K668" s="5">
        <v>71.62</v>
      </c>
      <c r="L668" s="5">
        <v>0.8458</v>
      </c>
      <c r="M668" s="5">
        <v>25.5288</v>
      </c>
      <c r="N668" s="5">
        <v>19.238099999999999</v>
      </c>
      <c r="O668" s="5">
        <v>0.58199999999999996</v>
      </c>
      <c r="P668" s="5">
        <v>9.2999999999999992E-3</v>
      </c>
      <c r="Q668" s="5">
        <v>12.8369</v>
      </c>
      <c r="R668" s="5">
        <v>3.9800000000000002E-2</v>
      </c>
      <c r="S668" s="5">
        <v>0.193</v>
      </c>
      <c r="T668" s="5">
        <v>-0.2888</v>
      </c>
      <c r="U668" s="5">
        <v>0.48180000000000001</v>
      </c>
      <c r="V668" s="5">
        <v>1.2571000000000001</v>
      </c>
      <c r="W668" s="5">
        <v>1742.3361</v>
      </c>
      <c r="X668" s="5">
        <v>0.28360000000000002</v>
      </c>
      <c r="Y668" s="5">
        <v>2.496</v>
      </c>
      <c r="Z668" s="5">
        <v>0.72109999999999996</v>
      </c>
      <c r="AA668" s="5">
        <v>1.7748999999999999</v>
      </c>
      <c r="AB668" s="5">
        <v>768.75</v>
      </c>
      <c r="AC668" s="5">
        <v>102.0531</v>
      </c>
      <c r="AD668" s="5">
        <v>0.92759999999999998</v>
      </c>
      <c r="AE668" s="5">
        <v>35.4514</v>
      </c>
      <c r="AF668" s="5">
        <v>29.5487</v>
      </c>
      <c r="AG668" s="5">
        <v>0.51770000000000005</v>
      </c>
      <c r="AH668" s="5">
        <v>1.55E-2</v>
      </c>
      <c r="AI668" s="5">
        <v>2.87E-2</v>
      </c>
      <c r="AJ668" s="5">
        <v>0.193</v>
      </c>
      <c r="AK668" s="5">
        <v>-0.2888</v>
      </c>
      <c r="AL668" s="5">
        <v>1.0279</v>
      </c>
      <c r="AM668" s="5">
        <v>0.28770000000000001</v>
      </c>
      <c r="AN668" s="5">
        <v>0.55310000000000004</v>
      </c>
      <c r="AO668" s="5">
        <f t="shared" si="10"/>
        <v>0.4748</v>
      </c>
      <c r="AQ668" s="5">
        <v>2.496</v>
      </c>
      <c r="AR668" s="5">
        <v>0.69210000000000005</v>
      </c>
      <c r="AS668" s="5">
        <v>2.06E-2</v>
      </c>
      <c r="AT668" s="5">
        <v>1.2200000000000001E-2</v>
      </c>
      <c r="AU668" s="5">
        <v>7.6700000000000004E-2</v>
      </c>
      <c r="AV668" s="5">
        <v>-3.1600000000000003E-2</v>
      </c>
      <c r="AW668" s="5">
        <v>0.84</v>
      </c>
      <c r="AX668" s="5">
        <v>7.9799999999999996E-2</v>
      </c>
      <c r="AY668" s="5">
        <v>1.1833</v>
      </c>
      <c r="AZ668" s="5">
        <v>0.69210000000000005</v>
      </c>
      <c r="BA668" s="5">
        <v>0.45069999999999999</v>
      </c>
    </row>
    <row r="669" spans="1:53">
      <c r="A669" s="5" t="s">
        <v>679</v>
      </c>
      <c r="B669" s="5" t="s">
        <v>949</v>
      </c>
      <c r="C669" s="5" t="s">
        <v>50</v>
      </c>
      <c r="F669" s="5" t="s">
        <v>51</v>
      </c>
      <c r="G669" s="5" t="s">
        <v>52</v>
      </c>
      <c r="H669" s="5">
        <v>1373.5</v>
      </c>
      <c r="I669" s="5">
        <v>4339.6000000000004</v>
      </c>
      <c r="J669" s="5">
        <v>22.5</v>
      </c>
      <c r="K669" s="5">
        <v>18.010300000000001</v>
      </c>
      <c r="L669" s="5">
        <v>0.87170000000000003</v>
      </c>
      <c r="M669" s="5">
        <v>6.7698</v>
      </c>
      <c r="N669" s="5">
        <v>4.3813000000000004</v>
      </c>
      <c r="O669" s="5">
        <v>0.77210000000000001</v>
      </c>
      <c r="P669" s="5">
        <v>1.77E-2</v>
      </c>
      <c r="Q669" s="5">
        <v>1.7194</v>
      </c>
      <c r="R669" s="5">
        <v>5.1299999999999998E-2</v>
      </c>
      <c r="S669" s="5">
        <v>0.1439</v>
      </c>
      <c r="T669" s="5">
        <v>-0.12189999999999999</v>
      </c>
      <c r="U669" s="5">
        <v>0.26579999999999998</v>
      </c>
      <c r="V669" s="5">
        <v>1.3714</v>
      </c>
      <c r="W669" s="5">
        <v>133.02950000000001</v>
      </c>
      <c r="X669" s="5">
        <v>0.30959999999999999</v>
      </c>
      <c r="Y669" s="5">
        <v>1.8552999999999999</v>
      </c>
      <c r="Z669" s="5">
        <v>0.73299999999999998</v>
      </c>
      <c r="AA669" s="5">
        <v>1.1223000000000001</v>
      </c>
      <c r="AB669" s="5">
        <v>122.5</v>
      </c>
      <c r="AC669" s="5">
        <v>41.711300000000001</v>
      </c>
      <c r="AD669" s="5">
        <v>0.88480000000000003</v>
      </c>
      <c r="AE669" s="5">
        <v>15.6065</v>
      </c>
      <c r="AF669" s="5">
        <v>11.6935</v>
      </c>
      <c r="AG669" s="5">
        <v>0.65469999999999995</v>
      </c>
      <c r="AH669" s="5">
        <v>3.0099999999999998E-2</v>
      </c>
      <c r="AI669" s="5">
        <v>3.56E-2</v>
      </c>
      <c r="AJ669" s="5">
        <v>0.1439</v>
      </c>
      <c r="AK669" s="5">
        <v>-0.12189999999999999</v>
      </c>
      <c r="AL669" s="5">
        <v>0.90300000000000002</v>
      </c>
      <c r="AM669" s="5">
        <v>0.37840000000000001</v>
      </c>
      <c r="AN669" s="5">
        <v>0.55310000000000004</v>
      </c>
      <c r="AO669" s="5">
        <f t="shared" si="10"/>
        <v>0.34989999999999999</v>
      </c>
      <c r="AQ669" s="5">
        <v>1.8552999999999999</v>
      </c>
      <c r="AR669" s="5">
        <v>0.4647</v>
      </c>
      <c r="AS669" s="5">
        <v>3.3099999999999997E-2</v>
      </c>
      <c r="AT669" s="5">
        <v>2.98E-2</v>
      </c>
      <c r="AU669" s="5">
        <v>8.7099999999999997E-2</v>
      </c>
      <c r="AV669" s="5">
        <v>-8.4099999999999994E-2</v>
      </c>
      <c r="AW669" s="5">
        <v>0.78859999999999997</v>
      </c>
      <c r="AX669" s="5">
        <v>0.2969</v>
      </c>
      <c r="AY669" s="5">
        <v>1.5743</v>
      </c>
      <c r="AZ669" s="5">
        <v>0.4647</v>
      </c>
      <c r="BA669" s="5">
        <v>0.18629999999999999</v>
      </c>
    </row>
    <row r="670" spans="1:53">
      <c r="A670" s="5" t="s">
        <v>679</v>
      </c>
      <c r="B670" s="5" t="s">
        <v>950</v>
      </c>
      <c r="C670" s="5" t="s">
        <v>50</v>
      </c>
      <c r="F670" s="5" t="s">
        <v>51</v>
      </c>
      <c r="G670" s="5" t="s">
        <v>52</v>
      </c>
      <c r="H670" s="5">
        <v>1357.6</v>
      </c>
      <c r="I670" s="5">
        <v>4347.3</v>
      </c>
      <c r="J670" s="5">
        <v>263.5</v>
      </c>
      <c r="K670" s="5">
        <v>62.954000000000001</v>
      </c>
      <c r="L670" s="5">
        <v>0.83550000000000002</v>
      </c>
      <c r="M670" s="5">
        <v>20.73</v>
      </c>
      <c r="N670" s="5">
        <v>18.015899999999998</v>
      </c>
      <c r="O670" s="5">
        <v>0.60070000000000001</v>
      </c>
      <c r="P670" s="5">
        <v>3.5999999999999999E-3</v>
      </c>
      <c r="Q670" s="5">
        <v>3.8048999999999999</v>
      </c>
      <c r="R670" s="5">
        <v>5.9200000000000003E-2</v>
      </c>
      <c r="S670" s="5">
        <v>0.22589999999999999</v>
      </c>
      <c r="T670" s="5">
        <v>-0.16450000000000001</v>
      </c>
      <c r="U670" s="5">
        <v>0.39040000000000002</v>
      </c>
      <c r="V670" s="5">
        <v>1.6626000000000001</v>
      </c>
      <c r="W670" s="5">
        <v>1762.3420000000001</v>
      </c>
      <c r="X670" s="5">
        <v>0.1973</v>
      </c>
      <c r="Y670" s="5">
        <v>2.0996999999999999</v>
      </c>
      <c r="Z670" s="5">
        <v>1.0187999999999999</v>
      </c>
      <c r="AA670" s="5">
        <v>1.0809</v>
      </c>
      <c r="AB670" s="5">
        <v>523.75</v>
      </c>
      <c r="AC670" s="5">
        <v>88.988600000000005</v>
      </c>
      <c r="AD670" s="5">
        <v>0.83109999999999995</v>
      </c>
      <c r="AE670" s="5">
        <v>30.509</v>
      </c>
      <c r="AF670" s="5">
        <v>22.737400000000001</v>
      </c>
      <c r="AG670" s="5">
        <v>0.62180000000000002</v>
      </c>
      <c r="AH670" s="5">
        <v>1.01E-2</v>
      </c>
      <c r="AI670" s="5">
        <v>4.8000000000000001E-2</v>
      </c>
      <c r="AJ670" s="5">
        <v>0.22589999999999999</v>
      </c>
      <c r="AK670" s="5">
        <v>-0.16450000000000001</v>
      </c>
      <c r="AL670" s="5">
        <v>1.3398000000000001</v>
      </c>
      <c r="AM670" s="5">
        <v>0.40629999999999999</v>
      </c>
      <c r="AN670" s="5">
        <v>0.55310000000000004</v>
      </c>
      <c r="AO670" s="5">
        <f t="shared" si="10"/>
        <v>0.78670000000000007</v>
      </c>
      <c r="AQ670" s="5">
        <v>2.0996999999999999</v>
      </c>
      <c r="AR670" s="5">
        <v>0.55649999999999999</v>
      </c>
      <c r="AS670" s="5">
        <v>1.67E-2</v>
      </c>
      <c r="AT670" s="5">
        <v>3.15E-2</v>
      </c>
      <c r="AU670" s="5">
        <v>0.1603</v>
      </c>
      <c r="AV670" s="5">
        <v>-0.1105</v>
      </c>
      <c r="AW670" s="5">
        <v>1.0105</v>
      </c>
      <c r="AX670" s="5">
        <v>0.28110000000000002</v>
      </c>
      <c r="AY670" s="5">
        <v>1.7827999999999999</v>
      </c>
      <c r="AZ670" s="5">
        <v>0.55649999999999999</v>
      </c>
      <c r="BA670" s="5">
        <v>0.50260000000000005</v>
      </c>
    </row>
    <row r="671" spans="1:53">
      <c r="A671" s="5" t="s">
        <v>679</v>
      </c>
      <c r="B671" s="5" t="s">
        <v>951</v>
      </c>
      <c r="C671" s="5" t="s">
        <v>50</v>
      </c>
      <c r="F671" s="5" t="s">
        <v>51</v>
      </c>
      <c r="G671" s="5" t="s">
        <v>52</v>
      </c>
      <c r="H671" s="5">
        <v>1453.9</v>
      </c>
      <c r="I671" s="5">
        <v>4351.6000000000004</v>
      </c>
      <c r="J671" s="5">
        <v>263</v>
      </c>
      <c r="K671" s="5">
        <v>67.125500000000002</v>
      </c>
      <c r="L671" s="5">
        <v>0.73350000000000004</v>
      </c>
      <c r="M671" s="5">
        <v>27.6252</v>
      </c>
      <c r="N671" s="5">
        <v>13.222799999999999</v>
      </c>
      <c r="O671" s="5">
        <v>0.88470000000000004</v>
      </c>
      <c r="P671" s="5">
        <v>-4.0000000000000002E-4</v>
      </c>
      <c r="Q671" s="5">
        <v>-0.46200000000000002</v>
      </c>
      <c r="R671" s="5">
        <v>4.5699999999999998E-2</v>
      </c>
      <c r="S671" s="5">
        <v>0.15229999999999999</v>
      </c>
      <c r="T671" s="5">
        <v>-0.14219999999999999</v>
      </c>
      <c r="U671" s="5">
        <v>0.29449999999999998</v>
      </c>
      <c r="V671" s="5">
        <v>1.3809</v>
      </c>
      <c r="W671" s="5">
        <v>1451.3334</v>
      </c>
      <c r="X671" s="5">
        <v>0.23649999999999999</v>
      </c>
      <c r="Y671" s="5">
        <v>2.0790000000000002</v>
      </c>
      <c r="Z671" s="5">
        <v>0.69820000000000004</v>
      </c>
      <c r="AA671" s="5">
        <v>1.3808</v>
      </c>
      <c r="AB671" s="5">
        <v>601</v>
      </c>
      <c r="AC671" s="5">
        <v>93.541700000000006</v>
      </c>
      <c r="AD671" s="5">
        <v>0.86309999999999998</v>
      </c>
      <c r="AE671" s="5">
        <v>35.035400000000003</v>
      </c>
      <c r="AF671" s="5">
        <v>22.592400000000001</v>
      </c>
      <c r="AG671" s="5">
        <v>0.7671</v>
      </c>
      <c r="AH671" s="5">
        <v>1.83E-2</v>
      </c>
      <c r="AI671" s="5">
        <v>3.9100000000000003E-2</v>
      </c>
      <c r="AJ671" s="5">
        <v>0.15229999999999999</v>
      </c>
      <c r="AK671" s="5">
        <v>-0.14219999999999999</v>
      </c>
      <c r="AL671" s="5">
        <v>1.0547</v>
      </c>
      <c r="AM671" s="5">
        <v>0.35930000000000001</v>
      </c>
      <c r="AN671" s="5">
        <v>0.55310000000000004</v>
      </c>
      <c r="AO671" s="5">
        <f t="shared" si="10"/>
        <v>0.50159999999999993</v>
      </c>
      <c r="AQ671" s="5">
        <v>2.0790000000000002</v>
      </c>
      <c r="AR671" s="5">
        <v>0.47489999999999999</v>
      </c>
      <c r="AS671" s="5">
        <v>3.2800000000000003E-2</v>
      </c>
      <c r="AT671" s="5">
        <v>2.47E-2</v>
      </c>
      <c r="AU671" s="5">
        <v>0.1239</v>
      </c>
      <c r="AV671" s="5">
        <v>-6.5199999999999994E-2</v>
      </c>
      <c r="AW671" s="5">
        <v>0.80179999999999996</v>
      </c>
      <c r="AX671" s="5">
        <v>0.19839999999999999</v>
      </c>
      <c r="AY671" s="5">
        <v>1.4786999999999999</v>
      </c>
      <c r="AZ671" s="5">
        <v>0.47489999999999999</v>
      </c>
      <c r="BA671" s="5">
        <v>0.43409999999999999</v>
      </c>
    </row>
    <row r="672" spans="1:53">
      <c r="A672" s="5" t="s">
        <v>679</v>
      </c>
      <c r="B672" s="5" t="s">
        <v>952</v>
      </c>
      <c r="C672" s="5" t="s">
        <v>50</v>
      </c>
      <c r="F672" s="5" t="s">
        <v>51</v>
      </c>
      <c r="G672" s="5" t="s">
        <v>52</v>
      </c>
      <c r="H672" s="5">
        <v>1429.4</v>
      </c>
      <c r="I672" s="5">
        <v>4347.6000000000004</v>
      </c>
      <c r="J672" s="5">
        <v>56.25</v>
      </c>
      <c r="K672" s="5">
        <v>28.262599999999999</v>
      </c>
      <c r="L672" s="5">
        <v>0.88490000000000002</v>
      </c>
      <c r="M672" s="5">
        <v>9.6393000000000004</v>
      </c>
      <c r="N672" s="5">
        <v>8.0414999999999992</v>
      </c>
      <c r="O672" s="5">
        <v>0.44869999999999999</v>
      </c>
      <c r="P672" s="5">
        <v>5.4000000000000003E-3</v>
      </c>
      <c r="Q672" s="5">
        <v>1.2053</v>
      </c>
      <c r="R672" s="5">
        <v>3.3000000000000002E-2</v>
      </c>
      <c r="S672" s="5">
        <v>7.4800000000000005E-2</v>
      </c>
      <c r="T672" s="5">
        <v>-0.10970000000000001</v>
      </c>
      <c r="U672" s="5">
        <v>0.1845</v>
      </c>
      <c r="V672" s="5">
        <v>1.2630999999999999</v>
      </c>
      <c r="W672" s="5">
        <v>282.92500000000001</v>
      </c>
      <c r="X672" s="5">
        <v>0.26190000000000002</v>
      </c>
      <c r="Y672" s="5">
        <v>1.7932999999999999</v>
      </c>
      <c r="Z672" s="5">
        <v>0.6976</v>
      </c>
      <c r="AA672" s="5">
        <v>1.0956999999999999</v>
      </c>
      <c r="AB672" s="5">
        <v>181</v>
      </c>
      <c r="AC672" s="5">
        <v>52.6113</v>
      </c>
      <c r="AD672" s="5">
        <v>0.82169999999999999</v>
      </c>
      <c r="AE672" s="5">
        <v>18.065899999999999</v>
      </c>
      <c r="AF672" s="5">
        <v>13.297499999999999</v>
      </c>
      <c r="AG672" s="5">
        <v>0.65620000000000001</v>
      </c>
      <c r="AH672" s="5">
        <v>2.2499999999999999E-2</v>
      </c>
      <c r="AI672" s="5">
        <v>2.4899999999999999E-2</v>
      </c>
      <c r="AJ672" s="5">
        <v>7.4800000000000005E-2</v>
      </c>
      <c r="AK672" s="5">
        <v>-0.10970000000000001</v>
      </c>
      <c r="AL672" s="5">
        <v>0.90980000000000005</v>
      </c>
      <c r="AM672" s="5">
        <v>0.29470000000000002</v>
      </c>
      <c r="AN672" s="5">
        <v>0.55310000000000004</v>
      </c>
      <c r="AO672" s="5">
        <f t="shared" si="10"/>
        <v>0.35670000000000002</v>
      </c>
      <c r="AQ672" s="5">
        <v>1.7932999999999999</v>
      </c>
      <c r="AR672" s="5">
        <v>0.53800000000000003</v>
      </c>
      <c r="AS672" s="5">
        <v>3.0099999999999998E-2</v>
      </c>
      <c r="AT672" s="5">
        <v>1.5100000000000001E-2</v>
      </c>
      <c r="AU672" s="5">
        <v>7.2599999999999998E-2</v>
      </c>
      <c r="AV672" s="5">
        <v>-2.2800000000000001E-2</v>
      </c>
      <c r="AW672" s="5">
        <v>0.75280000000000002</v>
      </c>
      <c r="AX672" s="5">
        <v>0.122</v>
      </c>
      <c r="AY672" s="5">
        <v>1.2942</v>
      </c>
      <c r="AZ672" s="5">
        <v>0.53800000000000003</v>
      </c>
      <c r="BA672" s="5">
        <v>0.309</v>
      </c>
    </row>
    <row r="673" spans="1:53">
      <c r="A673" s="5" t="s">
        <v>679</v>
      </c>
      <c r="B673" s="5" t="s">
        <v>953</v>
      </c>
      <c r="C673" s="5" t="s">
        <v>50</v>
      </c>
      <c r="F673" s="5" t="s">
        <v>51</v>
      </c>
      <c r="G673" s="5" t="s">
        <v>52</v>
      </c>
      <c r="H673" s="5">
        <v>1336</v>
      </c>
      <c r="I673" s="5">
        <v>4346.8</v>
      </c>
      <c r="J673" s="5">
        <v>77.75</v>
      </c>
      <c r="K673" s="5">
        <v>33.654800000000002</v>
      </c>
      <c r="L673" s="5">
        <v>0.86260000000000003</v>
      </c>
      <c r="M673" s="5">
        <v>11.714700000000001</v>
      </c>
      <c r="N673" s="5">
        <v>9.4428999999999998</v>
      </c>
      <c r="O673" s="5">
        <v>0.50060000000000004</v>
      </c>
      <c r="P673" s="5">
        <v>-8.3000000000000001E-3</v>
      </c>
      <c r="Q673" s="5">
        <v>-2.5905999999999998</v>
      </c>
      <c r="R673" s="5">
        <v>5.11E-2</v>
      </c>
      <c r="S673" s="5">
        <v>0.123</v>
      </c>
      <c r="T673" s="5">
        <v>-0.1487</v>
      </c>
      <c r="U673" s="5">
        <v>0.2717</v>
      </c>
      <c r="V673" s="5">
        <v>1.5136000000000001</v>
      </c>
      <c r="W673" s="5">
        <v>473.75150000000002</v>
      </c>
      <c r="X673" s="5">
        <v>0.1817</v>
      </c>
      <c r="Y673" s="5">
        <v>2.0057999999999998</v>
      </c>
      <c r="Z673" s="5">
        <v>1.1579999999999999</v>
      </c>
      <c r="AA673" s="5">
        <v>0.8478</v>
      </c>
      <c r="AB673" s="5">
        <v>230.75</v>
      </c>
      <c r="AC673" s="5">
        <v>57.728700000000003</v>
      </c>
      <c r="AD673" s="5">
        <v>0.87009999999999998</v>
      </c>
      <c r="AE673" s="5">
        <v>20.513100000000001</v>
      </c>
      <c r="AF673" s="5">
        <v>14.537800000000001</v>
      </c>
      <c r="AG673" s="5">
        <v>0.63039999999999996</v>
      </c>
      <c r="AH673" s="5">
        <v>7.0000000000000001E-3</v>
      </c>
      <c r="AI673" s="5">
        <v>3.9899999999999998E-2</v>
      </c>
      <c r="AJ673" s="5">
        <v>0.123</v>
      </c>
      <c r="AK673" s="5">
        <v>-0.1487</v>
      </c>
      <c r="AL673" s="5">
        <v>1.1407</v>
      </c>
      <c r="AM673" s="5">
        <v>0.36959999999999998</v>
      </c>
      <c r="AN673" s="5">
        <v>0.55310000000000004</v>
      </c>
      <c r="AO673" s="5">
        <f t="shared" si="10"/>
        <v>0.58760000000000001</v>
      </c>
      <c r="AQ673" s="5">
        <v>2.0057999999999998</v>
      </c>
      <c r="AR673" s="5">
        <v>0.50570000000000004</v>
      </c>
      <c r="AS673" s="5">
        <v>1.4800000000000001E-2</v>
      </c>
      <c r="AT673" s="5">
        <v>3.0099999999999998E-2</v>
      </c>
      <c r="AU673" s="5">
        <v>8.14E-2</v>
      </c>
      <c r="AV673" s="5">
        <v>-0.1032</v>
      </c>
      <c r="AW673" s="5">
        <v>0.95130000000000003</v>
      </c>
      <c r="AX673" s="5">
        <v>0.28749999999999998</v>
      </c>
      <c r="AY673" s="5">
        <v>1.7315</v>
      </c>
      <c r="AZ673" s="5">
        <v>0.50570000000000004</v>
      </c>
      <c r="BA673" s="5">
        <v>0.33300000000000002</v>
      </c>
    </row>
    <row r="674" spans="1:53">
      <c r="A674" s="5" t="s">
        <v>679</v>
      </c>
      <c r="B674" s="5" t="s">
        <v>954</v>
      </c>
      <c r="C674" s="5" t="s">
        <v>50</v>
      </c>
      <c r="F674" s="5" t="s">
        <v>51</v>
      </c>
      <c r="G674" s="5" t="s">
        <v>52</v>
      </c>
      <c r="H674" s="5">
        <v>1271.5</v>
      </c>
      <c r="I674" s="5">
        <v>4349.2</v>
      </c>
      <c r="J674" s="5">
        <v>63.25</v>
      </c>
      <c r="K674" s="5">
        <v>33.851799999999997</v>
      </c>
      <c r="L674" s="5">
        <v>0.69359999999999999</v>
      </c>
      <c r="M674" s="5">
        <v>14.240500000000001</v>
      </c>
      <c r="N674" s="5">
        <v>6.5953999999999997</v>
      </c>
      <c r="O674" s="5">
        <v>0.85140000000000005</v>
      </c>
      <c r="P674" s="5">
        <v>-1.4E-2</v>
      </c>
      <c r="Q674" s="5">
        <v>-3.5638000000000001</v>
      </c>
      <c r="R674" s="5">
        <v>3.8600000000000002E-2</v>
      </c>
      <c r="S674" s="5">
        <v>0.1933</v>
      </c>
      <c r="T674" s="5">
        <v>-0.10249999999999999</v>
      </c>
      <c r="U674" s="5">
        <v>0.29580000000000001</v>
      </c>
      <c r="V674" s="5">
        <v>1.506</v>
      </c>
      <c r="W674" s="5">
        <v>384.03910000000002</v>
      </c>
      <c r="X674" s="5">
        <v>0.15770000000000001</v>
      </c>
      <c r="Y674" s="5">
        <v>1.9221999999999999</v>
      </c>
      <c r="Z674" s="5">
        <v>1.1862999999999999</v>
      </c>
      <c r="AA674" s="5">
        <v>0.7359</v>
      </c>
      <c r="AB674" s="5">
        <v>201.75</v>
      </c>
      <c r="AC674" s="5">
        <v>55.061500000000002</v>
      </c>
      <c r="AD674" s="5">
        <v>0.83620000000000005</v>
      </c>
      <c r="AE674" s="5">
        <v>20.652899999999999</v>
      </c>
      <c r="AF674" s="5">
        <v>14.8492</v>
      </c>
      <c r="AG674" s="5">
        <v>0.59750000000000003</v>
      </c>
      <c r="AH674" s="5">
        <v>-4.0000000000000001E-3</v>
      </c>
      <c r="AI674" s="5">
        <v>3.09E-2</v>
      </c>
      <c r="AJ674" s="5">
        <v>0.1933</v>
      </c>
      <c r="AK674" s="5">
        <v>-0.10249999999999999</v>
      </c>
      <c r="AL674" s="5">
        <v>1.2868999999999999</v>
      </c>
      <c r="AM674" s="5">
        <v>0.2286</v>
      </c>
      <c r="AN674" s="5">
        <v>0.55310000000000004</v>
      </c>
      <c r="AO674" s="5">
        <f t="shared" si="10"/>
        <v>0.7337999999999999</v>
      </c>
      <c r="AQ674" s="5">
        <v>1.9221999999999999</v>
      </c>
      <c r="AR674" s="5">
        <v>0.65959999999999996</v>
      </c>
      <c r="AS674" s="5">
        <v>5.9999999999999995E-4</v>
      </c>
      <c r="AT674" s="5">
        <v>2.5399999999999999E-2</v>
      </c>
      <c r="AU674" s="5">
        <v>7.6999999999999999E-2</v>
      </c>
      <c r="AV674" s="5">
        <v>-9.8699999999999996E-2</v>
      </c>
      <c r="AW674" s="5">
        <v>1.1867000000000001</v>
      </c>
      <c r="AX674" s="5">
        <v>0.18110000000000001</v>
      </c>
      <c r="AY674" s="5">
        <v>1.6771</v>
      </c>
      <c r="AZ674" s="5">
        <v>0.65959999999999996</v>
      </c>
      <c r="BA674" s="5">
        <v>0.31490000000000001</v>
      </c>
    </row>
    <row r="675" spans="1:53">
      <c r="A675" s="5" t="s">
        <v>679</v>
      </c>
      <c r="B675" s="5" t="s">
        <v>955</v>
      </c>
      <c r="C675" s="5" t="s">
        <v>50</v>
      </c>
      <c r="F675" s="5" t="s">
        <v>51</v>
      </c>
      <c r="G675" s="5" t="s">
        <v>52</v>
      </c>
      <c r="H675" s="5">
        <v>1373.4</v>
      </c>
      <c r="I675" s="5">
        <v>4352.7</v>
      </c>
      <c r="J675" s="5">
        <v>60.5</v>
      </c>
      <c r="K675" s="5">
        <v>30.005600000000001</v>
      </c>
      <c r="L675" s="5">
        <v>0.84440000000000004</v>
      </c>
      <c r="M675" s="5">
        <v>11.252000000000001</v>
      </c>
      <c r="N675" s="5">
        <v>7</v>
      </c>
      <c r="O675" s="5">
        <v>0.75880000000000003</v>
      </c>
      <c r="P675" s="5">
        <v>1.0699999999999999E-2</v>
      </c>
      <c r="Q675" s="5">
        <v>2.6488999999999998</v>
      </c>
      <c r="R675" s="5">
        <v>5.11E-2</v>
      </c>
      <c r="S675" s="5">
        <v>0.13189999999999999</v>
      </c>
      <c r="T675" s="5">
        <v>-0.1232</v>
      </c>
      <c r="U675" s="5">
        <v>0.25509999999999999</v>
      </c>
      <c r="V675" s="5">
        <v>1.4879</v>
      </c>
      <c r="W675" s="5">
        <v>369.00369999999998</v>
      </c>
      <c r="X675" s="5">
        <v>0.19289999999999999</v>
      </c>
      <c r="Y675" s="5">
        <v>1.8196000000000001</v>
      </c>
      <c r="Z675" s="5">
        <v>0.79820000000000002</v>
      </c>
      <c r="AA675" s="5">
        <v>1.0214000000000001</v>
      </c>
      <c r="AB675" s="5">
        <v>164</v>
      </c>
      <c r="AC675" s="5">
        <v>49.6873</v>
      </c>
      <c r="AD675" s="5">
        <v>0.83479999999999999</v>
      </c>
      <c r="AE675" s="5">
        <v>17.365600000000001</v>
      </c>
      <c r="AF675" s="5">
        <v>12.1534</v>
      </c>
      <c r="AG675" s="5">
        <v>0.6462</v>
      </c>
      <c r="AH675" s="5">
        <v>1.72E-2</v>
      </c>
      <c r="AI675" s="5">
        <v>3.5700000000000003E-2</v>
      </c>
      <c r="AJ675" s="5">
        <v>0.13189999999999999</v>
      </c>
      <c r="AK675" s="5">
        <v>-0.1232</v>
      </c>
      <c r="AL675" s="5">
        <v>1.1096999999999999</v>
      </c>
      <c r="AM675" s="5">
        <v>0.36099999999999999</v>
      </c>
      <c r="AN675" s="5">
        <v>0.55310000000000004</v>
      </c>
      <c r="AO675" s="5">
        <f t="shared" si="10"/>
        <v>0.55659999999999987</v>
      </c>
      <c r="AQ675" s="5">
        <v>1.8196000000000001</v>
      </c>
      <c r="AR675" s="5">
        <v>0.56410000000000005</v>
      </c>
      <c r="AS675" s="5">
        <v>2.12E-2</v>
      </c>
      <c r="AT675" s="5">
        <v>2.07E-2</v>
      </c>
      <c r="AU675" s="5">
        <v>6.7500000000000004E-2</v>
      </c>
      <c r="AV675" s="5">
        <v>-4.9000000000000002E-2</v>
      </c>
      <c r="AW675" s="5">
        <v>0.8821</v>
      </c>
      <c r="AX675" s="5">
        <v>0.2198</v>
      </c>
      <c r="AY675" s="5">
        <v>1.5553999999999999</v>
      </c>
      <c r="AZ675" s="5">
        <v>0.56410000000000005</v>
      </c>
      <c r="BA675" s="5">
        <v>0.3654</v>
      </c>
    </row>
    <row r="676" spans="1:53">
      <c r="A676" s="5" t="s">
        <v>679</v>
      </c>
      <c r="B676" s="5" t="s">
        <v>956</v>
      </c>
      <c r="C676" s="5" t="s">
        <v>50</v>
      </c>
      <c r="F676" s="5" t="s">
        <v>51</v>
      </c>
      <c r="G676" s="5" t="s">
        <v>52</v>
      </c>
      <c r="H676" s="5">
        <v>1313.7</v>
      </c>
      <c r="I676" s="5">
        <v>4361.2</v>
      </c>
      <c r="J676" s="5">
        <v>241</v>
      </c>
      <c r="K676" s="5">
        <v>62.046700000000001</v>
      </c>
      <c r="L676" s="5">
        <v>0.78669999999999995</v>
      </c>
      <c r="M676" s="5">
        <v>24.157699999999998</v>
      </c>
      <c r="N676" s="5">
        <v>12.9047</v>
      </c>
      <c r="O676" s="5">
        <v>0.86680000000000001</v>
      </c>
      <c r="P676" s="5">
        <v>2.1100000000000001E-2</v>
      </c>
      <c r="Q676" s="5">
        <v>20.380099999999999</v>
      </c>
      <c r="R676" s="5">
        <v>8.0600000000000005E-2</v>
      </c>
      <c r="S676" s="5">
        <v>0.36009999999999998</v>
      </c>
      <c r="T676" s="5">
        <v>-0.16789999999999999</v>
      </c>
      <c r="U676" s="5">
        <v>0.52800000000000002</v>
      </c>
      <c r="V676" s="5">
        <v>1.6541999999999999</v>
      </c>
      <c r="W676" s="5">
        <v>1597.9919</v>
      </c>
      <c r="X676" s="5">
        <v>0.24779999999999999</v>
      </c>
      <c r="Y676" s="5">
        <v>2.1562999999999999</v>
      </c>
      <c r="Z676" s="5">
        <v>0.89149999999999996</v>
      </c>
      <c r="AA676" s="5">
        <v>1.2647999999999999</v>
      </c>
      <c r="AB676" s="5">
        <v>589.75</v>
      </c>
      <c r="AC676" s="5">
        <v>91.119200000000006</v>
      </c>
      <c r="AD676" s="5">
        <v>0.89259999999999995</v>
      </c>
      <c r="AE676" s="5">
        <v>33.226900000000001</v>
      </c>
      <c r="AF676" s="5">
        <v>21.8383</v>
      </c>
      <c r="AG676" s="5">
        <v>0.76629999999999998</v>
      </c>
      <c r="AH676" s="5">
        <v>0.02</v>
      </c>
      <c r="AI676" s="5">
        <v>5.4199999999999998E-2</v>
      </c>
      <c r="AJ676" s="5">
        <v>0.36009999999999998</v>
      </c>
      <c r="AK676" s="5">
        <v>-0.16789999999999999</v>
      </c>
      <c r="AL676" s="5">
        <v>1.2203999999999999</v>
      </c>
      <c r="AM676" s="5">
        <v>0.42680000000000001</v>
      </c>
      <c r="AN676" s="5">
        <v>0.55310000000000004</v>
      </c>
      <c r="AO676" s="5">
        <f t="shared" si="10"/>
        <v>0.66729999999999989</v>
      </c>
      <c r="AQ676" s="5">
        <v>2.1562999999999999</v>
      </c>
      <c r="AR676" s="5">
        <v>0.5272</v>
      </c>
      <c r="AS676" s="5">
        <v>1.9300000000000001E-2</v>
      </c>
      <c r="AT676" s="5">
        <v>2.2100000000000002E-2</v>
      </c>
      <c r="AU676" s="5">
        <v>7.6200000000000004E-2</v>
      </c>
      <c r="AV676" s="5">
        <v>-9.9199999999999997E-2</v>
      </c>
      <c r="AW676" s="5">
        <v>0.9204</v>
      </c>
      <c r="AX676" s="5">
        <v>0.21329999999999999</v>
      </c>
      <c r="AY676" s="5">
        <v>1.6528</v>
      </c>
      <c r="AZ676" s="5">
        <v>0.5272</v>
      </c>
      <c r="BA676" s="5">
        <v>0.4083</v>
      </c>
    </row>
    <row r="677" spans="1:53">
      <c r="A677" s="5" t="s">
        <v>679</v>
      </c>
      <c r="B677" s="5" t="s">
        <v>957</v>
      </c>
      <c r="C677" s="5" t="s">
        <v>50</v>
      </c>
      <c r="F677" s="5" t="s">
        <v>51</v>
      </c>
      <c r="G677" s="5" t="s">
        <v>52</v>
      </c>
      <c r="H677" s="5">
        <v>1292.3</v>
      </c>
      <c r="I677" s="5">
        <v>4354.5</v>
      </c>
      <c r="J677" s="5">
        <v>95</v>
      </c>
      <c r="K677" s="5">
        <v>36.881500000000003</v>
      </c>
      <c r="L677" s="5">
        <v>0.87760000000000005</v>
      </c>
      <c r="M677" s="5">
        <v>13.515700000000001</v>
      </c>
      <c r="N677" s="5">
        <v>9.4611000000000001</v>
      </c>
      <c r="O677" s="5">
        <v>0.70909999999999995</v>
      </c>
      <c r="P677" s="5">
        <v>6.1999999999999998E-3</v>
      </c>
      <c r="Q677" s="5">
        <v>2.3763999999999998</v>
      </c>
      <c r="R677" s="5">
        <v>4.9299999999999997E-2</v>
      </c>
      <c r="S677" s="5">
        <v>0.16259999999999999</v>
      </c>
      <c r="T677" s="5">
        <v>-0.14760000000000001</v>
      </c>
      <c r="U677" s="5">
        <v>0.31030000000000002</v>
      </c>
      <c r="V677" s="5">
        <v>1.5472999999999999</v>
      </c>
      <c r="W677" s="5">
        <v>595.72310000000004</v>
      </c>
      <c r="X677" s="5">
        <v>0.21870000000000001</v>
      </c>
      <c r="Y677" s="5">
        <v>2.0874999999999999</v>
      </c>
      <c r="Z677" s="5">
        <v>0.94769999999999999</v>
      </c>
      <c r="AA677" s="5">
        <v>1.1397999999999999</v>
      </c>
      <c r="AB677" s="5">
        <v>278.75</v>
      </c>
      <c r="AC677" s="5">
        <v>61.339700000000001</v>
      </c>
      <c r="AD677" s="5">
        <v>0.93100000000000005</v>
      </c>
      <c r="AE677" s="5">
        <v>21.232700000000001</v>
      </c>
      <c r="AF677" s="5">
        <v>17.7746</v>
      </c>
      <c r="AG677" s="5">
        <v>0.41789999999999999</v>
      </c>
      <c r="AH677" s="5">
        <v>1.6299999999999999E-2</v>
      </c>
      <c r="AI677" s="5">
        <v>3.85E-2</v>
      </c>
      <c r="AJ677" s="5">
        <v>0.16259999999999999</v>
      </c>
      <c r="AK677" s="5">
        <v>-0.14760000000000001</v>
      </c>
      <c r="AL677" s="5">
        <v>1.1334</v>
      </c>
      <c r="AM677" s="5">
        <v>0.3871</v>
      </c>
      <c r="AN677" s="5">
        <v>0.55310000000000004</v>
      </c>
      <c r="AO677" s="5">
        <f t="shared" si="10"/>
        <v>0.58029999999999993</v>
      </c>
      <c r="AQ677" s="5">
        <v>2.0874999999999999</v>
      </c>
      <c r="AR677" s="5">
        <v>0.54549999999999998</v>
      </c>
      <c r="AS677" s="5">
        <v>2.1600000000000001E-2</v>
      </c>
      <c r="AT677" s="5">
        <v>3.0099999999999998E-2</v>
      </c>
      <c r="AU677" s="5">
        <v>9.3200000000000005E-2</v>
      </c>
      <c r="AV677" s="5">
        <v>-8.1900000000000001E-2</v>
      </c>
      <c r="AW677" s="5">
        <v>0.91659999999999997</v>
      </c>
      <c r="AX677" s="5">
        <v>0.25790000000000002</v>
      </c>
      <c r="AY677" s="5">
        <v>1.6316999999999999</v>
      </c>
      <c r="AZ677" s="5">
        <v>0.54549999999999998</v>
      </c>
      <c r="BA677" s="5">
        <v>0.34229999999999999</v>
      </c>
    </row>
    <row r="678" spans="1:53">
      <c r="A678" s="5" t="s">
        <v>679</v>
      </c>
      <c r="B678" s="5" t="s">
        <v>958</v>
      </c>
      <c r="C678" s="5" t="s">
        <v>50</v>
      </c>
      <c r="F678" s="5" t="s">
        <v>51</v>
      </c>
      <c r="G678" s="5" t="s">
        <v>52</v>
      </c>
      <c r="H678" s="5">
        <v>1339.9</v>
      </c>
      <c r="I678" s="5">
        <v>4363.7</v>
      </c>
      <c r="J678" s="5">
        <v>211.5</v>
      </c>
      <c r="K678" s="5">
        <v>67.877399999999994</v>
      </c>
      <c r="L678" s="5">
        <v>0.57689999999999997</v>
      </c>
      <c r="M678" s="5">
        <v>22.0212</v>
      </c>
      <c r="N678" s="5">
        <v>17.609400000000001</v>
      </c>
      <c r="O678" s="5">
        <v>0.43490000000000001</v>
      </c>
      <c r="P678" s="5">
        <v>5.1999999999999998E-3</v>
      </c>
      <c r="Q678" s="5">
        <v>4.399</v>
      </c>
      <c r="R678" s="5">
        <v>6.54E-2</v>
      </c>
      <c r="S678" s="5">
        <v>0.32969999999999999</v>
      </c>
      <c r="T678" s="5">
        <v>-0.21490000000000001</v>
      </c>
      <c r="U678" s="5">
        <v>0.54449999999999998</v>
      </c>
      <c r="V678" s="5">
        <v>1.6054999999999999</v>
      </c>
      <c r="W678" s="5">
        <v>1355.0814</v>
      </c>
      <c r="X678" s="5">
        <v>0.22869999999999999</v>
      </c>
      <c r="Y678" s="5">
        <v>2.3083999999999998</v>
      </c>
      <c r="Z678" s="5">
        <v>0.85680000000000001</v>
      </c>
      <c r="AA678" s="5">
        <v>1.4516</v>
      </c>
      <c r="AB678" s="5">
        <v>505</v>
      </c>
      <c r="AC678" s="5">
        <v>88.857600000000005</v>
      </c>
      <c r="AD678" s="5">
        <v>0.80369999999999997</v>
      </c>
      <c r="AE678" s="5">
        <v>31.140999999999998</v>
      </c>
      <c r="AF678" s="5">
        <v>22.861499999999999</v>
      </c>
      <c r="AG678" s="5">
        <v>0.60299999999999998</v>
      </c>
      <c r="AH678" s="5">
        <v>1.29E-2</v>
      </c>
      <c r="AI678" s="5">
        <v>5.0099999999999999E-2</v>
      </c>
      <c r="AJ678" s="5">
        <v>0.32969999999999999</v>
      </c>
      <c r="AK678" s="5">
        <v>-0.21490000000000001</v>
      </c>
      <c r="AL678" s="5">
        <v>1.2887999999999999</v>
      </c>
      <c r="AM678" s="5">
        <v>0.38879999999999998</v>
      </c>
      <c r="AN678" s="5">
        <v>0.55310000000000004</v>
      </c>
      <c r="AO678" s="5">
        <f t="shared" si="10"/>
        <v>0.73569999999999991</v>
      </c>
      <c r="AQ678" s="5">
        <v>2.3083999999999998</v>
      </c>
      <c r="AR678" s="5">
        <v>0.45040000000000002</v>
      </c>
      <c r="AS678" s="5">
        <v>1.84E-2</v>
      </c>
      <c r="AT678" s="5">
        <v>3.44E-2</v>
      </c>
      <c r="AU678" s="5">
        <v>0.17269999999999999</v>
      </c>
      <c r="AV678" s="5">
        <v>-0.16889999999999999</v>
      </c>
      <c r="AW678" s="5">
        <v>1.0621</v>
      </c>
      <c r="AX678" s="5">
        <v>0.31409999999999999</v>
      </c>
      <c r="AY678" s="5">
        <v>2.0017</v>
      </c>
      <c r="AZ678" s="5">
        <v>0.45040000000000002</v>
      </c>
      <c r="BA678" s="5">
        <v>0.41749999999999998</v>
      </c>
    </row>
    <row r="679" spans="1:53">
      <c r="A679" s="5" t="s">
        <v>679</v>
      </c>
      <c r="B679" s="5" t="s">
        <v>959</v>
      </c>
      <c r="C679" s="5" t="s">
        <v>50</v>
      </c>
      <c r="F679" s="5" t="s">
        <v>51</v>
      </c>
      <c r="G679" s="5" t="s">
        <v>52</v>
      </c>
      <c r="H679" s="5">
        <v>1262.2</v>
      </c>
      <c r="I679" s="5">
        <v>4361.6000000000004</v>
      </c>
      <c r="J679" s="5">
        <v>77.25</v>
      </c>
      <c r="K679" s="5">
        <v>35.377099999999999</v>
      </c>
      <c r="L679" s="5">
        <v>0.77559999999999996</v>
      </c>
      <c r="M679" s="5">
        <v>13.13</v>
      </c>
      <c r="N679" s="5">
        <v>8.6722999999999999</v>
      </c>
      <c r="O679" s="5">
        <v>0.71709999999999996</v>
      </c>
      <c r="P679" s="5">
        <v>1.54E-2</v>
      </c>
      <c r="Q679" s="5">
        <v>4.9058000000000002</v>
      </c>
      <c r="R679" s="5">
        <v>4.4400000000000002E-2</v>
      </c>
      <c r="S679" s="5">
        <v>0.14760000000000001</v>
      </c>
      <c r="T679" s="5">
        <v>-9.4399999999999998E-2</v>
      </c>
      <c r="U679" s="5">
        <v>0.24199999999999999</v>
      </c>
      <c r="V679" s="5">
        <v>1.4903999999999999</v>
      </c>
      <c r="W679" s="5">
        <v>473.9563</v>
      </c>
      <c r="X679" s="5">
        <v>0.25209999999999999</v>
      </c>
      <c r="Y679" s="5">
        <v>1.9639</v>
      </c>
      <c r="Z679" s="5">
        <v>0.9264</v>
      </c>
      <c r="AA679" s="5">
        <v>1.0375000000000001</v>
      </c>
      <c r="AB679" s="5">
        <v>240.25</v>
      </c>
      <c r="AC679" s="5">
        <v>57.9238</v>
      </c>
      <c r="AD679" s="5">
        <v>0.89980000000000004</v>
      </c>
      <c r="AE679" s="5">
        <v>21.5489</v>
      </c>
      <c r="AF679" s="5">
        <v>14.188700000000001</v>
      </c>
      <c r="AG679" s="5">
        <v>0.75490000000000002</v>
      </c>
      <c r="AH679" s="5">
        <v>1.1299999999999999E-2</v>
      </c>
      <c r="AI679" s="5">
        <v>0.03</v>
      </c>
      <c r="AJ679" s="5">
        <v>0.14760000000000001</v>
      </c>
      <c r="AK679" s="5">
        <v>-9.4399999999999998E-2</v>
      </c>
      <c r="AL679" s="5">
        <v>1.1707000000000001</v>
      </c>
      <c r="AM679" s="5">
        <v>0.30430000000000001</v>
      </c>
      <c r="AN679" s="5">
        <v>0.55310000000000004</v>
      </c>
      <c r="AO679" s="5">
        <f t="shared" si="10"/>
        <v>0.61760000000000004</v>
      </c>
      <c r="AQ679" s="5">
        <v>1.9639</v>
      </c>
      <c r="AR679" s="5">
        <v>0.64380000000000004</v>
      </c>
      <c r="AS679" s="5">
        <v>9.2999999999999992E-3</v>
      </c>
      <c r="AT679" s="5">
        <v>1.9099999999999999E-2</v>
      </c>
      <c r="AU679" s="5">
        <v>5.74E-2</v>
      </c>
      <c r="AV679" s="5">
        <v>-6.7500000000000004E-2</v>
      </c>
      <c r="AW679" s="5">
        <v>1.0130999999999999</v>
      </c>
      <c r="AX679" s="5">
        <v>0.17810000000000001</v>
      </c>
      <c r="AY679" s="5">
        <v>1.4117999999999999</v>
      </c>
      <c r="AZ679" s="5">
        <v>0.64380000000000004</v>
      </c>
      <c r="BA679" s="5">
        <v>0.32850000000000001</v>
      </c>
    </row>
    <row r="680" spans="1:53">
      <c r="A680" s="5" t="s">
        <v>679</v>
      </c>
      <c r="B680" s="5" t="s">
        <v>960</v>
      </c>
      <c r="C680" s="5" t="s">
        <v>50</v>
      </c>
      <c r="F680" s="5" t="s">
        <v>51</v>
      </c>
      <c r="G680" s="5" t="s">
        <v>52</v>
      </c>
      <c r="H680" s="5">
        <v>1408.6</v>
      </c>
      <c r="I680" s="5">
        <v>4363.3</v>
      </c>
      <c r="J680" s="5">
        <v>290</v>
      </c>
      <c r="K680" s="5">
        <v>68.902699999999996</v>
      </c>
      <c r="L680" s="5">
        <v>0.76759999999999995</v>
      </c>
      <c r="M680" s="5">
        <v>25.231100000000001</v>
      </c>
      <c r="N680" s="5">
        <v>15.9856</v>
      </c>
      <c r="O680" s="5">
        <v>0.77769999999999995</v>
      </c>
      <c r="P680" s="5">
        <v>4.4999999999999997E-3</v>
      </c>
      <c r="Q680" s="5">
        <v>5.1966999999999999</v>
      </c>
      <c r="R680" s="5">
        <v>5.5599999999999997E-2</v>
      </c>
      <c r="S680" s="5">
        <v>0.16850000000000001</v>
      </c>
      <c r="T680" s="5">
        <v>-0.1585</v>
      </c>
      <c r="U680" s="5">
        <v>0.3271</v>
      </c>
      <c r="V680" s="5">
        <v>1.6395999999999999</v>
      </c>
      <c r="W680" s="5">
        <v>1905.2679000000001</v>
      </c>
      <c r="X680" s="5">
        <v>0.1706</v>
      </c>
      <c r="Y680" s="5">
        <v>2.3233999999999999</v>
      </c>
      <c r="Z680" s="5">
        <v>1.2042999999999999</v>
      </c>
      <c r="AA680" s="5">
        <v>1.1191</v>
      </c>
      <c r="AB680" s="5">
        <v>530</v>
      </c>
      <c r="AC680" s="5">
        <v>89.911799999999999</v>
      </c>
      <c r="AD680" s="5">
        <v>0.82389999999999997</v>
      </c>
      <c r="AE680" s="5">
        <v>34.354100000000003</v>
      </c>
      <c r="AF680" s="5">
        <v>21.997699999999998</v>
      </c>
      <c r="AG680" s="5">
        <v>0.73560000000000003</v>
      </c>
      <c r="AH680" s="5">
        <v>7.1999999999999998E-3</v>
      </c>
      <c r="AI680" s="5">
        <v>4.58E-2</v>
      </c>
      <c r="AJ680" s="5">
        <v>0.16850000000000001</v>
      </c>
      <c r="AK680" s="5">
        <v>-0.1585</v>
      </c>
      <c r="AL680" s="5">
        <v>1.3874</v>
      </c>
      <c r="AM680" s="5">
        <v>0.35799999999999998</v>
      </c>
      <c r="AN680" s="5">
        <v>0.55310000000000004</v>
      </c>
      <c r="AO680" s="5">
        <f t="shared" si="10"/>
        <v>0.83429999999999993</v>
      </c>
      <c r="AQ680" s="5">
        <v>2.3233999999999999</v>
      </c>
      <c r="AR680" s="5">
        <v>0.54759999999999998</v>
      </c>
      <c r="AS680" s="5">
        <v>1.04E-2</v>
      </c>
      <c r="AT680" s="5">
        <v>2.9700000000000001E-2</v>
      </c>
      <c r="AU680" s="5">
        <v>9.5500000000000002E-2</v>
      </c>
      <c r="AV680" s="5">
        <v>-8.72E-2</v>
      </c>
      <c r="AW680" s="5">
        <v>1.0828</v>
      </c>
      <c r="AX680" s="5">
        <v>0.27960000000000002</v>
      </c>
      <c r="AY680" s="5">
        <v>1.8325</v>
      </c>
      <c r="AZ680" s="5">
        <v>0.54759999999999998</v>
      </c>
      <c r="BA680" s="5">
        <v>0.54820000000000002</v>
      </c>
    </row>
    <row r="681" spans="1:53">
      <c r="A681" s="5" t="s">
        <v>679</v>
      </c>
      <c r="B681" s="5" t="s">
        <v>961</v>
      </c>
      <c r="C681" s="5" t="s">
        <v>50</v>
      </c>
      <c r="F681" s="5" t="s">
        <v>51</v>
      </c>
      <c r="G681" s="5" t="s">
        <v>52</v>
      </c>
      <c r="H681" s="5">
        <v>1439.5</v>
      </c>
      <c r="I681" s="5">
        <v>4359.3</v>
      </c>
      <c r="J681" s="5">
        <v>46</v>
      </c>
      <c r="K681" s="5">
        <v>26.149699999999999</v>
      </c>
      <c r="L681" s="5">
        <v>0.84530000000000005</v>
      </c>
      <c r="M681" s="5">
        <v>9.6258999999999997</v>
      </c>
      <c r="N681" s="5">
        <v>6.5</v>
      </c>
      <c r="O681" s="5">
        <v>0.70860000000000001</v>
      </c>
      <c r="P681" s="5">
        <v>-3.3999999999999998E-3</v>
      </c>
      <c r="Q681" s="5">
        <v>-0.64219999999999999</v>
      </c>
      <c r="R681" s="5">
        <v>3.0099999999999998E-2</v>
      </c>
      <c r="S681" s="5">
        <v>0.1144</v>
      </c>
      <c r="T681" s="5">
        <v>-6.9099999999999995E-2</v>
      </c>
      <c r="U681" s="5">
        <v>0.1835</v>
      </c>
      <c r="V681" s="5">
        <v>1.2957000000000001</v>
      </c>
      <c r="W681" s="5">
        <v>246.17490000000001</v>
      </c>
      <c r="X681" s="5">
        <v>0.15770000000000001</v>
      </c>
      <c r="Y681" s="5">
        <v>1.7636000000000001</v>
      </c>
      <c r="Z681" s="5">
        <v>1.0184</v>
      </c>
      <c r="AA681" s="5">
        <v>0.74519999999999997</v>
      </c>
      <c r="AB681" s="5">
        <v>162.25</v>
      </c>
      <c r="AC681" s="5">
        <v>47.9925</v>
      </c>
      <c r="AD681" s="5">
        <v>0.88519999999999999</v>
      </c>
      <c r="AE681" s="5">
        <v>16.747399999999999</v>
      </c>
      <c r="AF681" s="5">
        <v>13.7843</v>
      </c>
      <c r="AG681" s="5">
        <v>0.58499999999999996</v>
      </c>
      <c r="AH681" s="5">
        <v>1.49E-2</v>
      </c>
      <c r="AI681" s="5">
        <v>2.47E-2</v>
      </c>
      <c r="AJ681" s="5">
        <v>0.1144</v>
      </c>
      <c r="AK681" s="5">
        <v>-6.9099999999999995E-2</v>
      </c>
      <c r="AL681" s="5">
        <v>1.0025999999999999</v>
      </c>
      <c r="AM681" s="5">
        <v>0.23649999999999999</v>
      </c>
      <c r="AN681" s="5">
        <v>0.55310000000000004</v>
      </c>
      <c r="AO681" s="5">
        <f t="shared" si="10"/>
        <v>0.4494999999999999</v>
      </c>
      <c r="AQ681" s="5">
        <v>1.7636000000000001</v>
      </c>
      <c r="AR681" s="5">
        <v>0.61819999999999997</v>
      </c>
      <c r="AS681" s="5">
        <v>2.23E-2</v>
      </c>
      <c r="AT681" s="5">
        <v>1.72E-2</v>
      </c>
      <c r="AU681" s="5">
        <v>5.9799999999999999E-2</v>
      </c>
      <c r="AV681" s="5">
        <v>-1.8200000000000001E-2</v>
      </c>
      <c r="AW681" s="5">
        <v>0.88239999999999996</v>
      </c>
      <c r="AX681" s="5">
        <v>0.13769999999999999</v>
      </c>
      <c r="AY681" s="5">
        <v>1.1831</v>
      </c>
      <c r="AZ681" s="5">
        <v>0.61819999999999997</v>
      </c>
      <c r="BA681" s="5">
        <v>0.28449999999999998</v>
      </c>
    </row>
    <row r="682" spans="1:53">
      <c r="A682" s="5" t="s">
        <v>679</v>
      </c>
      <c r="B682" s="5" t="s">
        <v>962</v>
      </c>
      <c r="C682" s="5" t="s">
        <v>50</v>
      </c>
      <c r="F682" s="5" t="s">
        <v>51</v>
      </c>
      <c r="G682" s="5" t="s">
        <v>52</v>
      </c>
      <c r="H682" s="5">
        <v>1385.7</v>
      </c>
      <c r="I682" s="5">
        <v>4359.8</v>
      </c>
      <c r="J682" s="5">
        <v>58</v>
      </c>
      <c r="K682" s="5">
        <v>28.9268</v>
      </c>
      <c r="L682" s="5">
        <v>0.871</v>
      </c>
      <c r="M682" s="5">
        <v>10.029299999999999</v>
      </c>
      <c r="N682" s="5">
        <v>7.7171000000000003</v>
      </c>
      <c r="O682" s="5">
        <v>0.60260000000000002</v>
      </c>
      <c r="P682" s="5">
        <v>-2.0999999999999999E-3</v>
      </c>
      <c r="Q682" s="5">
        <v>-0.49259999999999998</v>
      </c>
      <c r="R682" s="5">
        <v>4.8399999999999999E-2</v>
      </c>
      <c r="S682" s="5">
        <v>0.10009999999999999</v>
      </c>
      <c r="T682" s="5">
        <v>-0.1104</v>
      </c>
      <c r="U682" s="5">
        <v>0.21049999999999999</v>
      </c>
      <c r="V682" s="5">
        <v>1.4661999999999999</v>
      </c>
      <c r="W682" s="5">
        <v>341.61630000000002</v>
      </c>
      <c r="X682" s="5">
        <v>0.1807</v>
      </c>
      <c r="Y682" s="5">
        <v>1.7719</v>
      </c>
      <c r="Z682" s="5">
        <v>0.89570000000000005</v>
      </c>
      <c r="AA682" s="5">
        <v>0.87619999999999998</v>
      </c>
      <c r="AB682" s="5">
        <v>198.75</v>
      </c>
      <c r="AC682" s="5">
        <v>53.245399999999997</v>
      </c>
      <c r="AD682" s="5">
        <v>0.88100000000000001</v>
      </c>
      <c r="AE682" s="5">
        <v>19.707799999999999</v>
      </c>
      <c r="AF682" s="5">
        <v>13.369199999999999</v>
      </c>
      <c r="AG682" s="5">
        <v>0.74329999999999996</v>
      </c>
      <c r="AH682" s="5">
        <v>1.55E-2</v>
      </c>
      <c r="AI682" s="5">
        <v>3.5000000000000003E-2</v>
      </c>
      <c r="AJ682" s="5">
        <v>0.10009999999999999</v>
      </c>
      <c r="AK682" s="5">
        <v>-0.1104</v>
      </c>
      <c r="AL682" s="5">
        <v>1.0785</v>
      </c>
      <c r="AM682" s="5">
        <v>0.32479999999999998</v>
      </c>
      <c r="AN682" s="5">
        <v>0.55310000000000004</v>
      </c>
      <c r="AO682" s="5">
        <f t="shared" si="10"/>
        <v>0.52539999999999998</v>
      </c>
      <c r="AQ682" s="5">
        <v>1.7719</v>
      </c>
      <c r="AR682" s="5">
        <v>0.60970000000000002</v>
      </c>
      <c r="AS682" s="5">
        <v>2.2700000000000001E-2</v>
      </c>
      <c r="AT682" s="5">
        <v>2.4199999999999999E-2</v>
      </c>
      <c r="AU682" s="5">
        <v>9.0999999999999998E-2</v>
      </c>
      <c r="AV682" s="5">
        <v>-8.2699999999999996E-2</v>
      </c>
      <c r="AW682" s="5">
        <v>0.91920000000000002</v>
      </c>
      <c r="AX682" s="5">
        <v>0.21970000000000001</v>
      </c>
      <c r="AY682" s="5">
        <v>1.6531</v>
      </c>
      <c r="AZ682" s="5">
        <v>0.60970000000000002</v>
      </c>
      <c r="BA682" s="5">
        <v>0.28720000000000001</v>
      </c>
    </row>
    <row r="683" spans="1:53">
      <c r="A683" s="5" t="s">
        <v>679</v>
      </c>
      <c r="B683" s="5" t="s">
        <v>963</v>
      </c>
      <c r="C683" s="5" t="s">
        <v>50</v>
      </c>
      <c r="F683" s="5" t="s">
        <v>51</v>
      </c>
      <c r="G683" s="5" t="s">
        <v>52</v>
      </c>
      <c r="H683" s="5">
        <v>1426.1</v>
      </c>
      <c r="I683" s="5">
        <v>4362.2</v>
      </c>
      <c r="J683" s="5">
        <v>78.5</v>
      </c>
      <c r="K683" s="5">
        <v>33.2819</v>
      </c>
      <c r="L683" s="5">
        <v>0.89059999999999995</v>
      </c>
      <c r="M683" s="5">
        <v>11.944699999999999</v>
      </c>
      <c r="N683" s="5">
        <v>8.7035</v>
      </c>
      <c r="O683" s="5">
        <v>0.67779999999999996</v>
      </c>
      <c r="P683" s="5">
        <v>3.5200000000000002E-2</v>
      </c>
      <c r="Q683" s="5">
        <v>11.1241</v>
      </c>
      <c r="R683" s="5">
        <v>8.4000000000000005E-2</v>
      </c>
      <c r="S683" s="5">
        <v>0.34100000000000003</v>
      </c>
      <c r="T683" s="5">
        <v>-0.13089999999999999</v>
      </c>
      <c r="U683" s="5">
        <v>0.47189999999999999</v>
      </c>
      <c r="V683" s="5">
        <v>1.5399</v>
      </c>
      <c r="W683" s="5">
        <v>486.60129999999998</v>
      </c>
      <c r="X683" s="5">
        <v>0.26479999999999998</v>
      </c>
      <c r="Y683" s="5">
        <v>2.1071</v>
      </c>
      <c r="Z683" s="5">
        <v>0.86990000000000001</v>
      </c>
      <c r="AA683" s="5">
        <v>1.2372000000000001</v>
      </c>
      <c r="AB683" s="5">
        <v>214.5</v>
      </c>
      <c r="AC683" s="5">
        <v>58.054900000000004</v>
      </c>
      <c r="AD683" s="5">
        <v>0.79979999999999996</v>
      </c>
      <c r="AE683" s="5">
        <v>21.643999999999998</v>
      </c>
      <c r="AF683" s="5">
        <v>12.7735</v>
      </c>
      <c r="AG683" s="5">
        <v>0.80510000000000004</v>
      </c>
      <c r="AH683" s="5">
        <v>2.8000000000000001E-2</v>
      </c>
      <c r="AI683" s="5">
        <v>5.5100000000000003E-2</v>
      </c>
      <c r="AJ683" s="5">
        <v>0.34100000000000003</v>
      </c>
      <c r="AK683" s="5">
        <v>-0.13089999999999999</v>
      </c>
      <c r="AL683" s="5">
        <v>1.1274</v>
      </c>
      <c r="AM683" s="5">
        <v>0.39510000000000001</v>
      </c>
      <c r="AN683" s="5">
        <v>0.55310000000000004</v>
      </c>
      <c r="AO683" s="5">
        <f t="shared" si="10"/>
        <v>0.57429999999999992</v>
      </c>
      <c r="AQ683" s="5">
        <v>2.1071</v>
      </c>
      <c r="AR683" s="5">
        <v>0.55669999999999997</v>
      </c>
      <c r="AS683" s="5">
        <v>2.3800000000000002E-2</v>
      </c>
      <c r="AT683" s="5">
        <v>2.6200000000000001E-2</v>
      </c>
      <c r="AU683" s="5">
        <v>0.1016</v>
      </c>
      <c r="AV683" s="5">
        <v>-6.1899999999999997E-2</v>
      </c>
      <c r="AW683" s="5">
        <v>0.88959999999999995</v>
      </c>
      <c r="AX683" s="5">
        <v>0.22570000000000001</v>
      </c>
      <c r="AY683" s="5">
        <v>1.6039000000000001</v>
      </c>
      <c r="AZ683" s="5">
        <v>0.55669999999999997</v>
      </c>
      <c r="BA683" s="5">
        <v>0.36730000000000002</v>
      </c>
    </row>
    <row r="684" spans="1:53">
      <c r="A684" s="5" t="s">
        <v>679</v>
      </c>
      <c r="B684" s="5" t="s">
        <v>964</v>
      </c>
      <c r="C684" s="5" t="s">
        <v>50</v>
      </c>
      <c r="F684" s="5" t="s">
        <v>51</v>
      </c>
      <c r="G684" s="5" t="s">
        <v>52</v>
      </c>
      <c r="H684" s="5">
        <v>1277.2</v>
      </c>
      <c r="I684" s="5">
        <v>4364.3999999999996</v>
      </c>
      <c r="J684" s="5">
        <v>92.25</v>
      </c>
      <c r="K684" s="5">
        <v>36.176000000000002</v>
      </c>
      <c r="L684" s="5">
        <v>0.88580000000000003</v>
      </c>
      <c r="M684" s="5">
        <v>12.9542</v>
      </c>
      <c r="N684" s="5">
        <v>9.4229000000000003</v>
      </c>
      <c r="O684" s="5">
        <v>0.70289999999999997</v>
      </c>
      <c r="P684" s="5">
        <v>5.8999999999999997E-2</v>
      </c>
      <c r="Q684" s="5">
        <v>21.892700000000001</v>
      </c>
      <c r="R684" s="5">
        <v>8.5000000000000006E-2</v>
      </c>
      <c r="S684" s="5">
        <v>0.3357</v>
      </c>
      <c r="T684" s="5">
        <v>-0.10630000000000001</v>
      </c>
      <c r="U684" s="5">
        <v>0.44190000000000002</v>
      </c>
      <c r="V684" s="5">
        <v>1.5755999999999999</v>
      </c>
      <c r="W684" s="5">
        <v>584.52949999999998</v>
      </c>
      <c r="X684" s="5">
        <v>0.28899999999999998</v>
      </c>
      <c r="Y684" s="5">
        <v>2.1808999999999998</v>
      </c>
      <c r="Z684" s="5">
        <v>1.0068999999999999</v>
      </c>
      <c r="AA684" s="5">
        <v>1.1739999999999999</v>
      </c>
      <c r="AB684" s="5">
        <v>245.75</v>
      </c>
      <c r="AC684" s="5">
        <v>59.731000000000002</v>
      </c>
      <c r="AD684" s="5">
        <v>0.86560000000000004</v>
      </c>
      <c r="AE684" s="5">
        <v>22.444600000000001</v>
      </c>
      <c r="AF684" s="5">
        <v>14.8443</v>
      </c>
      <c r="AG684" s="5">
        <v>0.74639999999999995</v>
      </c>
      <c r="AH684" s="5">
        <v>2.5899999999999999E-2</v>
      </c>
      <c r="AI684" s="5">
        <v>6.1199999999999997E-2</v>
      </c>
      <c r="AJ684" s="5">
        <v>0.3357</v>
      </c>
      <c r="AK684" s="5">
        <v>-0.10630000000000001</v>
      </c>
      <c r="AL684" s="5">
        <v>1.2098</v>
      </c>
      <c r="AM684" s="5">
        <v>0.37569999999999998</v>
      </c>
      <c r="AN684" s="5">
        <v>0.55310000000000004</v>
      </c>
      <c r="AO684" s="5">
        <f t="shared" si="10"/>
        <v>0.65669999999999995</v>
      </c>
      <c r="AQ684" s="5">
        <v>2.1808999999999998</v>
      </c>
      <c r="AR684" s="5">
        <v>0.58350000000000002</v>
      </c>
      <c r="AS684" s="5">
        <v>5.7999999999999996E-3</v>
      </c>
      <c r="AT684" s="5">
        <v>2.4199999999999999E-2</v>
      </c>
      <c r="AU684" s="5">
        <v>6.7699999999999996E-2</v>
      </c>
      <c r="AV684" s="5">
        <v>-8.8599999999999998E-2</v>
      </c>
      <c r="AW684" s="5">
        <v>0.98880000000000001</v>
      </c>
      <c r="AX684" s="5">
        <v>0.215</v>
      </c>
      <c r="AY684" s="5">
        <v>1.5249999999999999</v>
      </c>
      <c r="AZ684" s="5">
        <v>0.58350000000000002</v>
      </c>
      <c r="BA684" s="5">
        <v>0.37319999999999998</v>
      </c>
    </row>
    <row r="685" spans="1:53">
      <c r="A685" s="5" t="s">
        <v>679</v>
      </c>
      <c r="B685" s="5" t="s">
        <v>965</v>
      </c>
      <c r="C685" s="5" t="s">
        <v>50</v>
      </c>
      <c r="F685" s="5" t="s">
        <v>51</v>
      </c>
      <c r="G685" s="5" t="s">
        <v>52</v>
      </c>
      <c r="H685" s="5">
        <v>1483</v>
      </c>
      <c r="I685" s="5">
        <v>4366.3999999999996</v>
      </c>
      <c r="J685" s="5">
        <v>269.75</v>
      </c>
      <c r="K685" s="5">
        <v>68.480199999999996</v>
      </c>
      <c r="L685" s="5">
        <v>0.7228</v>
      </c>
      <c r="M685" s="5">
        <v>25.436399999999999</v>
      </c>
      <c r="N685" s="5">
        <v>15.6122</v>
      </c>
      <c r="O685" s="5">
        <v>0.8276</v>
      </c>
      <c r="P685" s="5">
        <v>-1.8E-3</v>
      </c>
      <c r="Q685" s="5">
        <v>-1.9474</v>
      </c>
      <c r="R685" s="5">
        <v>2.1499999999999998E-2</v>
      </c>
      <c r="S685" s="5">
        <v>7.9299999999999995E-2</v>
      </c>
      <c r="T685" s="5">
        <v>-0.1157</v>
      </c>
      <c r="U685" s="5">
        <v>0.19500000000000001</v>
      </c>
      <c r="V685" s="5">
        <v>1.1932</v>
      </c>
      <c r="W685" s="5">
        <v>1289.8878</v>
      </c>
      <c r="X685" s="5">
        <v>0.1318</v>
      </c>
      <c r="Y685" s="5">
        <v>1.7561</v>
      </c>
      <c r="Z685" s="5">
        <v>0.86419999999999997</v>
      </c>
      <c r="AA685" s="5">
        <v>0.89190000000000003</v>
      </c>
      <c r="AB685" s="5">
        <v>609.25</v>
      </c>
      <c r="AC685" s="5">
        <v>94.154300000000006</v>
      </c>
      <c r="AD685" s="5">
        <v>0.86360000000000003</v>
      </c>
      <c r="AE685" s="5">
        <v>34.627099999999999</v>
      </c>
      <c r="AF685" s="5">
        <v>24.989100000000001</v>
      </c>
      <c r="AG685" s="5">
        <v>0.70320000000000005</v>
      </c>
      <c r="AH685" s="5">
        <v>1.52E-2</v>
      </c>
      <c r="AI685" s="5">
        <v>2.4899999999999999E-2</v>
      </c>
      <c r="AJ685" s="5">
        <v>8.7400000000000005E-2</v>
      </c>
      <c r="AK685" s="5">
        <v>-0.1157</v>
      </c>
      <c r="AL685" s="5">
        <v>0.99780000000000002</v>
      </c>
      <c r="AM685" s="5">
        <v>0.2331</v>
      </c>
      <c r="AN685" s="5">
        <v>0.55310000000000004</v>
      </c>
      <c r="AO685" s="5">
        <f t="shared" si="10"/>
        <v>0.44469999999999998</v>
      </c>
      <c r="AQ685" s="5">
        <v>1.7561</v>
      </c>
      <c r="AR685" s="5">
        <v>0.53149999999999997</v>
      </c>
      <c r="AS685" s="5">
        <v>2.87E-2</v>
      </c>
      <c r="AT685" s="5">
        <v>1.83E-2</v>
      </c>
      <c r="AU685" s="5">
        <v>8.7400000000000005E-2</v>
      </c>
      <c r="AV685" s="5">
        <v>-3.39E-2</v>
      </c>
      <c r="AW685" s="5">
        <v>0.84250000000000003</v>
      </c>
      <c r="AX685" s="5">
        <v>0.1711</v>
      </c>
      <c r="AY685" s="5">
        <v>1.3253999999999999</v>
      </c>
      <c r="AZ685" s="5">
        <v>0.53149999999999997</v>
      </c>
      <c r="BA685" s="5">
        <v>0.44379999999999997</v>
      </c>
    </row>
    <row r="686" spans="1:53">
      <c r="A686" s="5" t="s">
        <v>679</v>
      </c>
      <c r="B686" s="5" t="s">
        <v>966</v>
      </c>
      <c r="C686" s="5" t="s">
        <v>50</v>
      </c>
      <c r="F686" s="5" t="s">
        <v>51</v>
      </c>
      <c r="G686" s="5" t="s">
        <v>52</v>
      </c>
      <c r="H686" s="5">
        <v>1393</v>
      </c>
      <c r="I686" s="5">
        <v>4371.8999999999996</v>
      </c>
      <c r="J686" s="5">
        <v>119.25</v>
      </c>
      <c r="K686" s="5">
        <v>46.988100000000003</v>
      </c>
      <c r="L686" s="5">
        <v>0.67869999999999997</v>
      </c>
      <c r="M686" s="5">
        <v>17.005400000000002</v>
      </c>
      <c r="N686" s="5">
        <v>10.3697</v>
      </c>
      <c r="O686" s="5">
        <v>0.84570000000000001</v>
      </c>
      <c r="P686" s="5">
        <v>-6.3E-3</v>
      </c>
      <c r="Q686" s="5">
        <v>-3.0087000000000002</v>
      </c>
      <c r="R686" s="5">
        <v>5.2600000000000001E-2</v>
      </c>
      <c r="S686" s="5">
        <v>0.13980000000000001</v>
      </c>
      <c r="T686" s="5">
        <v>-0.1729</v>
      </c>
      <c r="U686" s="5">
        <v>0.31269999999999998</v>
      </c>
      <c r="V686" s="5">
        <v>1.5684</v>
      </c>
      <c r="W686" s="5">
        <v>754.41200000000003</v>
      </c>
      <c r="X686" s="5">
        <v>0.1714</v>
      </c>
      <c r="Y686" s="5">
        <v>2.1309</v>
      </c>
      <c r="Z686" s="5">
        <v>1.1231</v>
      </c>
      <c r="AA686" s="5">
        <v>1.0078</v>
      </c>
      <c r="AB686" s="5">
        <v>270.25</v>
      </c>
      <c r="AC686" s="5">
        <v>65.731099999999998</v>
      </c>
      <c r="AD686" s="5">
        <v>0.78600000000000003</v>
      </c>
      <c r="AE686" s="5">
        <v>23.590900000000001</v>
      </c>
      <c r="AF686" s="5">
        <v>17.625</v>
      </c>
      <c r="AG686" s="5">
        <v>0.64349999999999996</v>
      </c>
      <c r="AH686" s="5">
        <v>4.1000000000000003E-3</v>
      </c>
      <c r="AI686" s="5">
        <v>4.1399999999999999E-2</v>
      </c>
      <c r="AJ686" s="5">
        <v>0.13980000000000001</v>
      </c>
      <c r="AK686" s="5">
        <v>-0.1729</v>
      </c>
      <c r="AL686" s="5">
        <v>1.2346999999999999</v>
      </c>
      <c r="AM686" s="5">
        <v>0.36570000000000003</v>
      </c>
      <c r="AN686" s="5">
        <v>0.55310000000000004</v>
      </c>
      <c r="AO686" s="5">
        <f t="shared" si="10"/>
        <v>0.68159999999999987</v>
      </c>
      <c r="AQ686" s="5">
        <v>2.1309</v>
      </c>
      <c r="AR686" s="5">
        <v>0.62150000000000005</v>
      </c>
      <c r="AS686" s="5">
        <v>1.2500000000000001E-2</v>
      </c>
      <c r="AT686" s="5">
        <v>2.69E-2</v>
      </c>
      <c r="AU686" s="5">
        <v>8.5099999999999995E-2</v>
      </c>
      <c r="AV686" s="5">
        <v>-0.1067</v>
      </c>
      <c r="AW686" s="5">
        <v>0.96709999999999996</v>
      </c>
      <c r="AX686" s="5">
        <v>0.23760000000000001</v>
      </c>
      <c r="AY686" s="5">
        <v>1.7090000000000001</v>
      </c>
      <c r="AZ686" s="5">
        <v>0.62150000000000005</v>
      </c>
      <c r="BA686" s="5">
        <v>0.44269999999999998</v>
      </c>
    </row>
    <row r="687" spans="1:53">
      <c r="A687" s="5" t="s">
        <v>679</v>
      </c>
      <c r="B687" s="5" t="s">
        <v>967</v>
      </c>
      <c r="C687" s="5" t="s">
        <v>50</v>
      </c>
      <c r="F687" s="5" t="s">
        <v>51</v>
      </c>
      <c r="G687" s="5" t="s">
        <v>52</v>
      </c>
      <c r="H687" s="5">
        <v>1206.7</v>
      </c>
      <c r="I687" s="5">
        <v>4367.6000000000004</v>
      </c>
      <c r="J687" s="5">
        <v>67.25</v>
      </c>
      <c r="K687" s="5">
        <v>31.180700000000002</v>
      </c>
      <c r="L687" s="5">
        <v>0.86919999999999997</v>
      </c>
      <c r="M687" s="5">
        <v>11.223000000000001</v>
      </c>
      <c r="N687" s="5">
        <v>8.3277000000000001</v>
      </c>
      <c r="O687" s="5">
        <v>0.68179999999999996</v>
      </c>
      <c r="P687" s="5">
        <v>1.6299999999999999E-2</v>
      </c>
      <c r="Q687" s="5">
        <v>4.4523999999999999</v>
      </c>
      <c r="R687" s="5">
        <v>1.5900000000000001E-2</v>
      </c>
      <c r="S687" s="5">
        <v>5.6300000000000003E-2</v>
      </c>
      <c r="T687" s="5">
        <v>-3.6799999999999999E-2</v>
      </c>
      <c r="U687" s="5">
        <v>9.3100000000000002E-2</v>
      </c>
      <c r="V687" s="5">
        <v>1.0347999999999999</v>
      </c>
      <c r="W687" s="5">
        <v>282.50130000000001</v>
      </c>
      <c r="X687" s="5">
        <v>0.12790000000000001</v>
      </c>
      <c r="Y687" s="5">
        <v>1.3341000000000001</v>
      </c>
      <c r="Z687" s="5">
        <v>0.77959999999999996</v>
      </c>
      <c r="AA687" s="5">
        <v>0.5544</v>
      </c>
      <c r="AB687" s="5">
        <v>253.5</v>
      </c>
      <c r="AC687" s="5">
        <v>58.847099999999998</v>
      </c>
      <c r="AD687" s="5">
        <v>0.91990000000000005</v>
      </c>
      <c r="AE687" s="5">
        <v>20.044899999999998</v>
      </c>
      <c r="AF687" s="5">
        <v>16.963200000000001</v>
      </c>
      <c r="AG687" s="5">
        <v>0.41760000000000003</v>
      </c>
      <c r="AH687" s="5">
        <v>2.6700000000000002E-2</v>
      </c>
      <c r="AI687" s="5">
        <v>1.54E-2</v>
      </c>
      <c r="AJ687" s="5">
        <v>6.0699999999999997E-2</v>
      </c>
      <c r="AK687" s="5">
        <v>-3.6799999999999999E-2</v>
      </c>
      <c r="AL687" s="5">
        <v>0.87</v>
      </c>
      <c r="AM687" s="5">
        <v>0.16250000000000001</v>
      </c>
      <c r="AN687" s="5">
        <v>0.55310000000000004</v>
      </c>
      <c r="AO687" s="5">
        <f t="shared" si="10"/>
        <v>0.31689999999999996</v>
      </c>
      <c r="AQ687" s="5">
        <v>1.3616999999999999</v>
      </c>
      <c r="AR687" s="5">
        <v>0.58540000000000003</v>
      </c>
      <c r="AS687" s="5">
        <v>3.0499999999999999E-2</v>
      </c>
      <c r="AT687" s="5">
        <v>1.34E-2</v>
      </c>
      <c r="AU687" s="5">
        <v>6.0699999999999997E-2</v>
      </c>
      <c r="AV687" s="5">
        <v>-2.86E-2</v>
      </c>
      <c r="AW687" s="5">
        <v>0.80959999999999999</v>
      </c>
      <c r="AX687" s="5">
        <v>0.12839999999999999</v>
      </c>
      <c r="AY687" s="5">
        <v>1.3616999999999999</v>
      </c>
      <c r="AZ687" s="5">
        <v>0.58540000000000003</v>
      </c>
      <c r="BA687" s="5">
        <v>0.26419999999999999</v>
      </c>
    </row>
    <row r="688" spans="1:53">
      <c r="A688" s="5" t="s">
        <v>679</v>
      </c>
      <c r="B688" s="5" t="s">
        <v>968</v>
      </c>
      <c r="C688" s="5" t="s">
        <v>50</v>
      </c>
      <c r="F688" s="5" t="s">
        <v>51</v>
      </c>
      <c r="G688" s="5" t="s">
        <v>52</v>
      </c>
      <c r="H688" s="5">
        <v>1294.8</v>
      </c>
      <c r="I688" s="5">
        <v>4374.2</v>
      </c>
      <c r="J688" s="5">
        <v>236.75</v>
      </c>
      <c r="K688" s="5">
        <v>63.003599999999999</v>
      </c>
      <c r="L688" s="5">
        <v>0.74950000000000006</v>
      </c>
      <c r="M688" s="5">
        <v>22.335100000000001</v>
      </c>
      <c r="N688" s="5">
        <v>15.074999999999999</v>
      </c>
      <c r="O688" s="5">
        <v>0.75509999999999999</v>
      </c>
      <c r="P688" s="5">
        <v>4.0599999999999997E-2</v>
      </c>
      <c r="Q688" s="5">
        <v>38.575499999999998</v>
      </c>
      <c r="R688" s="5">
        <v>9.6799999999999997E-2</v>
      </c>
      <c r="S688" s="5">
        <v>0.46310000000000001</v>
      </c>
      <c r="T688" s="5">
        <v>-0.25530000000000003</v>
      </c>
      <c r="U688" s="5">
        <v>0.71830000000000005</v>
      </c>
      <c r="V688" s="5">
        <v>1.6832</v>
      </c>
      <c r="W688" s="5">
        <v>1599.0367000000001</v>
      </c>
      <c r="X688" s="5">
        <v>0.16270000000000001</v>
      </c>
      <c r="Y688" s="5">
        <v>2.2233000000000001</v>
      </c>
      <c r="Z688" s="5">
        <v>1.2069000000000001</v>
      </c>
      <c r="AA688" s="5">
        <v>1.0164</v>
      </c>
      <c r="AB688" s="5">
        <v>447.25</v>
      </c>
      <c r="AC688" s="5">
        <v>79.846299999999999</v>
      </c>
      <c r="AD688" s="5">
        <v>0.88160000000000005</v>
      </c>
      <c r="AE688" s="5">
        <v>28.595800000000001</v>
      </c>
      <c r="AF688" s="5">
        <v>21.2895</v>
      </c>
      <c r="AG688" s="5">
        <v>0.56369999999999998</v>
      </c>
      <c r="AH688" s="5">
        <v>2.35E-2</v>
      </c>
      <c r="AI688" s="5">
        <v>7.5700000000000003E-2</v>
      </c>
      <c r="AJ688" s="5">
        <v>0.46310000000000001</v>
      </c>
      <c r="AK688" s="5">
        <v>-0.25530000000000003</v>
      </c>
      <c r="AL688" s="5">
        <v>1.4155</v>
      </c>
      <c r="AM688" s="5">
        <v>0.3538</v>
      </c>
      <c r="AN688" s="5">
        <v>0.55310000000000004</v>
      </c>
      <c r="AO688" s="5">
        <f t="shared" si="10"/>
        <v>0.86239999999999994</v>
      </c>
      <c r="AQ688" s="5">
        <v>2.2233000000000001</v>
      </c>
      <c r="AR688" s="5">
        <v>0.6653</v>
      </c>
      <c r="AS688" s="5">
        <v>4.1000000000000003E-3</v>
      </c>
      <c r="AT688" s="5">
        <v>2.9899999999999999E-2</v>
      </c>
      <c r="AU688" s="5">
        <v>9.1399999999999995E-2</v>
      </c>
      <c r="AV688" s="5">
        <v>-0.1201</v>
      </c>
      <c r="AW688" s="5">
        <v>1.1128</v>
      </c>
      <c r="AX688" s="5">
        <v>0.25319999999999998</v>
      </c>
      <c r="AY688" s="5">
        <v>1.8331</v>
      </c>
      <c r="AZ688" s="5">
        <v>0.6653</v>
      </c>
      <c r="BA688" s="5">
        <v>0.5302</v>
      </c>
    </row>
    <row r="689" spans="1:53">
      <c r="A689" s="5" t="s">
        <v>679</v>
      </c>
      <c r="B689" s="5" t="s">
        <v>969</v>
      </c>
      <c r="C689" s="5" t="s">
        <v>50</v>
      </c>
      <c r="F689" s="5" t="s">
        <v>51</v>
      </c>
      <c r="G689" s="5" t="s">
        <v>52</v>
      </c>
      <c r="H689" s="5">
        <v>1246.3</v>
      </c>
      <c r="I689" s="5">
        <v>4368.7</v>
      </c>
      <c r="J689" s="5">
        <v>85</v>
      </c>
      <c r="K689" s="5">
        <v>35.845300000000002</v>
      </c>
      <c r="L689" s="5">
        <v>0.83130000000000004</v>
      </c>
      <c r="M689" s="5">
        <v>12.8422</v>
      </c>
      <c r="N689" s="5">
        <v>8.5967000000000002</v>
      </c>
      <c r="O689" s="5">
        <v>0.72809999999999997</v>
      </c>
      <c r="P689" s="5">
        <v>-8.0999999999999996E-3</v>
      </c>
      <c r="Q689" s="5">
        <v>-2.8094000000000001</v>
      </c>
      <c r="R689" s="5">
        <v>3.3599999999999998E-2</v>
      </c>
      <c r="S689" s="5">
        <v>9.7900000000000001E-2</v>
      </c>
      <c r="T689" s="5">
        <v>-0.1489</v>
      </c>
      <c r="U689" s="5">
        <v>0.24679999999999999</v>
      </c>
      <c r="V689" s="5">
        <v>1.4106000000000001</v>
      </c>
      <c r="W689" s="5">
        <v>488.05770000000001</v>
      </c>
      <c r="X689" s="5">
        <v>0.1784</v>
      </c>
      <c r="Y689" s="5">
        <v>2.0061</v>
      </c>
      <c r="Z689" s="5">
        <v>0.82520000000000004</v>
      </c>
      <c r="AA689" s="5">
        <v>1.1809000000000001</v>
      </c>
      <c r="AB689" s="5">
        <v>253.5</v>
      </c>
      <c r="AC689" s="5">
        <v>60.926299999999998</v>
      </c>
      <c r="AD689" s="5">
        <v>0.85819999999999996</v>
      </c>
      <c r="AE689" s="5">
        <v>21.788599999999999</v>
      </c>
      <c r="AF689" s="5">
        <v>14.9154</v>
      </c>
      <c r="AG689" s="5">
        <v>0.72840000000000005</v>
      </c>
      <c r="AH689" s="5">
        <v>1.2E-2</v>
      </c>
      <c r="AI689" s="5">
        <v>2.98E-2</v>
      </c>
      <c r="AJ689" s="5">
        <v>9.7900000000000001E-2</v>
      </c>
      <c r="AK689" s="5">
        <v>-0.1489</v>
      </c>
      <c r="AL689" s="5">
        <v>1.0668</v>
      </c>
      <c r="AM689" s="5">
        <v>0.31740000000000002</v>
      </c>
      <c r="AN689" s="5">
        <v>0.55310000000000004</v>
      </c>
      <c r="AO689" s="5">
        <f t="shared" si="10"/>
        <v>0.51369999999999993</v>
      </c>
      <c r="AQ689" s="5">
        <v>2.0061</v>
      </c>
      <c r="AR689" s="5">
        <v>0.5605</v>
      </c>
      <c r="AS689" s="5">
        <v>2.24E-2</v>
      </c>
      <c r="AT689" s="5">
        <v>2.12E-2</v>
      </c>
      <c r="AU689" s="5">
        <v>6.7900000000000002E-2</v>
      </c>
      <c r="AV689" s="5">
        <v>-7.8700000000000006E-2</v>
      </c>
      <c r="AW689" s="5">
        <v>0.8901</v>
      </c>
      <c r="AX689" s="5">
        <v>0.2102</v>
      </c>
      <c r="AY689" s="5">
        <v>1.5545</v>
      </c>
      <c r="AZ689" s="5">
        <v>0.5605</v>
      </c>
      <c r="BA689" s="5">
        <v>0.33650000000000002</v>
      </c>
    </row>
    <row r="690" spans="1:53">
      <c r="A690" s="5" t="s">
        <v>679</v>
      </c>
      <c r="B690" s="5" t="s">
        <v>970</v>
      </c>
      <c r="C690" s="5" t="s">
        <v>50</v>
      </c>
      <c r="F690" s="5" t="s">
        <v>51</v>
      </c>
      <c r="G690" s="5" t="s">
        <v>52</v>
      </c>
      <c r="H690" s="5">
        <v>1442.3</v>
      </c>
      <c r="I690" s="5">
        <v>4375.8</v>
      </c>
      <c r="J690" s="5">
        <v>134.5</v>
      </c>
      <c r="K690" s="5">
        <v>51.864800000000002</v>
      </c>
      <c r="L690" s="5">
        <v>0.62829999999999997</v>
      </c>
      <c r="M690" s="5">
        <v>20.598700000000001</v>
      </c>
      <c r="N690" s="5">
        <v>10.4977</v>
      </c>
      <c r="O690" s="5">
        <v>0.86329999999999996</v>
      </c>
      <c r="P690" s="5">
        <v>-3.3E-3</v>
      </c>
      <c r="Q690" s="5">
        <v>-1.7936000000000001</v>
      </c>
      <c r="R690" s="5">
        <v>2.98E-2</v>
      </c>
      <c r="S690" s="5">
        <v>9.1600000000000001E-2</v>
      </c>
      <c r="T690" s="5">
        <v>-0.1191</v>
      </c>
      <c r="U690" s="5">
        <v>0.21079999999999999</v>
      </c>
      <c r="V690" s="5">
        <v>1.3625</v>
      </c>
      <c r="W690" s="5">
        <v>739.83579999999995</v>
      </c>
      <c r="X690" s="5">
        <v>0.1792</v>
      </c>
      <c r="Y690" s="5">
        <v>1.7905</v>
      </c>
      <c r="Z690" s="5">
        <v>0.94330000000000003</v>
      </c>
      <c r="AA690" s="5">
        <v>0.84730000000000005</v>
      </c>
      <c r="AB690" s="5">
        <v>316.5</v>
      </c>
      <c r="AC690" s="5">
        <v>70.733999999999995</v>
      </c>
      <c r="AD690" s="5">
        <v>0.79490000000000005</v>
      </c>
      <c r="AE690" s="5">
        <v>25.300599999999999</v>
      </c>
      <c r="AF690" s="5">
        <v>17.492599999999999</v>
      </c>
      <c r="AG690" s="5">
        <v>0.72699999999999998</v>
      </c>
      <c r="AH690" s="5">
        <v>1.03E-2</v>
      </c>
      <c r="AI690" s="5">
        <v>2.7099999999999999E-2</v>
      </c>
      <c r="AJ690" s="5">
        <v>9.1600000000000001E-2</v>
      </c>
      <c r="AK690" s="5">
        <v>-0.1191</v>
      </c>
      <c r="AL690" s="5">
        <v>1.0714999999999999</v>
      </c>
      <c r="AM690" s="5">
        <v>0.31219999999999998</v>
      </c>
      <c r="AN690" s="5">
        <v>0.55310000000000004</v>
      </c>
      <c r="AO690" s="5">
        <f t="shared" si="10"/>
        <v>0.51839999999999986</v>
      </c>
      <c r="AQ690" s="5">
        <v>1.7905</v>
      </c>
      <c r="AR690" s="5">
        <v>0.52759999999999996</v>
      </c>
      <c r="AS690" s="5">
        <v>2.0400000000000001E-2</v>
      </c>
      <c r="AT690" s="5">
        <v>1.9599999999999999E-2</v>
      </c>
      <c r="AU690" s="5">
        <v>6.8500000000000005E-2</v>
      </c>
      <c r="AV690" s="5">
        <v>-4.8099999999999997E-2</v>
      </c>
      <c r="AW690" s="5">
        <v>0.85419999999999996</v>
      </c>
      <c r="AX690" s="5">
        <v>0.189</v>
      </c>
      <c r="AY690" s="5">
        <v>1.3998999999999999</v>
      </c>
      <c r="AZ690" s="5">
        <v>0.52759999999999996</v>
      </c>
      <c r="BA690" s="5">
        <v>0.42420000000000002</v>
      </c>
    </row>
    <row r="691" spans="1:53">
      <c r="A691" s="5" t="s">
        <v>679</v>
      </c>
      <c r="B691" s="5" t="s">
        <v>971</v>
      </c>
      <c r="C691" s="5" t="s">
        <v>50</v>
      </c>
      <c r="F691" s="5" t="s">
        <v>51</v>
      </c>
      <c r="G691" s="5" t="s">
        <v>52</v>
      </c>
      <c r="H691" s="5">
        <v>1359.5</v>
      </c>
      <c r="I691" s="5">
        <v>4372.1000000000004</v>
      </c>
      <c r="J691" s="5">
        <v>82.5</v>
      </c>
      <c r="K691" s="5">
        <v>37.041400000000003</v>
      </c>
      <c r="L691" s="5">
        <v>0.75560000000000005</v>
      </c>
      <c r="M691" s="5">
        <v>14.307700000000001</v>
      </c>
      <c r="N691" s="5">
        <v>9.0444999999999993</v>
      </c>
      <c r="O691" s="5">
        <v>0.78349999999999997</v>
      </c>
      <c r="P691" s="5">
        <v>-1E-4</v>
      </c>
      <c r="Q691" s="5">
        <v>-1.8800000000000001E-2</v>
      </c>
      <c r="R691" s="5">
        <v>3.8100000000000002E-2</v>
      </c>
      <c r="S691" s="5">
        <v>0.1202</v>
      </c>
      <c r="T691" s="5">
        <v>-0.16470000000000001</v>
      </c>
      <c r="U691" s="5">
        <v>0.28489999999999999</v>
      </c>
      <c r="V691" s="5">
        <v>1.2721</v>
      </c>
      <c r="W691" s="5">
        <v>426.15710000000001</v>
      </c>
      <c r="X691" s="5">
        <v>0.19789999999999999</v>
      </c>
      <c r="Y691" s="5">
        <v>1.87</v>
      </c>
      <c r="Z691" s="5">
        <v>0.76029999999999998</v>
      </c>
      <c r="AA691" s="5">
        <v>1.1096999999999999</v>
      </c>
      <c r="AB691" s="5">
        <v>303.25</v>
      </c>
      <c r="AC691" s="5">
        <v>64.981399999999994</v>
      </c>
      <c r="AD691" s="5">
        <v>0.90249999999999997</v>
      </c>
      <c r="AE691" s="5">
        <v>24.142399999999999</v>
      </c>
      <c r="AF691" s="5">
        <v>17.311299999999999</v>
      </c>
      <c r="AG691" s="5">
        <v>0.71240000000000003</v>
      </c>
      <c r="AH691" s="5">
        <v>1.41E-2</v>
      </c>
      <c r="AI691" s="5">
        <v>2.8299999999999999E-2</v>
      </c>
      <c r="AJ691" s="5">
        <v>0.1202</v>
      </c>
      <c r="AK691" s="5">
        <v>-0.16470000000000001</v>
      </c>
      <c r="AL691" s="5">
        <v>1.0281</v>
      </c>
      <c r="AM691" s="5">
        <v>0.25690000000000002</v>
      </c>
      <c r="AN691" s="5">
        <v>0.55310000000000004</v>
      </c>
      <c r="AO691" s="5">
        <f t="shared" si="10"/>
        <v>0.47499999999999998</v>
      </c>
      <c r="AQ691" s="5">
        <v>1.87</v>
      </c>
      <c r="AR691" s="5">
        <v>0.56950000000000001</v>
      </c>
      <c r="AS691" s="5">
        <v>1.9400000000000001E-2</v>
      </c>
      <c r="AT691" s="5">
        <v>2.12E-2</v>
      </c>
      <c r="AU691" s="5">
        <v>8.3099999999999993E-2</v>
      </c>
      <c r="AV691" s="5">
        <v>-6.7100000000000007E-2</v>
      </c>
      <c r="AW691" s="5">
        <v>0.93579999999999997</v>
      </c>
      <c r="AX691" s="5">
        <v>0.21240000000000001</v>
      </c>
      <c r="AY691" s="5">
        <v>1.5645</v>
      </c>
      <c r="AZ691" s="5">
        <v>0.56950000000000001</v>
      </c>
      <c r="BA691" s="5">
        <v>0.27139999999999997</v>
      </c>
    </row>
    <row r="692" spans="1:53">
      <c r="A692" s="5" t="s">
        <v>679</v>
      </c>
      <c r="B692" s="5" t="s">
        <v>972</v>
      </c>
      <c r="C692" s="5" t="s">
        <v>50</v>
      </c>
      <c r="F692" s="5" t="s">
        <v>51</v>
      </c>
      <c r="G692" s="5" t="s">
        <v>52</v>
      </c>
      <c r="H692" s="5">
        <v>1224.0999999999999</v>
      </c>
      <c r="I692" s="5">
        <v>4373.3</v>
      </c>
      <c r="J692" s="5">
        <v>100.75</v>
      </c>
      <c r="K692" s="5">
        <v>38.068800000000003</v>
      </c>
      <c r="L692" s="5">
        <v>0.87360000000000004</v>
      </c>
      <c r="M692" s="5">
        <v>14.047599999999999</v>
      </c>
      <c r="N692" s="5">
        <v>10.230700000000001</v>
      </c>
      <c r="O692" s="5">
        <v>0.65329999999999999</v>
      </c>
      <c r="P692" s="5">
        <v>9.1000000000000004E-3</v>
      </c>
      <c r="Q692" s="5">
        <v>3.7157</v>
      </c>
      <c r="R692" s="5">
        <v>3.3700000000000001E-2</v>
      </c>
      <c r="S692" s="5">
        <v>0.1368</v>
      </c>
      <c r="T692" s="5">
        <v>-8.0799999999999997E-2</v>
      </c>
      <c r="U692" s="5">
        <v>0.21759999999999999</v>
      </c>
      <c r="V692" s="5">
        <v>1.1922999999999999</v>
      </c>
      <c r="W692" s="5">
        <v>486.46789999999999</v>
      </c>
      <c r="X692" s="5">
        <v>0.19570000000000001</v>
      </c>
      <c r="Y692" s="5">
        <v>1.6776</v>
      </c>
      <c r="Z692" s="5">
        <v>0.76229999999999998</v>
      </c>
      <c r="AA692" s="5">
        <v>0.9153</v>
      </c>
      <c r="AB692" s="5">
        <v>267.5</v>
      </c>
      <c r="AC692" s="5">
        <v>60.755600000000001</v>
      </c>
      <c r="AD692" s="5">
        <v>0.91069999999999995</v>
      </c>
      <c r="AE692" s="5">
        <v>21.1938</v>
      </c>
      <c r="AF692" s="5">
        <v>17.753499999999999</v>
      </c>
      <c r="AG692" s="5">
        <v>0.36580000000000001</v>
      </c>
      <c r="AH692" s="5">
        <v>2.01E-2</v>
      </c>
      <c r="AI692" s="5">
        <v>2.52E-2</v>
      </c>
      <c r="AJ692" s="5">
        <v>0.1368</v>
      </c>
      <c r="AK692" s="5">
        <v>-8.0799999999999997E-2</v>
      </c>
      <c r="AL692" s="5">
        <v>0.99570000000000003</v>
      </c>
      <c r="AM692" s="5">
        <v>0.22750000000000001</v>
      </c>
      <c r="AN692" s="5">
        <v>0.55310000000000004</v>
      </c>
      <c r="AO692" s="5">
        <f t="shared" si="10"/>
        <v>0.44259999999999999</v>
      </c>
      <c r="AQ692" s="5">
        <v>1.6776</v>
      </c>
      <c r="AR692" s="5">
        <v>0.61150000000000004</v>
      </c>
      <c r="AS692" s="5">
        <v>2.6800000000000001E-2</v>
      </c>
      <c r="AT692" s="5">
        <v>1.4500000000000001E-2</v>
      </c>
      <c r="AU692" s="5">
        <v>8.0299999999999996E-2</v>
      </c>
      <c r="AV692" s="5">
        <v>-2.0799999999999999E-2</v>
      </c>
      <c r="AW692" s="5">
        <v>0.87529999999999997</v>
      </c>
      <c r="AX692" s="5">
        <v>0.14779999999999999</v>
      </c>
      <c r="AY692" s="5">
        <v>1.4984999999999999</v>
      </c>
      <c r="AZ692" s="5">
        <v>0.61150000000000004</v>
      </c>
      <c r="BA692" s="5">
        <v>0.3745</v>
      </c>
    </row>
    <row r="693" spans="1:53">
      <c r="A693" s="5" t="s">
        <v>679</v>
      </c>
      <c r="B693" s="5" t="s">
        <v>973</v>
      </c>
      <c r="C693" s="5" t="s">
        <v>50</v>
      </c>
      <c r="F693" s="5" t="s">
        <v>51</v>
      </c>
      <c r="G693" s="5" t="s">
        <v>52</v>
      </c>
      <c r="H693" s="5">
        <v>1462.1</v>
      </c>
      <c r="I693" s="5">
        <v>4378.8</v>
      </c>
      <c r="J693" s="5">
        <v>194.5</v>
      </c>
      <c r="K693" s="5">
        <v>51.116500000000002</v>
      </c>
      <c r="L693" s="5">
        <v>0.93540000000000001</v>
      </c>
      <c r="M693" s="5">
        <v>16.760400000000001</v>
      </c>
      <c r="N693" s="5">
        <v>15.304600000000001</v>
      </c>
      <c r="O693" s="5">
        <v>0.40749999999999997</v>
      </c>
      <c r="P693" s="5">
        <v>6.4999999999999997E-3</v>
      </c>
      <c r="Q693" s="5">
        <v>5.0734000000000004</v>
      </c>
      <c r="R693" s="5">
        <v>3.8699999999999998E-2</v>
      </c>
      <c r="S693" s="5">
        <v>0.18260000000000001</v>
      </c>
      <c r="T693" s="5">
        <v>-0.126</v>
      </c>
      <c r="U693" s="5">
        <v>0.30859999999999999</v>
      </c>
      <c r="V693" s="5">
        <v>1.4040999999999999</v>
      </c>
      <c r="W693" s="5">
        <v>1100.8062</v>
      </c>
      <c r="X693" s="5">
        <v>0.22259999999999999</v>
      </c>
      <c r="Y693" s="5">
        <v>2.1808999999999998</v>
      </c>
      <c r="Z693" s="5">
        <v>0.83399999999999996</v>
      </c>
      <c r="AA693" s="5">
        <v>1.3469</v>
      </c>
      <c r="AB693" s="5">
        <v>462.25</v>
      </c>
      <c r="AC693" s="5">
        <v>79.658900000000003</v>
      </c>
      <c r="AD693" s="5">
        <v>0.91539999999999999</v>
      </c>
      <c r="AE693" s="5">
        <v>26.683199999999999</v>
      </c>
      <c r="AF693" s="5">
        <v>23.742799999999999</v>
      </c>
      <c r="AG693" s="5">
        <v>0.42320000000000002</v>
      </c>
      <c r="AH693" s="5">
        <v>2.3199999999999998E-2</v>
      </c>
      <c r="AI693" s="5">
        <v>3.1E-2</v>
      </c>
      <c r="AJ693" s="5">
        <v>0.18260000000000001</v>
      </c>
      <c r="AK693" s="5">
        <v>-0.126</v>
      </c>
      <c r="AL693" s="5">
        <v>1.0408999999999999</v>
      </c>
      <c r="AM693" s="5">
        <v>0.35549999999999998</v>
      </c>
      <c r="AN693" s="5">
        <v>0.55310000000000004</v>
      </c>
      <c r="AO693" s="5">
        <f t="shared" si="10"/>
        <v>0.4877999999999999</v>
      </c>
      <c r="AQ693" s="5">
        <v>2.1808999999999998</v>
      </c>
      <c r="AR693" s="5">
        <v>0.48110000000000003</v>
      </c>
      <c r="AS693" s="5">
        <v>3.5499999999999997E-2</v>
      </c>
      <c r="AT693" s="5">
        <v>1.4800000000000001E-2</v>
      </c>
      <c r="AU693" s="5">
        <v>0.1089</v>
      </c>
      <c r="AV693" s="5">
        <v>-1.6299999999999999E-2</v>
      </c>
      <c r="AW693" s="5">
        <v>0.7742</v>
      </c>
      <c r="AX693" s="5">
        <v>0.12139999999999999</v>
      </c>
      <c r="AY693" s="5">
        <v>1.2911999999999999</v>
      </c>
      <c r="AZ693" s="5">
        <v>0.48110000000000003</v>
      </c>
      <c r="BA693" s="5">
        <v>0.4204</v>
      </c>
    </row>
    <row r="694" spans="1:53">
      <c r="A694" s="5" t="s">
        <v>679</v>
      </c>
      <c r="B694" s="5" t="s">
        <v>974</v>
      </c>
      <c r="C694" s="5" t="s">
        <v>50</v>
      </c>
      <c r="F694" s="5" t="s">
        <v>51</v>
      </c>
      <c r="G694" s="5" t="s">
        <v>52</v>
      </c>
      <c r="H694" s="5">
        <v>1253.5999999999999</v>
      </c>
      <c r="I694" s="5">
        <v>4380.7</v>
      </c>
      <c r="J694" s="5">
        <v>93.75</v>
      </c>
      <c r="K694" s="5">
        <v>36.505299999999998</v>
      </c>
      <c r="L694" s="5">
        <v>0.88400000000000001</v>
      </c>
      <c r="M694" s="5">
        <v>12.909800000000001</v>
      </c>
      <c r="N694" s="5">
        <v>10.1515</v>
      </c>
      <c r="O694" s="5">
        <v>0.54849999999999999</v>
      </c>
      <c r="P694" s="5">
        <v>1.29E-2</v>
      </c>
      <c r="Q694" s="5">
        <v>4.9001999999999999</v>
      </c>
      <c r="R694" s="5">
        <v>4.1000000000000002E-2</v>
      </c>
      <c r="S694" s="5">
        <v>0.14510000000000001</v>
      </c>
      <c r="T694" s="5">
        <v>-7.5700000000000003E-2</v>
      </c>
      <c r="U694" s="5">
        <v>0.2208</v>
      </c>
      <c r="V694" s="5">
        <v>1.4038999999999999</v>
      </c>
      <c r="W694" s="5">
        <v>534.8904</v>
      </c>
      <c r="X694" s="5">
        <v>0.26179999999999998</v>
      </c>
      <c r="Y694" s="5">
        <v>1.9108000000000001</v>
      </c>
      <c r="Z694" s="5">
        <v>0.73919999999999997</v>
      </c>
      <c r="AA694" s="5">
        <v>1.1716</v>
      </c>
      <c r="AB694" s="5">
        <v>272.75</v>
      </c>
      <c r="AC694" s="5">
        <v>61.614400000000003</v>
      </c>
      <c r="AD694" s="5">
        <v>0.90280000000000005</v>
      </c>
      <c r="AE694" s="5">
        <v>21.561199999999999</v>
      </c>
      <c r="AF694" s="5">
        <v>16.952500000000001</v>
      </c>
      <c r="AG694" s="5">
        <v>0.62350000000000005</v>
      </c>
      <c r="AH694" s="5">
        <v>1.9699999999999999E-2</v>
      </c>
      <c r="AI694" s="5">
        <v>2.7099999999999999E-2</v>
      </c>
      <c r="AJ694" s="5">
        <v>0.14510000000000001</v>
      </c>
      <c r="AK694" s="5">
        <v>-7.5700000000000003E-2</v>
      </c>
      <c r="AL694" s="5">
        <v>1.0515000000000001</v>
      </c>
      <c r="AM694" s="5">
        <v>0.32040000000000002</v>
      </c>
      <c r="AN694" s="5">
        <v>0.55310000000000004</v>
      </c>
      <c r="AO694" s="5">
        <f t="shared" si="10"/>
        <v>0.49840000000000007</v>
      </c>
      <c r="AQ694" s="5">
        <v>1.9108000000000001</v>
      </c>
      <c r="AR694" s="5">
        <v>0.6734</v>
      </c>
      <c r="AS694" s="5">
        <v>2.3300000000000001E-2</v>
      </c>
      <c r="AT694" s="5">
        <v>1.3899999999999999E-2</v>
      </c>
      <c r="AU694" s="5">
        <v>7.7200000000000005E-2</v>
      </c>
      <c r="AV694" s="5">
        <v>-4.5400000000000003E-2</v>
      </c>
      <c r="AW694" s="5">
        <v>0.8629</v>
      </c>
      <c r="AX694" s="5">
        <v>0.13730000000000001</v>
      </c>
      <c r="AY694" s="5">
        <v>1.4762</v>
      </c>
      <c r="AZ694" s="5">
        <v>0.6734</v>
      </c>
      <c r="BA694" s="5">
        <v>0.34470000000000001</v>
      </c>
    </row>
    <row r="695" spans="1:53">
      <c r="A695" s="5" t="s">
        <v>679</v>
      </c>
      <c r="B695" s="5" t="s">
        <v>975</v>
      </c>
      <c r="C695" s="5" t="s">
        <v>50</v>
      </c>
      <c r="F695" s="5" t="s">
        <v>51</v>
      </c>
      <c r="G695" s="5" t="s">
        <v>52</v>
      </c>
      <c r="H695" s="5">
        <v>1375.2</v>
      </c>
      <c r="I695" s="5">
        <v>4380.5</v>
      </c>
      <c r="J695" s="5">
        <v>157</v>
      </c>
      <c r="K695" s="5">
        <v>49.960700000000003</v>
      </c>
      <c r="L695" s="5">
        <v>0.79039999999999999</v>
      </c>
      <c r="M695" s="5">
        <v>18.007999999999999</v>
      </c>
      <c r="N695" s="5">
        <v>13.1533</v>
      </c>
      <c r="O695" s="5">
        <v>0.67500000000000004</v>
      </c>
      <c r="P695" s="5">
        <v>-3.5999999999999999E-3</v>
      </c>
      <c r="Q695" s="5">
        <v>-2.2968999999999999</v>
      </c>
      <c r="R695" s="5">
        <v>4.58E-2</v>
      </c>
      <c r="S695" s="5">
        <v>0.13239999999999999</v>
      </c>
      <c r="T695" s="5">
        <v>-0.1782</v>
      </c>
      <c r="U695" s="5">
        <v>0.31059999999999999</v>
      </c>
      <c r="V695" s="5">
        <v>1.506</v>
      </c>
      <c r="W695" s="5">
        <v>948.80809999999997</v>
      </c>
      <c r="X695" s="5">
        <v>0.23519999999999999</v>
      </c>
      <c r="Y695" s="5">
        <v>2.0868000000000002</v>
      </c>
      <c r="Z695" s="5">
        <v>0.86529999999999996</v>
      </c>
      <c r="AA695" s="5">
        <v>1.2215</v>
      </c>
      <c r="AB695" s="5">
        <v>369.75</v>
      </c>
      <c r="AC695" s="5">
        <v>72.349900000000005</v>
      </c>
      <c r="AD695" s="5">
        <v>0.88770000000000004</v>
      </c>
      <c r="AE695" s="5">
        <v>25.129100000000001</v>
      </c>
      <c r="AF695" s="5">
        <v>20.3096</v>
      </c>
      <c r="AG695" s="5">
        <v>0.62190000000000001</v>
      </c>
      <c r="AH695" s="5">
        <v>1.1299999999999999E-2</v>
      </c>
      <c r="AI695" s="5">
        <v>3.7100000000000001E-2</v>
      </c>
      <c r="AJ695" s="5">
        <v>0.13239999999999999</v>
      </c>
      <c r="AK695" s="5">
        <v>-0.1782</v>
      </c>
      <c r="AL695" s="5">
        <v>1.1645000000000001</v>
      </c>
      <c r="AM695" s="5">
        <v>0.36919999999999997</v>
      </c>
      <c r="AN695" s="5">
        <v>0.55310000000000004</v>
      </c>
      <c r="AO695" s="5">
        <f t="shared" si="10"/>
        <v>0.61140000000000005</v>
      </c>
      <c r="AQ695" s="5">
        <v>2.0868000000000002</v>
      </c>
      <c r="AR695" s="5">
        <v>0.51770000000000005</v>
      </c>
      <c r="AS695" s="5">
        <v>2.24E-2</v>
      </c>
      <c r="AT695" s="5">
        <v>2.3699999999999999E-2</v>
      </c>
      <c r="AU695" s="5">
        <v>8.5500000000000007E-2</v>
      </c>
      <c r="AV695" s="5">
        <v>-7.7700000000000005E-2</v>
      </c>
      <c r="AW695" s="5">
        <v>0.91190000000000004</v>
      </c>
      <c r="AX695" s="5">
        <v>0.21460000000000001</v>
      </c>
      <c r="AY695" s="5">
        <v>1.5221</v>
      </c>
      <c r="AZ695" s="5">
        <v>0.51770000000000005</v>
      </c>
      <c r="BA695" s="5">
        <v>0.4244</v>
      </c>
    </row>
    <row r="696" spans="1:53">
      <c r="A696" s="5" t="s">
        <v>679</v>
      </c>
      <c r="B696" s="5" t="s">
        <v>976</v>
      </c>
      <c r="C696" s="5" t="s">
        <v>50</v>
      </c>
      <c r="F696" s="5" t="s">
        <v>51</v>
      </c>
      <c r="G696" s="5" t="s">
        <v>52</v>
      </c>
      <c r="H696" s="5">
        <v>1499.9</v>
      </c>
      <c r="I696" s="5">
        <v>4379.5</v>
      </c>
      <c r="J696" s="5">
        <v>107.5</v>
      </c>
      <c r="K696" s="5">
        <v>39.5336</v>
      </c>
      <c r="L696" s="5">
        <v>0.86429999999999996</v>
      </c>
      <c r="M696" s="5">
        <v>14.3466</v>
      </c>
      <c r="N696" s="5">
        <v>10.5641</v>
      </c>
      <c r="O696" s="5">
        <v>0.67579999999999996</v>
      </c>
      <c r="P696" s="5">
        <v>1.8499999999999999E-2</v>
      </c>
      <c r="Q696" s="5">
        <v>7.9531000000000001</v>
      </c>
      <c r="R696" s="5">
        <v>1.9300000000000001E-2</v>
      </c>
      <c r="S696" s="5">
        <v>9.9400000000000002E-2</v>
      </c>
      <c r="T696" s="5">
        <v>-5.9900000000000002E-2</v>
      </c>
      <c r="U696" s="5">
        <v>0.1593</v>
      </c>
      <c r="V696" s="5">
        <v>1.1067</v>
      </c>
      <c r="W696" s="5">
        <v>476.99439999999998</v>
      </c>
      <c r="X696" s="5">
        <v>0.2291</v>
      </c>
      <c r="Y696" s="5">
        <v>1.7907999999999999</v>
      </c>
      <c r="Z696" s="5">
        <v>0.71109999999999995</v>
      </c>
      <c r="AA696" s="5">
        <v>1.0797000000000001</v>
      </c>
      <c r="AB696" s="5">
        <v>337.75</v>
      </c>
      <c r="AC696" s="5">
        <v>67.598200000000006</v>
      </c>
      <c r="AD696" s="5">
        <v>0.92879999999999996</v>
      </c>
      <c r="AE696" s="5">
        <v>24.2624</v>
      </c>
      <c r="AF696" s="5">
        <v>17.687000000000001</v>
      </c>
      <c r="AG696" s="5">
        <v>0.67130000000000001</v>
      </c>
      <c r="AH696" s="5">
        <v>3.27E-2</v>
      </c>
      <c r="AI696" s="5">
        <v>1.7399999999999999E-2</v>
      </c>
      <c r="AJ696" s="5">
        <v>9.9400000000000002E-2</v>
      </c>
      <c r="AK696" s="5">
        <v>-5.9900000000000002E-2</v>
      </c>
      <c r="AL696" s="5">
        <v>0.85929999999999995</v>
      </c>
      <c r="AM696" s="5">
        <v>0.221</v>
      </c>
      <c r="AN696" s="5">
        <v>0.55310000000000004</v>
      </c>
      <c r="AO696" s="5">
        <f t="shared" si="10"/>
        <v>0.30619999999999992</v>
      </c>
      <c r="AQ696" s="5">
        <v>1.7907999999999999</v>
      </c>
      <c r="AR696" s="5">
        <v>0.56589999999999996</v>
      </c>
      <c r="AS696" s="5">
        <v>3.9399999999999998E-2</v>
      </c>
      <c r="AT696" s="5">
        <v>1.14E-2</v>
      </c>
      <c r="AU696" s="5">
        <v>6.8900000000000003E-2</v>
      </c>
      <c r="AV696" s="5">
        <v>8.3999999999999995E-3</v>
      </c>
      <c r="AW696" s="5">
        <v>0.74350000000000005</v>
      </c>
      <c r="AX696" s="5">
        <v>7.1499999999999994E-2</v>
      </c>
      <c r="AY696" s="5">
        <v>0.94610000000000005</v>
      </c>
      <c r="AZ696" s="5">
        <v>0.56589999999999996</v>
      </c>
      <c r="BA696" s="5">
        <v>0.31850000000000001</v>
      </c>
    </row>
    <row r="697" spans="1:53">
      <c r="A697" s="5" t="s">
        <v>679</v>
      </c>
      <c r="B697" s="5" t="s">
        <v>977</v>
      </c>
      <c r="C697" s="5" t="s">
        <v>50</v>
      </c>
      <c r="F697" s="5" t="s">
        <v>51</v>
      </c>
      <c r="G697" s="5" t="s">
        <v>52</v>
      </c>
      <c r="H697" s="5">
        <v>1206.8</v>
      </c>
      <c r="I697" s="5">
        <v>4384.3999999999996</v>
      </c>
      <c r="J697" s="5">
        <v>111.25</v>
      </c>
      <c r="K697" s="5">
        <v>39.835299999999997</v>
      </c>
      <c r="L697" s="5">
        <v>0.88100000000000001</v>
      </c>
      <c r="M697" s="5">
        <v>14.0237</v>
      </c>
      <c r="N697" s="5">
        <v>10.6303</v>
      </c>
      <c r="O697" s="5">
        <v>0.59989999999999999</v>
      </c>
      <c r="P697" s="5">
        <v>1.4E-3</v>
      </c>
      <c r="Q697" s="5">
        <v>0.64149999999999996</v>
      </c>
      <c r="R697" s="5">
        <v>3.1699999999999999E-2</v>
      </c>
      <c r="S697" s="5">
        <v>9.0800000000000006E-2</v>
      </c>
      <c r="T697" s="5">
        <v>-0.1192</v>
      </c>
      <c r="U697" s="5">
        <v>0.2099</v>
      </c>
      <c r="V697" s="5">
        <v>1.3866000000000001</v>
      </c>
      <c r="W697" s="5">
        <v>619.81010000000003</v>
      </c>
      <c r="X697" s="5">
        <v>0.251</v>
      </c>
      <c r="Y697" s="5">
        <v>1.9939</v>
      </c>
      <c r="Z697" s="5">
        <v>0.78380000000000005</v>
      </c>
      <c r="AA697" s="5">
        <v>1.2101</v>
      </c>
      <c r="AB697" s="5">
        <v>258.25</v>
      </c>
      <c r="AC697" s="5">
        <v>61.615699999999997</v>
      </c>
      <c r="AD697" s="5">
        <v>0.8548</v>
      </c>
      <c r="AE697" s="5">
        <v>21.1219</v>
      </c>
      <c r="AF697" s="5">
        <v>16.553100000000001</v>
      </c>
      <c r="AG697" s="5">
        <v>0.58169999999999999</v>
      </c>
      <c r="AH697" s="5">
        <v>1.41E-2</v>
      </c>
      <c r="AI697" s="5">
        <v>2.5499999999999998E-2</v>
      </c>
      <c r="AJ697" s="5">
        <v>9.0800000000000006E-2</v>
      </c>
      <c r="AK697" s="5">
        <v>-0.1192</v>
      </c>
      <c r="AL697" s="5">
        <v>1.0716000000000001</v>
      </c>
      <c r="AM697" s="5">
        <v>0.33629999999999999</v>
      </c>
      <c r="AN697" s="5">
        <v>0.55310000000000004</v>
      </c>
      <c r="AO697" s="5">
        <f t="shared" si="10"/>
        <v>0.51850000000000007</v>
      </c>
      <c r="AQ697" s="5">
        <v>1.9939</v>
      </c>
      <c r="AR697" s="5">
        <v>0.54400000000000004</v>
      </c>
      <c r="AS697" s="5">
        <v>2.3699999999999999E-2</v>
      </c>
      <c r="AT697" s="5">
        <v>1.2800000000000001E-2</v>
      </c>
      <c r="AU697" s="5">
        <v>7.5200000000000003E-2</v>
      </c>
      <c r="AV697" s="5">
        <v>-3.4099999999999998E-2</v>
      </c>
      <c r="AW697" s="5">
        <v>0.83250000000000002</v>
      </c>
      <c r="AX697" s="5">
        <v>0.1361</v>
      </c>
      <c r="AY697" s="5">
        <v>1.5692999999999999</v>
      </c>
      <c r="AZ697" s="5">
        <v>0.54400000000000004</v>
      </c>
      <c r="BA697" s="5">
        <v>0.42580000000000001</v>
      </c>
    </row>
    <row r="698" spans="1:53">
      <c r="A698" s="5" t="s">
        <v>679</v>
      </c>
      <c r="B698" s="5" t="s">
        <v>978</v>
      </c>
      <c r="C698" s="5" t="s">
        <v>50</v>
      </c>
      <c r="F698" s="5" t="s">
        <v>51</v>
      </c>
      <c r="G698" s="5" t="s">
        <v>52</v>
      </c>
      <c r="H698" s="5">
        <v>1415.1</v>
      </c>
      <c r="I698" s="5">
        <v>4384.5</v>
      </c>
      <c r="J698" s="5">
        <v>155.25</v>
      </c>
      <c r="K698" s="5">
        <v>48.621299999999998</v>
      </c>
      <c r="L698" s="5">
        <v>0.82530000000000003</v>
      </c>
      <c r="M698" s="5">
        <v>17.010200000000001</v>
      </c>
      <c r="N698" s="5">
        <v>13.048400000000001</v>
      </c>
      <c r="O698" s="5">
        <v>0.69079999999999997</v>
      </c>
      <c r="P698" s="5">
        <v>9.4000000000000004E-3</v>
      </c>
      <c r="Q698" s="5">
        <v>5.8571999999999997</v>
      </c>
      <c r="R698" s="5">
        <v>5.6899999999999999E-2</v>
      </c>
      <c r="S698" s="5">
        <v>0.2278</v>
      </c>
      <c r="T698" s="5">
        <v>-0.16969999999999999</v>
      </c>
      <c r="U698" s="5">
        <v>0.39750000000000002</v>
      </c>
      <c r="V698" s="5">
        <v>1.6400999999999999</v>
      </c>
      <c r="W698" s="5">
        <v>1018.5178</v>
      </c>
      <c r="X698" s="5">
        <v>0.19320000000000001</v>
      </c>
      <c r="Y698" s="5">
        <v>2.3126000000000002</v>
      </c>
      <c r="Z698" s="5">
        <v>0.97899999999999998</v>
      </c>
      <c r="AA698" s="5">
        <v>1.3335999999999999</v>
      </c>
      <c r="AB698" s="5">
        <v>378</v>
      </c>
      <c r="AC698" s="5">
        <v>73.870500000000007</v>
      </c>
      <c r="AD698" s="5">
        <v>0.87050000000000005</v>
      </c>
      <c r="AE698" s="5">
        <v>25.636900000000001</v>
      </c>
      <c r="AF698" s="5">
        <v>20.0242</v>
      </c>
      <c r="AG698" s="5">
        <v>0.68630000000000002</v>
      </c>
      <c r="AH698" s="5">
        <v>1.47E-2</v>
      </c>
      <c r="AI698" s="5">
        <v>4.2700000000000002E-2</v>
      </c>
      <c r="AJ698" s="5">
        <v>0.2278</v>
      </c>
      <c r="AK698" s="5">
        <v>-0.16969999999999999</v>
      </c>
      <c r="AL698" s="5">
        <v>1.2408999999999999</v>
      </c>
      <c r="AM698" s="5">
        <v>0.40989999999999999</v>
      </c>
      <c r="AN698" s="5">
        <v>0.55310000000000004</v>
      </c>
      <c r="AO698" s="5">
        <f t="shared" si="10"/>
        <v>0.68779999999999986</v>
      </c>
      <c r="AQ698" s="5">
        <v>2.3126000000000002</v>
      </c>
      <c r="AR698" s="5">
        <v>0.43070000000000003</v>
      </c>
      <c r="AS698" s="5">
        <v>1.84E-2</v>
      </c>
      <c r="AT698" s="5">
        <v>2.8500000000000001E-2</v>
      </c>
      <c r="AU698" s="5">
        <v>9.5500000000000002E-2</v>
      </c>
      <c r="AV698" s="5">
        <v>-8.2699999999999996E-2</v>
      </c>
      <c r="AW698" s="5">
        <v>0.96299999999999997</v>
      </c>
      <c r="AX698" s="5">
        <v>0.26600000000000001</v>
      </c>
      <c r="AY698" s="5">
        <v>1.6357999999999999</v>
      </c>
      <c r="AZ698" s="5">
        <v>0.43070000000000003</v>
      </c>
      <c r="BA698" s="5">
        <v>0.4108</v>
      </c>
    </row>
    <row r="699" spans="1:53">
      <c r="A699" s="5" t="s">
        <v>679</v>
      </c>
      <c r="B699" s="5" t="s">
        <v>979</v>
      </c>
      <c r="C699" s="5" t="s">
        <v>50</v>
      </c>
      <c r="F699" s="5" t="s">
        <v>51</v>
      </c>
      <c r="G699" s="5" t="s">
        <v>52</v>
      </c>
      <c r="H699" s="5">
        <v>1433.2</v>
      </c>
      <c r="I699" s="5">
        <v>4385.8999999999996</v>
      </c>
      <c r="J699" s="5">
        <v>61.5</v>
      </c>
      <c r="K699" s="5">
        <v>31.603999999999999</v>
      </c>
      <c r="L699" s="5">
        <v>0.77380000000000004</v>
      </c>
      <c r="M699" s="5">
        <v>12.1273</v>
      </c>
      <c r="N699" s="5">
        <v>7.5942999999999996</v>
      </c>
      <c r="O699" s="5">
        <v>0.81430000000000002</v>
      </c>
      <c r="P699" s="5">
        <v>-1.15E-2</v>
      </c>
      <c r="Q699" s="5">
        <v>-2.8536999999999999</v>
      </c>
      <c r="R699" s="5">
        <v>2.4199999999999999E-2</v>
      </c>
      <c r="S699" s="5">
        <v>6.2199999999999998E-2</v>
      </c>
      <c r="T699" s="5">
        <v>-9.8599999999999993E-2</v>
      </c>
      <c r="U699" s="5">
        <v>0.1608</v>
      </c>
      <c r="V699" s="5">
        <v>1.3032999999999999</v>
      </c>
      <c r="W699" s="5">
        <v>324.52510000000001</v>
      </c>
      <c r="X699" s="5">
        <v>0.1381</v>
      </c>
      <c r="Y699" s="5">
        <v>1.6424000000000001</v>
      </c>
      <c r="Z699" s="5">
        <v>0.93400000000000005</v>
      </c>
      <c r="AA699" s="5">
        <v>0.70850000000000002</v>
      </c>
      <c r="AB699" s="5">
        <v>195.25</v>
      </c>
      <c r="AC699" s="5">
        <v>54.715899999999998</v>
      </c>
      <c r="AD699" s="5">
        <v>0.81950000000000001</v>
      </c>
      <c r="AE699" s="5">
        <v>20.5916</v>
      </c>
      <c r="AF699" s="5">
        <v>13.781599999999999</v>
      </c>
      <c r="AG699" s="5">
        <v>0.78120000000000001</v>
      </c>
      <c r="AH699" s="5">
        <v>3.5999999999999999E-3</v>
      </c>
      <c r="AI699" s="5">
        <v>2.3599999999999999E-2</v>
      </c>
      <c r="AJ699" s="5">
        <v>6.2199999999999998E-2</v>
      </c>
      <c r="AK699" s="5">
        <v>-9.8599999999999993E-2</v>
      </c>
      <c r="AL699" s="5">
        <v>1.0871</v>
      </c>
      <c r="AM699" s="5">
        <v>0.21129999999999999</v>
      </c>
      <c r="AN699" s="5">
        <v>0.55310000000000004</v>
      </c>
      <c r="AO699" s="5">
        <f t="shared" si="10"/>
        <v>0.53399999999999992</v>
      </c>
      <c r="AQ699" s="5">
        <v>1.6424000000000001</v>
      </c>
      <c r="AR699" s="5">
        <v>0.65739999999999998</v>
      </c>
      <c r="AS699" s="5">
        <v>1.06E-2</v>
      </c>
      <c r="AT699" s="5">
        <v>1.9699999999999999E-2</v>
      </c>
      <c r="AU699" s="5">
        <v>5.5300000000000002E-2</v>
      </c>
      <c r="AV699" s="5">
        <v>-3.5999999999999997E-2</v>
      </c>
      <c r="AW699" s="5">
        <v>0.98670000000000002</v>
      </c>
      <c r="AX699" s="5">
        <v>0.15720000000000001</v>
      </c>
      <c r="AY699" s="5">
        <v>1.4509000000000001</v>
      </c>
      <c r="AZ699" s="5">
        <v>0.65739999999999998</v>
      </c>
      <c r="BA699" s="5">
        <v>0.31390000000000001</v>
      </c>
    </row>
    <row r="700" spans="1:53">
      <c r="A700" s="5" t="s">
        <v>679</v>
      </c>
      <c r="B700" s="5" t="s">
        <v>980</v>
      </c>
      <c r="C700" s="5" t="s">
        <v>50</v>
      </c>
      <c r="F700" s="5" t="s">
        <v>51</v>
      </c>
      <c r="G700" s="5" t="s">
        <v>52</v>
      </c>
      <c r="H700" s="5">
        <v>1235.3</v>
      </c>
      <c r="I700" s="5">
        <v>4387.3999999999996</v>
      </c>
      <c r="J700" s="5">
        <v>103.25</v>
      </c>
      <c r="K700" s="5">
        <v>39.519599999999997</v>
      </c>
      <c r="L700" s="5">
        <v>0.83079999999999998</v>
      </c>
      <c r="M700" s="5">
        <v>14.6652</v>
      </c>
      <c r="N700" s="5">
        <v>8.8591999999999995</v>
      </c>
      <c r="O700" s="5">
        <v>0.78369999999999995</v>
      </c>
      <c r="P700" s="5">
        <v>3.0000000000000001E-3</v>
      </c>
      <c r="Q700" s="5">
        <v>1.2643</v>
      </c>
      <c r="R700" s="5">
        <v>2.52E-2</v>
      </c>
      <c r="S700" s="5">
        <v>6.3799999999999996E-2</v>
      </c>
      <c r="T700" s="5">
        <v>-8.2900000000000001E-2</v>
      </c>
      <c r="U700" s="5">
        <v>0.1467</v>
      </c>
      <c r="V700" s="5">
        <v>1.1084000000000001</v>
      </c>
      <c r="W700" s="5">
        <v>461.08479999999997</v>
      </c>
      <c r="X700" s="5">
        <v>0.19409999999999999</v>
      </c>
      <c r="Y700" s="5">
        <v>1.6071</v>
      </c>
      <c r="Z700" s="5">
        <v>0.71289999999999998</v>
      </c>
      <c r="AA700" s="5">
        <v>0.89419999999999999</v>
      </c>
      <c r="AB700" s="5">
        <v>307.25</v>
      </c>
      <c r="AC700" s="5">
        <v>64.142899999999997</v>
      </c>
      <c r="AD700" s="5">
        <v>0.93840000000000001</v>
      </c>
      <c r="AE700" s="5">
        <v>22.098800000000001</v>
      </c>
      <c r="AF700" s="5">
        <v>18.633700000000001</v>
      </c>
      <c r="AG700" s="5">
        <v>0.49869999999999998</v>
      </c>
      <c r="AH700" s="5">
        <v>2.1999999999999999E-2</v>
      </c>
      <c r="AI700" s="5">
        <v>2.35E-2</v>
      </c>
      <c r="AJ700" s="5">
        <v>7.3999999999999996E-2</v>
      </c>
      <c r="AK700" s="5">
        <v>-0.107</v>
      </c>
      <c r="AL700" s="5">
        <v>0.89449999999999996</v>
      </c>
      <c r="AM700" s="5">
        <v>0.21440000000000001</v>
      </c>
      <c r="AN700" s="5">
        <v>0.55310000000000004</v>
      </c>
      <c r="AO700" s="5">
        <f t="shared" si="10"/>
        <v>0.34139999999999993</v>
      </c>
      <c r="AQ700" s="5">
        <v>1.6129</v>
      </c>
      <c r="AR700" s="5">
        <v>0.56420000000000003</v>
      </c>
      <c r="AS700" s="5">
        <v>3.1699999999999999E-2</v>
      </c>
      <c r="AT700" s="5">
        <v>1.5299999999999999E-2</v>
      </c>
      <c r="AU700" s="5">
        <v>7.3999999999999996E-2</v>
      </c>
      <c r="AV700" s="5">
        <v>-0.107</v>
      </c>
      <c r="AW700" s="5">
        <v>0.78539999999999999</v>
      </c>
      <c r="AX700" s="5">
        <v>0.12230000000000001</v>
      </c>
      <c r="AY700" s="5">
        <v>1.6129</v>
      </c>
      <c r="AZ700" s="5">
        <v>0.56420000000000003</v>
      </c>
      <c r="BA700" s="5">
        <v>0.33539999999999998</v>
      </c>
    </row>
    <row r="701" spans="1:53">
      <c r="A701" s="5" t="s">
        <v>679</v>
      </c>
      <c r="B701" s="5" t="s">
        <v>981</v>
      </c>
      <c r="C701" s="5" t="s">
        <v>50</v>
      </c>
      <c r="F701" s="5" t="s">
        <v>51</v>
      </c>
      <c r="G701" s="5" t="s">
        <v>52</v>
      </c>
      <c r="H701" s="5">
        <v>1218.7</v>
      </c>
      <c r="I701" s="5">
        <v>4390.8</v>
      </c>
      <c r="J701" s="5">
        <v>83.75</v>
      </c>
      <c r="K701" s="5">
        <v>37.066299999999998</v>
      </c>
      <c r="L701" s="5">
        <v>0.76600000000000001</v>
      </c>
      <c r="M701" s="5">
        <v>13.774100000000001</v>
      </c>
      <c r="N701" s="5">
        <v>8.5527999999999995</v>
      </c>
      <c r="O701" s="5">
        <v>0.75109999999999999</v>
      </c>
      <c r="P701" s="5">
        <v>-1.5E-3</v>
      </c>
      <c r="Q701" s="5">
        <v>-0.52539999999999998</v>
      </c>
      <c r="R701" s="5">
        <v>2.9600000000000001E-2</v>
      </c>
      <c r="S701" s="5">
        <v>8.3799999999999999E-2</v>
      </c>
      <c r="T701" s="5">
        <v>-9.4899999999999998E-2</v>
      </c>
      <c r="U701" s="5">
        <v>0.1787</v>
      </c>
      <c r="V701" s="5">
        <v>1.3696999999999999</v>
      </c>
      <c r="W701" s="5">
        <v>467.0521</v>
      </c>
      <c r="X701" s="5">
        <v>0.2014</v>
      </c>
      <c r="Y701" s="5">
        <v>1.837</v>
      </c>
      <c r="Z701" s="5">
        <v>0.81159999999999999</v>
      </c>
      <c r="AA701" s="5">
        <v>1.0254000000000001</v>
      </c>
      <c r="AB701" s="5">
        <v>211.5</v>
      </c>
      <c r="AC701" s="5">
        <v>57.8782</v>
      </c>
      <c r="AD701" s="5">
        <v>0.79339999999999999</v>
      </c>
      <c r="AE701" s="5">
        <v>20.754100000000001</v>
      </c>
      <c r="AF701" s="5">
        <v>14.674200000000001</v>
      </c>
      <c r="AG701" s="5">
        <v>0.66769999999999996</v>
      </c>
      <c r="AH701" s="5">
        <v>1.35E-2</v>
      </c>
      <c r="AI701" s="5">
        <v>2.47E-2</v>
      </c>
      <c r="AJ701" s="5">
        <v>8.3799999999999999E-2</v>
      </c>
      <c r="AK701" s="5">
        <v>-9.4899999999999998E-2</v>
      </c>
      <c r="AL701" s="5">
        <v>1.0519000000000001</v>
      </c>
      <c r="AM701" s="5">
        <v>0.30280000000000001</v>
      </c>
      <c r="AN701" s="5">
        <v>0.55310000000000004</v>
      </c>
      <c r="AO701" s="5">
        <f t="shared" si="10"/>
        <v>0.49880000000000002</v>
      </c>
      <c r="AQ701" s="5">
        <v>1.837</v>
      </c>
      <c r="AR701" s="5">
        <v>0.60529999999999995</v>
      </c>
      <c r="AS701" s="5">
        <v>2.3599999999999999E-2</v>
      </c>
      <c r="AT701" s="5">
        <v>1.3299999999999999E-2</v>
      </c>
      <c r="AU701" s="5">
        <v>5.4600000000000003E-2</v>
      </c>
      <c r="AV701" s="5">
        <v>-3.3000000000000002E-2</v>
      </c>
      <c r="AW701" s="5">
        <v>0.83860000000000001</v>
      </c>
      <c r="AX701" s="5">
        <v>0.1124</v>
      </c>
      <c r="AY701" s="5">
        <v>1.4728000000000001</v>
      </c>
      <c r="AZ701" s="5">
        <v>0.60529999999999995</v>
      </c>
      <c r="BA701" s="5">
        <v>0.3982</v>
      </c>
    </row>
    <row r="702" spans="1:53">
      <c r="A702" s="5" t="s">
        <v>679</v>
      </c>
      <c r="B702" s="5" t="s">
        <v>982</v>
      </c>
      <c r="C702" s="5" t="s">
        <v>50</v>
      </c>
      <c r="F702" s="5" t="s">
        <v>51</v>
      </c>
      <c r="G702" s="5" t="s">
        <v>52</v>
      </c>
      <c r="H702" s="5">
        <v>1316.4</v>
      </c>
      <c r="I702" s="5">
        <v>4389.6000000000004</v>
      </c>
      <c r="J702" s="5">
        <v>191.25</v>
      </c>
      <c r="K702" s="5">
        <v>50.771799999999999</v>
      </c>
      <c r="L702" s="5">
        <v>0.93230000000000002</v>
      </c>
      <c r="M702" s="5">
        <v>18.315999999999999</v>
      </c>
      <c r="N702" s="5">
        <v>13.555300000000001</v>
      </c>
      <c r="O702" s="5">
        <v>0.63390000000000002</v>
      </c>
      <c r="P702" s="5">
        <v>8.3999999999999995E-3</v>
      </c>
      <c r="Q702" s="5">
        <v>6.4584999999999999</v>
      </c>
      <c r="R702" s="5">
        <v>3.8199999999999998E-2</v>
      </c>
      <c r="S702" s="5">
        <v>0.1144</v>
      </c>
      <c r="T702" s="5">
        <v>-0.1603</v>
      </c>
      <c r="U702" s="5">
        <v>0.2747</v>
      </c>
      <c r="V702" s="5">
        <v>1.3464</v>
      </c>
      <c r="W702" s="5">
        <v>1030.0186000000001</v>
      </c>
      <c r="X702" s="5">
        <v>0.22670000000000001</v>
      </c>
      <c r="Y702" s="5">
        <v>1.9728000000000001</v>
      </c>
      <c r="Z702" s="5">
        <v>0.73270000000000002</v>
      </c>
      <c r="AA702" s="5">
        <v>1.2401</v>
      </c>
      <c r="AB702" s="5">
        <v>495.5</v>
      </c>
      <c r="AC702" s="5">
        <v>80.706100000000006</v>
      </c>
      <c r="AD702" s="5">
        <v>0.95599999999999996</v>
      </c>
      <c r="AE702" s="5">
        <v>28.1629</v>
      </c>
      <c r="AF702" s="5">
        <v>23.2273</v>
      </c>
      <c r="AG702" s="5">
        <v>0.54200000000000004</v>
      </c>
      <c r="AH702" s="5">
        <v>2.6700000000000002E-2</v>
      </c>
      <c r="AI702" s="5">
        <v>2.93E-2</v>
      </c>
      <c r="AJ702" s="5">
        <v>0.1144</v>
      </c>
      <c r="AK702" s="5">
        <v>-0.1603</v>
      </c>
      <c r="AL702" s="5">
        <v>0.95599999999999996</v>
      </c>
      <c r="AM702" s="5">
        <v>0.34720000000000001</v>
      </c>
      <c r="AN702" s="5">
        <v>0.55310000000000004</v>
      </c>
      <c r="AO702" s="5">
        <f t="shared" si="10"/>
        <v>0.40289999999999992</v>
      </c>
      <c r="AQ702" s="5">
        <v>1.9728000000000001</v>
      </c>
      <c r="AR702" s="5">
        <v>0.4985</v>
      </c>
      <c r="AS702" s="5">
        <v>3.8100000000000002E-2</v>
      </c>
      <c r="AT702" s="5">
        <v>1.1900000000000001E-2</v>
      </c>
      <c r="AU702" s="5">
        <v>6.7699999999999996E-2</v>
      </c>
      <c r="AV702" s="5">
        <v>-6.7999999999999996E-3</v>
      </c>
      <c r="AW702" s="5">
        <v>0.71150000000000002</v>
      </c>
      <c r="AX702" s="5">
        <v>9.1999999999999998E-2</v>
      </c>
      <c r="AY702" s="5">
        <v>1.0721000000000001</v>
      </c>
      <c r="AZ702" s="5">
        <v>0.4985</v>
      </c>
      <c r="BA702" s="5">
        <v>0.38269999999999998</v>
      </c>
    </row>
    <row r="703" spans="1:53">
      <c r="A703" s="5" t="s">
        <v>679</v>
      </c>
      <c r="B703" s="5" t="s">
        <v>983</v>
      </c>
      <c r="C703" s="5" t="s">
        <v>50</v>
      </c>
      <c r="F703" s="5" t="s">
        <v>51</v>
      </c>
      <c r="G703" s="5" t="s">
        <v>52</v>
      </c>
      <c r="H703" s="5">
        <v>1358.4</v>
      </c>
      <c r="I703" s="5">
        <v>4392</v>
      </c>
      <c r="J703" s="5">
        <v>163.25</v>
      </c>
      <c r="K703" s="5">
        <v>49.423400000000001</v>
      </c>
      <c r="L703" s="5">
        <v>0.83979999999999999</v>
      </c>
      <c r="M703" s="5">
        <v>16.8978</v>
      </c>
      <c r="N703" s="5">
        <v>14.4693</v>
      </c>
      <c r="O703" s="5">
        <v>0.36670000000000003</v>
      </c>
      <c r="P703" s="5">
        <v>3.04E-2</v>
      </c>
      <c r="Q703" s="5">
        <v>19.7729</v>
      </c>
      <c r="R703" s="5">
        <v>8.6300000000000002E-2</v>
      </c>
      <c r="S703" s="5">
        <v>0.47420000000000001</v>
      </c>
      <c r="T703" s="5">
        <v>-0.16070000000000001</v>
      </c>
      <c r="U703" s="5">
        <v>0.63490000000000002</v>
      </c>
      <c r="V703" s="5">
        <v>1.5702</v>
      </c>
      <c r="W703" s="5">
        <v>1022.2145</v>
      </c>
      <c r="X703" s="5">
        <v>0.23180000000000001</v>
      </c>
      <c r="Y703" s="5">
        <v>2.4498000000000002</v>
      </c>
      <c r="Z703" s="5">
        <v>1.1437999999999999</v>
      </c>
      <c r="AA703" s="5">
        <v>1.306</v>
      </c>
      <c r="AB703" s="5">
        <v>351</v>
      </c>
      <c r="AC703" s="5">
        <v>71.985200000000006</v>
      </c>
      <c r="AD703" s="5">
        <v>0.85119999999999996</v>
      </c>
      <c r="AE703" s="5">
        <v>24.147300000000001</v>
      </c>
      <c r="AF703" s="5">
        <v>20.675699999999999</v>
      </c>
      <c r="AG703" s="5">
        <v>0.5877</v>
      </c>
      <c r="AH703" s="5">
        <v>2.4299999999999999E-2</v>
      </c>
      <c r="AI703" s="5">
        <v>6.3799999999999996E-2</v>
      </c>
      <c r="AJ703" s="5">
        <v>0.47420000000000001</v>
      </c>
      <c r="AK703" s="5">
        <v>-0.16070000000000001</v>
      </c>
      <c r="AL703" s="5">
        <v>1.26</v>
      </c>
      <c r="AM703" s="5">
        <v>0.39610000000000001</v>
      </c>
      <c r="AN703" s="5">
        <v>0.55310000000000004</v>
      </c>
      <c r="AO703" s="5">
        <f t="shared" si="10"/>
        <v>0.70689999999999997</v>
      </c>
      <c r="AQ703" s="5">
        <v>2.4498000000000002</v>
      </c>
      <c r="AR703" s="5">
        <v>0.54749999999999999</v>
      </c>
      <c r="AS703" s="5">
        <v>1.9099999999999999E-2</v>
      </c>
      <c r="AT703" s="5">
        <v>3.3500000000000002E-2</v>
      </c>
      <c r="AU703" s="5">
        <v>8.9800000000000005E-2</v>
      </c>
      <c r="AV703" s="5">
        <v>-0.13039999999999999</v>
      </c>
      <c r="AW703" s="5">
        <v>0.99319999999999997</v>
      </c>
      <c r="AX703" s="5">
        <v>0.30270000000000002</v>
      </c>
      <c r="AY703" s="5">
        <v>1.7421</v>
      </c>
      <c r="AZ703" s="5">
        <v>0.54749999999999999</v>
      </c>
      <c r="BA703" s="5">
        <v>0.46329999999999999</v>
      </c>
    </row>
    <row r="704" spans="1:53">
      <c r="A704" s="5" t="s">
        <v>679</v>
      </c>
      <c r="B704" s="5" t="s">
        <v>984</v>
      </c>
      <c r="C704" s="5" t="s">
        <v>50</v>
      </c>
      <c r="F704" s="5" t="s">
        <v>51</v>
      </c>
      <c r="G704" s="5" t="s">
        <v>52</v>
      </c>
      <c r="H704" s="5">
        <v>1294.0999999999999</v>
      </c>
      <c r="I704" s="5">
        <v>4391</v>
      </c>
      <c r="J704" s="5">
        <v>81</v>
      </c>
      <c r="K704" s="5">
        <v>33.547899999999998</v>
      </c>
      <c r="L704" s="5">
        <v>0.90439999999999998</v>
      </c>
      <c r="M704" s="5">
        <v>11.604200000000001</v>
      </c>
      <c r="N704" s="5">
        <v>9.1882999999999999</v>
      </c>
      <c r="O704" s="5">
        <v>0.54959999999999998</v>
      </c>
      <c r="P704" s="5">
        <v>7.0000000000000001E-3</v>
      </c>
      <c r="Q704" s="5">
        <v>2.2919</v>
      </c>
      <c r="R704" s="5">
        <v>4.1399999999999999E-2</v>
      </c>
      <c r="S704" s="5">
        <v>9.9400000000000002E-2</v>
      </c>
      <c r="T704" s="5">
        <v>-0.1066</v>
      </c>
      <c r="U704" s="5">
        <v>0.20599999999999999</v>
      </c>
      <c r="V704" s="5">
        <v>1.5466</v>
      </c>
      <c r="W704" s="5">
        <v>507.27530000000002</v>
      </c>
      <c r="X704" s="5">
        <v>0.18329999999999999</v>
      </c>
      <c r="Y704" s="5">
        <v>1.9724999999999999</v>
      </c>
      <c r="Z704" s="5">
        <v>1.0590999999999999</v>
      </c>
      <c r="AA704" s="5">
        <v>0.91339999999999999</v>
      </c>
      <c r="AB704" s="5">
        <v>242.25</v>
      </c>
      <c r="AC704" s="5">
        <v>59.672899999999998</v>
      </c>
      <c r="AD704" s="5">
        <v>0.85489999999999999</v>
      </c>
      <c r="AE704" s="5">
        <v>20.811499999999999</v>
      </c>
      <c r="AF704" s="5">
        <v>14.450200000000001</v>
      </c>
      <c r="AG704" s="5">
        <v>0.70989999999999998</v>
      </c>
      <c r="AH704" s="5">
        <v>1.5299999999999999E-2</v>
      </c>
      <c r="AI704" s="5">
        <v>2.8400000000000002E-2</v>
      </c>
      <c r="AJ704" s="5">
        <v>9.9400000000000002E-2</v>
      </c>
      <c r="AK704" s="5">
        <v>-0.1066</v>
      </c>
      <c r="AL704" s="5">
        <v>1.1297999999999999</v>
      </c>
      <c r="AM704" s="5">
        <v>0.33479999999999999</v>
      </c>
      <c r="AN704" s="5">
        <v>0.55310000000000004</v>
      </c>
      <c r="AO704" s="5">
        <f t="shared" si="10"/>
        <v>0.57669999999999988</v>
      </c>
      <c r="AQ704" s="5">
        <v>1.9724999999999999</v>
      </c>
      <c r="AR704" s="5">
        <v>0.65839999999999999</v>
      </c>
      <c r="AS704" s="5">
        <v>1.95E-2</v>
      </c>
      <c r="AT704" s="5">
        <v>1.7000000000000001E-2</v>
      </c>
      <c r="AU704" s="5">
        <v>7.4700000000000003E-2</v>
      </c>
      <c r="AV704" s="5">
        <v>-6.7000000000000004E-2</v>
      </c>
      <c r="AW704" s="5">
        <v>0.91749999999999998</v>
      </c>
      <c r="AX704" s="5">
        <v>0.13569999999999999</v>
      </c>
      <c r="AY704" s="5">
        <v>1.5938000000000001</v>
      </c>
      <c r="AZ704" s="5">
        <v>0.65839999999999999</v>
      </c>
      <c r="BA704" s="5">
        <v>0.33310000000000001</v>
      </c>
    </row>
    <row r="705" spans="1:53">
      <c r="A705" s="5" t="s">
        <v>679</v>
      </c>
      <c r="B705" s="5" t="s">
        <v>985</v>
      </c>
      <c r="C705" s="5" t="s">
        <v>50</v>
      </c>
      <c r="F705" s="5" t="s">
        <v>51</v>
      </c>
      <c r="G705" s="5" t="s">
        <v>52</v>
      </c>
      <c r="H705" s="5">
        <v>1338.7</v>
      </c>
      <c r="I705" s="5">
        <v>4392.1000000000004</v>
      </c>
      <c r="J705" s="5">
        <v>192.25</v>
      </c>
      <c r="K705" s="5">
        <v>52.2926</v>
      </c>
      <c r="L705" s="5">
        <v>0.88349999999999995</v>
      </c>
      <c r="M705" s="5">
        <v>17.9497</v>
      </c>
      <c r="N705" s="5">
        <v>14.640499999999999</v>
      </c>
      <c r="O705" s="5">
        <v>0.50290000000000001</v>
      </c>
      <c r="P705" s="5">
        <v>4.8000000000000001E-2</v>
      </c>
      <c r="Q705" s="5">
        <v>37.065899999999999</v>
      </c>
      <c r="R705" s="5">
        <v>8.3699999999999997E-2</v>
      </c>
      <c r="S705" s="5">
        <v>0.47599999999999998</v>
      </c>
      <c r="T705" s="5">
        <v>-0.1321</v>
      </c>
      <c r="U705" s="5">
        <v>0.60809999999999997</v>
      </c>
      <c r="V705" s="5">
        <v>1.6969000000000001</v>
      </c>
      <c r="W705" s="5">
        <v>1311.6732</v>
      </c>
      <c r="X705" s="5">
        <v>0.1928</v>
      </c>
      <c r="Y705" s="5">
        <v>2.1800999999999999</v>
      </c>
      <c r="Z705" s="5">
        <v>1.1140000000000001</v>
      </c>
      <c r="AA705" s="5">
        <v>1.0661</v>
      </c>
      <c r="AB705" s="5">
        <v>442.5</v>
      </c>
      <c r="AC705" s="5">
        <v>77.497299999999996</v>
      </c>
      <c r="AD705" s="5">
        <v>0.92589999999999995</v>
      </c>
      <c r="AE705" s="5">
        <v>26.321200000000001</v>
      </c>
      <c r="AF705" s="5">
        <v>22.3306</v>
      </c>
      <c r="AG705" s="5">
        <v>0.39300000000000002</v>
      </c>
      <c r="AH705" s="5">
        <v>4.0500000000000001E-2</v>
      </c>
      <c r="AI705" s="5">
        <v>5.8000000000000003E-2</v>
      </c>
      <c r="AJ705" s="5">
        <v>0.47599999999999998</v>
      </c>
      <c r="AK705" s="5">
        <v>-0.1321</v>
      </c>
      <c r="AL705" s="5">
        <v>1.2025999999999999</v>
      </c>
      <c r="AM705" s="5">
        <v>0.48249999999999998</v>
      </c>
      <c r="AN705" s="5">
        <v>0.55310000000000004</v>
      </c>
      <c r="AO705" s="5">
        <f t="shared" si="10"/>
        <v>0.64949999999999986</v>
      </c>
      <c r="AQ705" s="5">
        <v>2.1800999999999999</v>
      </c>
      <c r="AR705" s="5">
        <v>0.44679999999999997</v>
      </c>
      <c r="AS705" s="5">
        <v>3.4799999999999998E-2</v>
      </c>
      <c r="AT705" s="5">
        <v>2.1700000000000001E-2</v>
      </c>
      <c r="AU705" s="5">
        <v>0.1045</v>
      </c>
      <c r="AV705" s="5">
        <v>-4.8099999999999997E-2</v>
      </c>
      <c r="AW705" s="5">
        <v>0.81910000000000005</v>
      </c>
      <c r="AX705" s="5">
        <v>0.2185</v>
      </c>
      <c r="AY705" s="5">
        <v>1.5288999999999999</v>
      </c>
      <c r="AZ705" s="5">
        <v>0.44679999999999997</v>
      </c>
      <c r="BA705" s="5">
        <v>0.4345</v>
      </c>
    </row>
    <row r="706" spans="1:53">
      <c r="A706" s="5" t="s">
        <v>679</v>
      </c>
      <c r="B706" s="5" t="s">
        <v>986</v>
      </c>
      <c r="C706" s="5" t="s">
        <v>50</v>
      </c>
      <c r="F706" s="5" t="s">
        <v>51</v>
      </c>
      <c r="G706" s="5" t="s">
        <v>52</v>
      </c>
      <c r="H706" s="5">
        <v>1522.4</v>
      </c>
      <c r="I706" s="5">
        <v>4392.8999999999996</v>
      </c>
      <c r="J706" s="5">
        <v>249.5</v>
      </c>
      <c r="K706" s="5">
        <v>61.674900000000001</v>
      </c>
      <c r="L706" s="5">
        <v>0.82430000000000003</v>
      </c>
      <c r="M706" s="5">
        <v>21.445399999999999</v>
      </c>
      <c r="N706" s="5">
        <v>15.488200000000001</v>
      </c>
      <c r="O706" s="5">
        <v>0.72929999999999995</v>
      </c>
      <c r="P706" s="5">
        <v>1.78E-2</v>
      </c>
      <c r="Q706" s="5">
        <v>17.851600000000001</v>
      </c>
      <c r="R706" s="5">
        <v>1.54E-2</v>
      </c>
      <c r="S706" s="5">
        <v>6.1100000000000002E-2</v>
      </c>
      <c r="T706" s="5">
        <v>-3.4599999999999999E-2</v>
      </c>
      <c r="U706" s="5">
        <v>9.5699999999999993E-2</v>
      </c>
      <c r="V706" s="5">
        <v>0.96689999999999998</v>
      </c>
      <c r="W706" s="5">
        <v>967.83399999999995</v>
      </c>
      <c r="X706" s="5">
        <v>0.13270000000000001</v>
      </c>
      <c r="Y706" s="5">
        <v>1.343</v>
      </c>
      <c r="Z706" s="5">
        <v>0.64859999999999995</v>
      </c>
      <c r="AA706" s="5">
        <v>0.69450000000000001</v>
      </c>
      <c r="AB706" s="5">
        <v>618</v>
      </c>
      <c r="AC706" s="5">
        <v>91.584599999999995</v>
      </c>
      <c r="AD706" s="5">
        <v>0.92589999999999995</v>
      </c>
      <c r="AE706" s="5">
        <v>31.291899999999998</v>
      </c>
      <c r="AF706" s="5">
        <v>25.430700000000002</v>
      </c>
      <c r="AG706" s="5">
        <v>0.6119</v>
      </c>
      <c r="AH706" s="5">
        <v>3.5000000000000003E-2</v>
      </c>
      <c r="AI706" s="5">
        <v>1.9099999999999999E-2</v>
      </c>
      <c r="AJ706" s="5">
        <v>7.7200000000000005E-2</v>
      </c>
      <c r="AK706" s="5">
        <v>-3.4599999999999999E-2</v>
      </c>
      <c r="AL706" s="5">
        <v>0.7843</v>
      </c>
      <c r="AM706" s="5">
        <v>0.18229999999999999</v>
      </c>
      <c r="AN706" s="5">
        <v>0.55310000000000004</v>
      </c>
      <c r="AO706" s="5">
        <f t="shared" si="10"/>
        <v>0.23119999999999996</v>
      </c>
      <c r="AQ706" s="5">
        <v>1.343</v>
      </c>
      <c r="AR706" s="5">
        <v>0.47670000000000001</v>
      </c>
      <c r="AS706" s="5">
        <v>4.6699999999999998E-2</v>
      </c>
      <c r="AT706" s="5">
        <v>1.06E-2</v>
      </c>
      <c r="AU706" s="5">
        <v>7.7200000000000005E-2</v>
      </c>
      <c r="AV706" s="5">
        <v>6.3E-3</v>
      </c>
      <c r="AW706" s="5">
        <v>0.66010000000000002</v>
      </c>
      <c r="AX706" s="5">
        <v>7.5899999999999995E-2</v>
      </c>
      <c r="AY706" s="5">
        <v>0.88900000000000001</v>
      </c>
      <c r="AZ706" s="5">
        <v>0.47670000000000001</v>
      </c>
      <c r="BA706" s="5">
        <v>0.40310000000000001</v>
      </c>
    </row>
    <row r="707" spans="1:53">
      <c r="A707" s="5" t="s">
        <v>679</v>
      </c>
      <c r="B707" s="5" t="s">
        <v>987</v>
      </c>
      <c r="C707" s="5" t="s">
        <v>50</v>
      </c>
      <c r="F707" s="5" t="s">
        <v>51</v>
      </c>
      <c r="G707" s="5" t="s">
        <v>52</v>
      </c>
      <c r="H707" s="5">
        <v>1395.5</v>
      </c>
      <c r="I707" s="5">
        <v>4389.5</v>
      </c>
      <c r="J707" s="5">
        <v>39</v>
      </c>
      <c r="K707" s="5">
        <v>24.4343</v>
      </c>
      <c r="L707" s="5">
        <v>0.82089999999999996</v>
      </c>
      <c r="M707" s="5">
        <v>8.5746000000000002</v>
      </c>
      <c r="N707" s="5">
        <v>6.6649000000000003</v>
      </c>
      <c r="O707" s="5">
        <v>0.56569999999999998</v>
      </c>
      <c r="P707" s="5">
        <v>-1.9099999999999999E-2</v>
      </c>
      <c r="Q707" s="5">
        <v>-3.1187999999999998</v>
      </c>
      <c r="R707" s="5">
        <v>2.87E-2</v>
      </c>
      <c r="S707" s="5">
        <v>5.5300000000000002E-2</v>
      </c>
      <c r="T707" s="5">
        <v>-9.6299999999999997E-2</v>
      </c>
      <c r="U707" s="5">
        <v>0.15160000000000001</v>
      </c>
      <c r="V707" s="5">
        <v>1.3348</v>
      </c>
      <c r="W707" s="5">
        <v>217.56829999999999</v>
      </c>
      <c r="X707" s="5">
        <v>0.11899999999999999</v>
      </c>
      <c r="Y707" s="5">
        <v>1.5772999999999999</v>
      </c>
      <c r="Z707" s="5">
        <v>0.92420000000000002</v>
      </c>
      <c r="AA707" s="5">
        <v>0.65310000000000001</v>
      </c>
      <c r="AB707" s="5">
        <v>145.5</v>
      </c>
      <c r="AC707" s="5">
        <v>45.863700000000001</v>
      </c>
      <c r="AD707" s="5">
        <v>0.86919999999999997</v>
      </c>
      <c r="AE707" s="5">
        <v>15.8286</v>
      </c>
      <c r="AF707" s="5">
        <v>13.085900000000001</v>
      </c>
      <c r="AG707" s="5">
        <v>0.2666</v>
      </c>
      <c r="AH707" s="5">
        <v>1.8100000000000002E-2</v>
      </c>
      <c r="AI707" s="5">
        <v>3.1E-2</v>
      </c>
      <c r="AJ707" s="5">
        <v>6.1199999999999997E-2</v>
      </c>
      <c r="AK707" s="5">
        <v>-9.6299999999999997E-2</v>
      </c>
      <c r="AL707" s="5">
        <v>1.0012000000000001</v>
      </c>
      <c r="AM707" s="5">
        <v>0.26700000000000002</v>
      </c>
      <c r="AN707" s="5">
        <v>0.55310000000000004</v>
      </c>
      <c r="AO707" s="5">
        <f t="shared" ref="AO707:AO770" si="11">AL707-AN707</f>
        <v>0.44810000000000005</v>
      </c>
      <c r="AQ707" s="5">
        <v>1.5772999999999999</v>
      </c>
      <c r="AR707" s="5">
        <v>0.59550000000000003</v>
      </c>
      <c r="AS707" s="5">
        <v>3.2500000000000001E-2</v>
      </c>
      <c r="AT707" s="5">
        <v>1.6500000000000001E-2</v>
      </c>
      <c r="AU707" s="5">
        <v>6.1199999999999997E-2</v>
      </c>
      <c r="AV707" s="5">
        <v>-3.8300000000000001E-2</v>
      </c>
      <c r="AW707" s="5">
        <v>0.87270000000000003</v>
      </c>
      <c r="AX707" s="5">
        <v>0.184</v>
      </c>
      <c r="AY707" s="5">
        <v>1.343</v>
      </c>
      <c r="AZ707" s="5">
        <v>0.59550000000000003</v>
      </c>
      <c r="BA707" s="5">
        <v>0.27400000000000002</v>
      </c>
    </row>
    <row r="708" spans="1:53">
      <c r="A708" s="5" t="s">
        <v>679</v>
      </c>
      <c r="B708" s="5" t="s">
        <v>988</v>
      </c>
      <c r="C708" s="5" t="s">
        <v>50</v>
      </c>
      <c r="F708" s="5" t="s">
        <v>51</v>
      </c>
      <c r="G708" s="5" t="s">
        <v>52</v>
      </c>
      <c r="H708" s="5">
        <v>1384.4</v>
      </c>
      <c r="I708" s="5">
        <v>4395.3999999999996</v>
      </c>
      <c r="J708" s="5">
        <v>63</v>
      </c>
      <c r="K708" s="5">
        <v>31.469100000000001</v>
      </c>
      <c r="L708" s="5">
        <v>0.7994</v>
      </c>
      <c r="M708" s="5">
        <v>11.488300000000001</v>
      </c>
      <c r="N708" s="5">
        <v>7.4726999999999997</v>
      </c>
      <c r="O708" s="5">
        <v>0.79249999999999998</v>
      </c>
      <c r="P708" s="5">
        <v>-1.26E-2</v>
      </c>
      <c r="Q708" s="5">
        <v>-3.1892999999999998</v>
      </c>
      <c r="R708" s="5">
        <v>2.75E-2</v>
      </c>
      <c r="S708" s="5">
        <v>5.0799999999999998E-2</v>
      </c>
      <c r="T708" s="5">
        <v>-0.1003</v>
      </c>
      <c r="U708" s="5">
        <v>0.15110000000000001</v>
      </c>
      <c r="V708" s="5">
        <v>1.3065</v>
      </c>
      <c r="W708" s="5">
        <v>331.84379999999999</v>
      </c>
      <c r="X708" s="5">
        <v>0.16689999999999999</v>
      </c>
      <c r="Y708" s="5">
        <v>1.7421</v>
      </c>
      <c r="Z708" s="5">
        <v>0.88690000000000002</v>
      </c>
      <c r="AA708" s="5">
        <v>0.85519999999999996</v>
      </c>
      <c r="AB708" s="5">
        <v>188</v>
      </c>
      <c r="AC708" s="5">
        <v>53.924500000000002</v>
      </c>
      <c r="AD708" s="5">
        <v>0.81240000000000001</v>
      </c>
      <c r="AE708" s="5">
        <v>20.467099999999999</v>
      </c>
      <c r="AF708" s="5">
        <v>13.6181</v>
      </c>
      <c r="AG708" s="5">
        <v>0.71840000000000004</v>
      </c>
      <c r="AH708" s="5">
        <v>1.12E-2</v>
      </c>
      <c r="AI708" s="5">
        <v>2.9100000000000001E-2</v>
      </c>
      <c r="AJ708" s="5">
        <v>7.5700000000000003E-2</v>
      </c>
      <c r="AK708" s="5">
        <v>-0.1003</v>
      </c>
      <c r="AL708" s="5">
        <v>1.0256000000000001</v>
      </c>
      <c r="AM708" s="5">
        <v>0.2671</v>
      </c>
      <c r="AN708" s="5">
        <v>0.55310000000000004</v>
      </c>
      <c r="AO708" s="5">
        <f t="shared" si="11"/>
        <v>0.47250000000000003</v>
      </c>
      <c r="AQ708" s="5">
        <v>1.7421</v>
      </c>
      <c r="AR708" s="5">
        <v>0.50849999999999995</v>
      </c>
      <c r="AS708" s="5">
        <v>2.3199999999999998E-2</v>
      </c>
      <c r="AT708" s="5">
        <v>2.1499999999999998E-2</v>
      </c>
      <c r="AU708" s="5">
        <v>7.5700000000000003E-2</v>
      </c>
      <c r="AV708" s="5">
        <v>-4.8099999999999997E-2</v>
      </c>
      <c r="AW708" s="5">
        <v>0.88349999999999995</v>
      </c>
      <c r="AX708" s="5">
        <v>0.18229999999999999</v>
      </c>
      <c r="AY708" s="5">
        <v>1.454</v>
      </c>
      <c r="AZ708" s="5">
        <v>0.50849999999999995</v>
      </c>
      <c r="BA708" s="5">
        <v>0.32900000000000001</v>
      </c>
    </row>
    <row r="709" spans="1:53">
      <c r="A709" s="5" t="s">
        <v>679</v>
      </c>
      <c r="B709" s="5" t="s">
        <v>989</v>
      </c>
      <c r="C709" s="5" t="s">
        <v>50</v>
      </c>
      <c r="F709" s="5" t="s">
        <v>51</v>
      </c>
      <c r="G709" s="5" t="s">
        <v>52</v>
      </c>
      <c r="H709" s="5">
        <v>1447.9</v>
      </c>
      <c r="I709" s="5">
        <v>4397.5</v>
      </c>
      <c r="J709" s="5">
        <v>105.5</v>
      </c>
      <c r="K709" s="5">
        <v>40.5655</v>
      </c>
      <c r="L709" s="5">
        <v>0.80569999999999997</v>
      </c>
      <c r="M709" s="5">
        <v>15.1029</v>
      </c>
      <c r="N709" s="5">
        <v>10.0136</v>
      </c>
      <c r="O709" s="5">
        <v>0.78920000000000001</v>
      </c>
      <c r="P709" s="5">
        <v>3.3999999999999998E-3</v>
      </c>
      <c r="Q709" s="5">
        <v>1.4682999999999999</v>
      </c>
      <c r="R709" s="5">
        <v>2.24E-2</v>
      </c>
      <c r="S709" s="5">
        <v>6.7500000000000004E-2</v>
      </c>
      <c r="T709" s="5">
        <v>-6.0299999999999999E-2</v>
      </c>
      <c r="U709" s="5">
        <v>0.1278</v>
      </c>
      <c r="V709" s="5">
        <v>1.2375</v>
      </c>
      <c r="W709" s="5">
        <v>528.41290000000004</v>
      </c>
      <c r="X709" s="5">
        <v>0.1681</v>
      </c>
      <c r="Y709" s="5">
        <v>1.6738</v>
      </c>
      <c r="Z709" s="5">
        <v>0.88480000000000003</v>
      </c>
      <c r="AA709" s="5">
        <v>0.78910000000000002</v>
      </c>
      <c r="AB709" s="5">
        <v>325.5</v>
      </c>
      <c r="AC709" s="5">
        <v>67.308700000000002</v>
      </c>
      <c r="AD709" s="5">
        <v>0.90290000000000004</v>
      </c>
      <c r="AE709" s="5">
        <v>24.102399999999999</v>
      </c>
      <c r="AF709" s="5">
        <v>17.8215</v>
      </c>
      <c r="AG709" s="5">
        <v>0.67049999999999998</v>
      </c>
      <c r="AH709" s="5">
        <v>1.8700000000000001E-2</v>
      </c>
      <c r="AI709" s="5">
        <v>2.2700000000000001E-2</v>
      </c>
      <c r="AJ709" s="5">
        <v>7.4200000000000002E-2</v>
      </c>
      <c r="AK709" s="5">
        <v>-6.0299999999999999E-2</v>
      </c>
      <c r="AL709" s="5">
        <v>0.99050000000000005</v>
      </c>
      <c r="AM709" s="5">
        <v>0.24099999999999999</v>
      </c>
      <c r="AN709" s="5">
        <v>0.55310000000000004</v>
      </c>
      <c r="AO709" s="5">
        <f t="shared" si="11"/>
        <v>0.43740000000000001</v>
      </c>
      <c r="AQ709" s="5">
        <v>1.6738</v>
      </c>
      <c r="AR709" s="5">
        <v>0.59709999999999996</v>
      </c>
      <c r="AS709" s="5">
        <v>2.5999999999999999E-2</v>
      </c>
      <c r="AT709" s="5">
        <v>1.89E-2</v>
      </c>
      <c r="AU709" s="5">
        <v>7.4200000000000002E-2</v>
      </c>
      <c r="AV709" s="5">
        <v>-4.5900000000000003E-2</v>
      </c>
      <c r="AW709" s="5">
        <v>0.87109999999999999</v>
      </c>
      <c r="AX709" s="5">
        <v>0.1694</v>
      </c>
      <c r="AY709" s="5">
        <v>1.5288999999999999</v>
      </c>
      <c r="AZ709" s="5">
        <v>0.59709999999999996</v>
      </c>
      <c r="BA709" s="5">
        <v>0.32340000000000002</v>
      </c>
    </row>
    <row r="710" spans="1:53">
      <c r="A710" s="5" t="s">
        <v>679</v>
      </c>
      <c r="B710" s="5" t="s">
        <v>990</v>
      </c>
      <c r="C710" s="5" t="s">
        <v>50</v>
      </c>
      <c r="F710" s="5" t="s">
        <v>51</v>
      </c>
      <c r="G710" s="5" t="s">
        <v>52</v>
      </c>
      <c r="H710" s="5">
        <v>1409.1</v>
      </c>
      <c r="I710" s="5">
        <v>4399.1000000000004</v>
      </c>
      <c r="J710" s="5">
        <v>72.75</v>
      </c>
      <c r="K710" s="5">
        <v>31.6587</v>
      </c>
      <c r="L710" s="5">
        <v>0.91210000000000002</v>
      </c>
      <c r="M710" s="5">
        <v>10.2902</v>
      </c>
      <c r="N710" s="5">
        <v>9.5273000000000003</v>
      </c>
      <c r="O710" s="5">
        <v>0.26229999999999998</v>
      </c>
      <c r="P710" s="5">
        <v>-1.41E-2</v>
      </c>
      <c r="Q710" s="5">
        <v>-4.1417000000000002</v>
      </c>
      <c r="R710" s="5">
        <v>4.5699999999999998E-2</v>
      </c>
      <c r="S710" s="5">
        <v>0.13020000000000001</v>
      </c>
      <c r="T710" s="5">
        <v>-0.1915</v>
      </c>
      <c r="U710" s="5">
        <v>0.3216</v>
      </c>
      <c r="V710" s="5">
        <v>1.5927</v>
      </c>
      <c r="W710" s="5">
        <v>466.66300000000001</v>
      </c>
      <c r="X710" s="5">
        <v>0.21099999999999999</v>
      </c>
      <c r="Y710" s="5">
        <v>2.0701999999999998</v>
      </c>
      <c r="Z710" s="5">
        <v>1.1089</v>
      </c>
      <c r="AA710" s="5">
        <v>0.96130000000000004</v>
      </c>
      <c r="AB710" s="5">
        <v>160.5</v>
      </c>
      <c r="AC710" s="5">
        <v>49.558700000000002</v>
      </c>
      <c r="AD710" s="5">
        <v>0.82120000000000004</v>
      </c>
      <c r="AE710" s="5">
        <v>17.930599999999998</v>
      </c>
      <c r="AF710" s="5">
        <v>12.573</v>
      </c>
      <c r="AG710" s="5">
        <v>0.65620000000000001</v>
      </c>
      <c r="AH710" s="5">
        <v>-9.1000000000000004E-3</v>
      </c>
      <c r="AI710" s="5">
        <v>3.9100000000000003E-2</v>
      </c>
      <c r="AJ710" s="5">
        <v>0.13020000000000001</v>
      </c>
      <c r="AK710" s="5">
        <v>-0.1915</v>
      </c>
      <c r="AL710" s="5">
        <v>1.3620000000000001</v>
      </c>
      <c r="AM710" s="5">
        <v>0.29070000000000001</v>
      </c>
      <c r="AN710" s="5">
        <v>0.55310000000000004</v>
      </c>
      <c r="AO710" s="5">
        <f t="shared" si="11"/>
        <v>0.80890000000000006</v>
      </c>
      <c r="AQ710" s="5">
        <v>2.0701999999999998</v>
      </c>
      <c r="AR710" s="5">
        <v>0.64490000000000003</v>
      </c>
      <c r="AS710" s="5">
        <v>-5.0000000000000001E-3</v>
      </c>
      <c r="AT710" s="5">
        <v>3.2099999999999997E-2</v>
      </c>
      <c r="AU710" s="5">
        <v>0.1099</v>
      </c>
      <c r="AV710" s="5">
        <v>-0.14940000000000001</v>
      </c>
      <c r="AW710" s="5">
        <v>1.1698999999999999</v>
      </c>
      <c r="AX710" s="5">
        <v>0.1913</v>
      </c>
      <c r="AY710" s="5">
        <v>1.8113999999999999</v>
      </c>
      <c r="AZ710" s="5">
        <v>0.64490000000000003</v>
      </c>
      <c r="BA710" s="5">
        <v>0.44800000000000001</v>
      </c>
    </row>
    <row r="711" spans="1:53">
      <c r="A711" s="5" t="s">
        <v>679</v>
      </c>
      <c r="B711" s="5" t="s">
        <v>991</v>
      </c>
      <c r="C711" s="5" t="s">
        <v>50</v>
      </c>
      <c r="F711" s="5" t="s">
        <v>51</v>
      </c>
      <c r="G711" s="5" t="s">
        <v>52</v>
      </c>
      <c r="H711" s="5">
        <v>1425.9</v>
      </c>
      <c r="I711" s="5">
        <v>4405.3999999999996</v>
      </c>
      <c r="J711" s="5">
        <v>246</v>
      </c>
      <c r="K711" s="5">
        <v>62.834000000000003</v>
      </c>
      <c r="L711" s="5">
        <v>0.78300000000000003</v>
      </c>
      <c r="M711" s="5">
        <v>22.109100000000002</v>
      </c>
      <c r="N711" s="5">
        <v>15.430400000000001</v>
      </c>
      <c r="O711" s="5">
        <v>0.68130000000000002</v>
      </c>
      <c r="P711" s="5">
        <v>-7.4000000000000003E-3</v>
      </c>
      <c r="Q711" s="5">
        <v>-7.3144999999999998</v>
      </c>
      <c r="R711" s="5">
        <v>4.36E-2</v>
      </c>
      <c r="S711" s="5">
        <v>0.16600000000000001</v>
      </c>
      <c r="T711" s="5">
        <v>-0.1835</v>
      </c>
      <c r="U711" s="5">
        <v>0.34949999999999998</v>
      </c>
      <c r="V711" s="5">
        <v>1.5118</v>
      </c>
      <c r="W711" s="5">
        <v>1496.6549</v>
      </c>
      <c r="X711" s="5">
        <v>0.19869999999999999</v>
      </c>
      <c r="Y711" s="5">
        <v>2.1808999999999998</v>
      </c>
      <c r="Z711" s="5">
        <v>1.0459000000000001</v>
      </c>
      <c r="AA711" s="5">
        <v>1.135</v>
      </c>
      <c r="AB711" s="5">
        <v>478.75</v>
      </c>
      <c r="AC711" s="5">
        <v>81.256500000000003</v>
      </c>
      <c r="AD711" s="5">
        <v>0.91120000000000001</v>
      </c>
      <c r="AE711" s="5">
        <v>28.6755</v>
      </c>
      <c r="AF711" s="5">
        <v>23.227799999999998</v>
      </c>
      <c r="AG711" s="5">
        <v>0.57210000000000005</v>
      </c>
      <c r="AH711" s="5">
        <v>1.1000000000000001E-3</v>
      </c>
      <c r="AI711" s="5">
        <v>3.6999999999999998E-2</v>
      </c>
      <c r="AJ711" s="5">
        <v>0.16600000000000001</v>
      </c>
      <c r="AK711" s="5">
        <v>-0.1835</v>
      </c>
      <c r="AL711" s="5">
        <v>1.2727999999999999</v>
      </c>
      <c r="AM711" s="5">
        <v>0.32579999999999998</v>
      </c>
      <c r="AN711" s="5">
        <v>0.55310000000000004</v>
      </c>
      <c r="AO711" s="5">
        <f t="shared" si="11"/>
        <v>0.7196999999999999</v>
      </c>
      <c r="AQ711" s="5">
        <v>2.1808999999999998</v>
      </c>
      <c r="AR711" s="5">
        <v>0.61709999999999998</v>
      </c>
      <c r="AS711" s="5">
        <v>1.0200000000000001E-2</v>
      </c>
      <c r="AT711" s="5">
        <v>2.5399999999999999E-2</v>
      </c>
      <c r="AU711" s="5">
        <v>9.6100000000000005E-2</v>
      </c>
      <c r="AV711" s="5">
        <v>-8.1500000000000003E-2</v>
      </c>
      <c r="AW711" s="5">
        <v>1.0189999999999999</v>
      </c>
      <c r="AX711" s="5">
        <v>0.22770000000000001</v>
      </c>
      <c r="AY711" s="5">
        <v>1.6917</v>
      </c>
      <c r="AZ711" s="5">
        <v>0.61709999999999998</v>
      </c>
      <c r="BA711" s="5">
        <v>0.51619999999999999</v>
      </c>
    </row>
    <row r="712" spans="1:53">
      <c r="A712" s="5" t="s">
        <v>679</v>
      </c>
      <c r="B712" s="5" t="s">
        <v>992</v>
      </c>
      <c r="C712" s="5" t="s">
        <v>50</v>
      </c>
      <c r="F712" s="5" t="s">
        <v>51</v>
      </c>
      <c r="G712" s="5" t="s">
        <v>52</v>
      </c>
      <c r="H712" s="5">
        <v>1397.5</v>
      </c>
      <c r="I712" s="5">
        <v>4403.5</v>
      </c>
      <c r="J712" s="5">
        <v>92.25</v>
      </c>
      <c r="K712" s="5">
        <v>37.787300000000002</v>
      </c>
      <c r="L712" s="5">
        <v>0.81189999999999996</v>
      </c>
      <c r="M712" s="5">
        <v>14.087999999999999</v>
      </c>
      <c r="N712" s="5">
        <v>8.3473000000000006</v>
      </c>
      <c r="O712" s="5">
        <v>0.80700000000000005</v>
      </c>
      <c r="P712" s="5">
        <v>-1.1299999999999999E-2</v>
      </c>
      <c r="Q712" s="5">
        <v>-4.1966000000000001</v>
      </c>
      <c r="R712" s="5">
        <v>3.4500000000000003E-2</v>
      </c>
      <c r="S712" s="5">
        <v>9.0999999999999998E-2</v>
      </c>
      <c r="T712" s="5">
        <v>-0.15559999999999999</v>
      </c>
      <c r="U712" s="5">
        <v>0.24660000000000001</v>
      </c>
      <c r="V712" s="5">
        <v>1.369</v>
      </c>
      <c r="W712" s="5">
        <v>509.27519999999998</v>
      </c>
      <c r="X712" s="5">
        <v>0.1648</v>
      </c>
      <c r="Y712" s="5">
        <v>1.8149999999999999</v>
      </c>
      <c r="Z712" s="5">
        <v>0.9405</v>
      </c>
      <c r="AA712" s="5">
        <v>0.87450000000000006</v>
      </c>
      <c r="AB712" s="5">
        <v>204.5</v>
      </c>
      <c r="AC712" s="5">
        <v>56.939399999999999</v>
      </c>
      <c r="AD712" s="5">
        <v>0.79259999999999997</v>
      </c>
      <c r="AE712" s="5">
        <v>21.224399999999999</v>
      </c>
      <c r="AF712" s="5">
        <v>14.9054</v>
      </c>
      <c r="AG712" s="5">
        <v>0.58209999999999995</v>
      </c>
      <c r="AH712" s="5">
        <v>1E-4</v>
      </c>
      <c r="AI712" s="5">
        <v>3.0800000000000001E-2</v>
      </c>
      <c r="AJ712" s="5">
        <v>9.0999999999999998E-2</v>
      </c>
      <c r="AK712" s="5">
        <v>-0.15559999999999999</v>
      </c>
      <c r="AL712" s="5">
        <v>1.2101999999999999</v>
      </c>
      <c r="AM712" s="5">
        <v>0.24379999999999999</v>
      </c>
      <c r="AN712" s="5">
        <v>0.55310000000000004</v>
      </c>
      <c r="AO712" s="5">
        <f t="shared" si="11"/>
        <v>0.65709999999999991</v>
      </c>
      <c r="AQ712" s="5">
        <v>1.8149999999999999</v>
      </c>
      <c r="AR712" s="5">
        <v>0.61380000000000001</v>
      </c>
      <c r="AS712" s="5">
        <v>9.4999999999999998E-3</v>
      </c>
      <c r="AT712" s="5">
        <v>2.3699999999999999E-2</v>
      </c>
      <c r="AU712" s="5">
        <v>5.91E-2</v>
      </c>
      <c r="AV712" s="5">
        <v>-7.1099999999999997E-2</v>
      </c>
      <c r="AW712" s="5">
        <v>1.0789</v>
      </c>
      <c r="AX712" s="5">
        <v>0.21929999999999999</v>
      </c>
      <c r="AY712" s="5">
        <v>1.6003000000000001</v>
      </c>
      <c r="AZ712" s="5">
        <v>0.61380000000000001</v>
      </c>
      <c r="BA712" s="5">
        <v>0.45040000000000002</v>
      </c>
    </row>
    <row r="713" spans="1:53">
      <c r="A713" s="5" t="s">
        <v>679</v>
      </c>
      <c r="B713" s="5" t="s">
        <v>993</v>
      </c>
      <c r="C713" s="5" t="s">
        <v>50</v>
      </c>
      <c r="F713" s="5" t="s">
        <v>51</v>
      </c>
      <c r="G713" s="5" t="s">
        <v>52</v>
      </c>
      <c r="H713" s="5">
        <v>1373.3</v>
      </c>
      <c r="I713" s="5">
        <v>4406.6000000000004</v>
      </c>
      <c r="J713" s="5">
        <v>151.75</v>
      </c>
      <c r="K713" s="5">
        <v>47.020099999999999</v>
      </c>
      <c r="L713" s="5">
        <v>0.86250000000000004</v>
      </c>
      <c r="M713" s="5">
        <v>16.6845</v>
      </c>
      <c r="N713" s="5">
        <v>12.380599999999999</v>
      </c>
      <c r="O713" s="5">
        <v>0.627</v>
      </c>
      <c r="P713" s="5">
        <v>-7.0000000000000001E-3</v>
      </c>
      <c r="Q713" s="5">
        <v>-4.3083999999999998</v>
      </c>
      <c r="R713" s="5">
        <v>4.0300000000000002E-2</v>
      </c>
      <c r="S713" s="5">
        <v>0.12640000000000001</v>
      </c>
      <c r="T713" s="5">
        <v>-0.18970000000000001</v>
      </c>
      <c r="U713" s="5">
        <v>0.31609999999999999</v>
      </c>
      <c r="V713" s="5">
        <v>1.3546</v>
      </c>
      <c r="W713" s="5">
        <v>833.06349999999998</v>
      </c>
      <c r="X713" s="5">
        <v>0.1759</v>
      </c>
      <c r="Y713" s="5">
        <v>2.1076999999999999</v>
      </c>
      <c r="Z713" s="5">
        <v>0.74929999999999997</v>
      </c>
      <c r="AA713" s="5">
        <v>1.3584000000000001</v>
      </c>
      <c r="AB713" s="5">
        <v>373.75</v>
      </c>
      <c r="AC713" s="5">
        <v>73.665099999999995</v>
      </c>
      <c r="AD713" s="5">
        <v>0.86550000000000005</v>
      </c>
      <c r="AE713" s="5">
        <v>25.307200000000002</v>
      </c>
      <c r="AF713" s="5">
        <v>21.462199999999999</v>
      </c>
      <c r="AG713" s="5">
        <v>0.50829999999999997</v>
      </c>
      <c r="AH713" s="5">
        <v>1.78E-2</v>
      </c>
      <c r="AI713" s="5">
        <v>3.6700000000000003E-2</v>
      </c>
      <c r="AJ713" s="5">
        <v>0.12640000000000001</v>
      </c>
      <c r="AK713" s="5">
        <v>-0.18970000000000001</v>
      </c>
      <c r="AL713" s="5">
        <v>1.0254000000000001</v>
      </c>
      <c r="AM713" s="5">
        <v>0.32219999999999999</v>
      </c>
      <c r="AN713" s="5">
        <v>0.55310000000000004</v>
      </c>
      <c r="AO713" s="5">
        <f t="shared" si="11"/>
        <v>0.47230000000000005</v>
      </c>
      <c r="AQ713" s="5">
        <v>2.1076999999999999</v>
      </c>
      <c r="AR713" s="5">
        <v>0.53090000000000004</v>
      </c>
      <c r="AS713" s="5">
        <v>3.5099999999999999E-2</v>
      </c>
      <c r="AT713" s="5">
        <v>2.0500000000000001E-2</v>
      </c>
      <c r="AU713" s="5">
        <v>0.1135</v>
      </c>
      <c r="AV713" s="5">
        <v>-3.0200000000000001E-2</v>
      </c>
      <c r="AW713" s="5">
        <v>0.79620000000000002</v>
      </c>
      <c r="AX713" s="5">
        <v>0.16289999999999999</v>
      </c>
      <c r="AY713" s="5">
        <v>1.3021</v>
      </c>
      <c r="AZ713" s="5">
        <v>0.53090000000000004</v>
      </c>
      <c r="BA713" s="5">
        <v>0.4078</v>
      </c>
    </row>
    <row r="714" spans="1:53">
      <c r="A714" s="5" t="s">
        <v>679</v>
      </c>
      <c r="B714" s="5" t="s">
        <v>994</v>
      </c>
      <c r="C714" s="5" t="s">
        <v>50</v>
      </c>
      <c r="F714" s="5" t="s">
        <v>51</v>
      </c>
      <c r="G714" s="5" t="s">
        <v>52</v>
      </c>
      <c r="H714" s="5">
        <v>1483.8</v>
      </c>
      <c r="I714" s="5">
        <v>4410.8999999999996</v>
      </c>
      <c r="J714" s="5">
        <v>214.75</v>
      </c>
      <c r="K714" s="5">
        <v>61.621099999999998</v>
      </c>
      <c r="L714" s="5">
        <v>0.7107</v>
      </c>
      <c r="M714" s="5">
        <v>20.823</v>
      </c>
      <c r="N714" s="5">
        <v>16.555</v>
      </c>
      <c r="O714" s="5">
        <v>0.61970000000000003</v>
      </c>
      <c r="P714" s="5">
        <v>8.8000000000000005E-3</v>
      </c>
      <c r="Q714" s="5">
        <v>7.6425999999999998</v>
      </c>
      <c r="R714" s="5">
        <v>2.7E-2</v>
      </c>
      <c r="S714" s="5">
        <v>0.1164</v>
      </c>
      <c r="T714" s="5">
        <v>-6.9099999999999995E-2</v>
      </c>
      <c r="U714" s="5">
        <v>0.1855</v>
      </c>
      <c r="V714" s="5">
        <v>1.2527999999999999</v>
      </c>
      <c r="W714" s="5">
        <v>1083.6367</v>
      </c>
      <c r="X714" s="5">
        <v>0.19600000000000001</v>
      </c>
      <c r="Y714" s="5">
        <v>1.7905</v>
      </c>
      <c r="Z714" s="5">
        <v>0.81310000000000004</v>
      </c>
      <c r="AA714" s="5">
        <v>0.97750000000000004</v>
      </c>
      <c r="AB714" s="5">
        <v>579.25</v>
      </c>
      <c r="AC714" s="5">
        <v>89.921899999999994</v>
      </c>
      <c r="AD714" s="5">
        <v>0.9002</v>
      </c>
      <c r="AE714" s="5">
        <v>30.667899999999999</v>
      </c>
      <c r="AF714" s="5">
        <v>26.4236</v>
      </c>
      <c r="AG714" s="5">
        <v>0.51249999999999996</v>
      </c>
      <c r="AH714" s="5">
        <v>2.5499999999999998E-2</v>
      </c>
      <c r="AI714" s="5">
        <v>2.5000000000000001E-2</v>
      </c>
      <c r="AJ714" s="5">
        <v>0.1164</v>
      </c>
      <c r="AK714" s="5">
        <v>-6.9099999999999995E-2</v>
      </c>
      <c r="AL714" s="5">
        <v>0.95679999999999998</v>
      </c>
      <c r="AM714" s="5">
        <v>0.28570000000000001</v>
      </c>
      <c r="AN714" s="5">
        <v>0.55310000000000004</v>
      </c>
      <c r="AO714" s="5">
        <f t="shared" si="11"/>
        <v>0.40369999999999995</v>
      </c>
      <c r="AQ714" s="5">
        <v>1.7905</v>
      </c>
      <c r="AR714" s="5">
        <v>0.40350000000000003</v>
      </c>
      <c r="AS714" s="5">
        <v>3.5400000000000001E-2</v>
      </c>
      <c r="AT714" s="5">
        <v>1.72E-2</v>
      </c>
      <c r="AU714" s="5">
        <v>9.8299999999999998E-2</v>
      </c>
      <c r="AV714" s="5">
        <v>-1.35E-2</v>
      </c>
      <c r="AW714" s="5">
        <v>0.78069999999999995</v>
      </c>
      <c r="AX714" s="5">
        <v>0.15540000000000001</v>
      </c>
      <c r="AY714" s="5">
        <v>1.1472</v>
      </c>
      <c r="AZ714" s="5">
        <v>0.40350000000000003</v>
      </c>
      <c r="BA714" s="5">
        <v>0.3705</v>
      </c>
    </row>
    <row r="715" spans="1:53">
      <c r="A715" s="5" t="s">
        <v>679</v>
      </c>
      <c r="B715" s="5" t="s">
        <v>995</v>
      </c>
      <c r="C715" s="5" t="s">
        <v>50</v>
      </c>
      <c r="F715" s="5" t="s">
        <v>51</v>
      </c>
      <c r="G715" s="5" t="s">
        <v>52</v>
      </c>
      <c r="H715" s="5">
        <v>1458.1</v>
      </c>
      <c r="I715" s="5">
        <v>4416.5</v>
      </c>
      <c r="J715" s="5">
        <v>296.75</v>
      </c>
      <c r="K715" s="5">
        <v>74.319000000000003</v>
      </c>
      <c r="L715" s="5">
        <v>0.67520000000000002</v>
      </c>
      <c r="M715" s="5">
        <v>25.724799999999998</v>
      </c>
      <c r="N715" s="5">
        <v>18.812899999999999</v>
      </c>
      <c r="O715" s="5">
        <v>0.68159999999999998</v>
      </c>
      <c r="P715" s="5">
        <v>1.23E-2</v>
      </c>
      <c r="Q715" s="5">
        <v>14.614699999999999</v>
      </c>
      <c r="R715" s="5">
        <v>2.9000000000000001E-2</v>
      </c>
      <c r="S715" s="5">
        <v>0.14149999999999999</v>
      </c>
      <c r="T715" s="5">
        <v>-0.1545</v>
      </c>
      <c r="U715" s="5">
        <v>0.29609999999999997</v>
      </c>
      <c r="V715" s="5">
        <v>1.2321</v>
      </c>
      <c r="W715" s="5">
        <v>1468.6913</v>
      </c>
      <c r="X715" s="5">
        <v>0.2235</v>
      </c>
      <c r="Y715" s="5">
        <v>1.9903</v>
      </c>
      <c r="Z715" s="5">
        <v>0.77280000000000004</v>
      </c>
      <c r="AA715" s="5">
        <v>1.2175</v>
      </c>
      <c r="AB715" s="5">
        <v>691.75</v>
      </c>
      <c r="AC715" s="5">
        <v>102.93940000000001</v>
      </c>
      <c r="AD715" s="5">
        <v>0.82030000000000003</v>
      </c>
      <c r="AE715" s="5">
        <v>35.587200000000003</v>
      </c>
      <c r="AF715" s="5">
        <v>28.7471</v>
      </c>
      <c r="AG715" s="5">
        <v>0.51739999999999997</v>
      </c>
      <c r="AH715" s="5">
        <v>2.6200000000000001E-2</v>
      </c>
      <c r="AI715" s="5">
        <v>2.4799999999999999E-2</v>
      </c>
      <c r="AJ715" s="5">
        <v>0.14149999999999999</v>
      </c>
      <c r="AK715" s="5">
        <v>-0.1545</v>
      </c>
      <c r="AL715" s="5">
        <v>0.96550000000000002</v>
      </c>
      <c r="AM715" s="5">
        <v>0.28389999999999999</v>
      </c>
      <c r="AN715" s="5">
        <v>0.55310000000000004</v>
      </c>
      <c r="AO715" s="5">
        <f t="shared" si="11"/>
        <v>0.41239999999999999</v>
      </c>
      <c r="AQ715" s="5">
        <v>1.9903</v>
      </c>
      <c r="AR715" s="5">
        <v>0.53290000000000004</v>
      </c>
      <c r="AS715" s="5">
        <v>3.6799999999999999E-2</v>
      </c>
      <c r="AT715" s="5">
        <v>1.3599999999999999E-2</v>
      </c>
      <c r="AU715" s="5">
        <v>7.3899999999999993E-2</v>
      </c>
      <c r="AV715" s="5">
        <v>-1.72E-2</v>
      </c>
      <c r="AW715" s="5">
        <v>0.76390000000000002</v>
      </c>
      <c r="AX715" s="5">
        <v>9.6600000000000005E-2</v>
      </c>
      <c r="AY715" s="5">
        <v>1.1554</v>
      </c>
      <c r="AZ715" s="5">
        <v>0.53290000000000004</v>
      </c>
      <c r="BA715" s="5">
        <v>0.43130000000000002</v>
      </c>
    </row>
    <row r="716" spans="1:53">
      <c r="A716" s="5" t="s">
        <v>679</v>
      </c>
      <c r="B716" s="5" t="s">
        <v>996</v>
      </c>
      <c r="C716" s="5" t="s">
        <v>50</v>
      </c>
      <c r="F716" s="5" t="s">
        <v>51</v>
      </c>
      <c r="G716" s="5" t="s">
        <v>52</v>
      </c>
      <c r="H716" s="5">
        <v>1342</v>
      </c>
      <c r="I716" s="5">
        <v>4410</v>
      </c>
      <c r="J716" s="5">
        <v>49.5</v>
      </c>
      <c r="K716" s="5">
        <v>26.567900000000002</v>
      </c>
      <c r="L716" s="5">
        <v>0.88129999999999997</v>
      </c>
      <c r="M716" s="5">
        <v>8.9734999999999996</v>
      </c>
      <c r="N716" s="5">
        <v>7.4645999999999999</v>
      </c>
      <c r="O716" s="5">
        <v>0.31900000000000001</v>
      </c>
      <c r="P716" s="5">
        <v>2.6200000000000001E-2</v>
      </c>
      <c r="Q716" s="5">
        <v>5.3384</v>
      </c>
      <c r="R716" s="5">
        <v>2.6100000000000002E-2</v>
      </c>
      <c r="S716" s="5">
        <v>8.1299999999999997E-2</v>
      </c>
      <c r="T716" s="5">
        <v>-7.22E-2</v>
      </c>
      <c r="U716" s="5">
        <v>0.1535</v>
      </c>
      <c r="V716" s="5">
        <v>1.0928</v>
      </c>
      <c r="W716" s="5">
        <v>222.9409</v>
      </c>
      <c r="X716" s="5">
        <v>0.27050000000000002</v>
      </c>
      <c r="Y716" s="5">
        <v>1.7038</v>
      </c>
      <c r="Z716" s="5">
        <v>0.71260000000000001</v>
      </c>
      <c r="AA716" s="5">
        <v>0.99109999999999998</v>
      </c>
      <c r="AB716" s="5">
        <v>226</v>
      </c>
      <c r="AC716" s="5">
        <v>54.486800000000002</v>
      </c>
      <c r="AD716" s="5">
        <v>0.95660000000000001</v>
      </c>
      <c r="AE716" s="5">
        <v>18.9176</v>
      </c>
      <c r="AF716" s="5">
        <v>14.945399999999999</v>
      </c>
      <c r="AG716" s="5">
        <v>0.57250000000000001</v>
      </c>
      <c r="AH716" s="5">
        <v>3.44E-2</v>
      </c>
      <c r="AI716" s="5">
        <v>1.7399999999999999E-2</v>
      </c>
      <c r="AJ716" s="5">
        <v>0.1026</v>
      </c>
      <c r="AK716" s="5">
        <v>-7.22E-2</v>
      </c>
      <c r="AL716" s="5">
        <v>0.82699999999999996</v>
      </c>
      <c r="AM716" s="5">
        <v>0.22359999999999999</v>
      </c>
      <c r="AN716" s="5">
        <v>0.55310000000000004</v>
      </c>
      <c r="AO716" s="5">
        <f t="shared" si="11"/>
        <v>0.27389999999999992</v>
      </c>
      <c r="AQ716" s="5">
        <v>1.7038</v>
      </c>
      <c r="AR716" s="5">
        <v>0.52270000000000005</v>
      </c>
      <c r="AS716" s="5">
        <v>3.6799999999999999E-2</v>
      </c>
      <c r="AT716" s="5">
        <v>1.3100000000000001E-2</v>
      </c>
      <c r="AU716" s="5">
        <v>0.1026</v>
      </c>
      <c r="AV716" s="5">
        <v>-1.8800000000000001E-2</v>
      </c>
      <c r="AW716" s="5">
        <v>0.75</v>
      </c>
      <c r="AX716" s="5">
        <v>0.13020000000000001</v>
      </c>
      <c r="AY716" s="5">
        <v>1.3873</v>
      </c>
      <c r="AZ716" s="5">
        <v>0.52270000000000005</v>
      </c>
      <c r="BA716" s="5">
        <v>0.22239999999999999</v>
      </c>
    </row>
    <row r="717" spans="1:53">
      <c r="A717" s="5" t="s">
        <v>679</v>
      </c>
      <c r="B717" s="5" t="s">
        <v>997</v>
      </c>
      <c r="C717" s="5" t="s">
        <v>50</v>
      </c>
      <c r="F717" s="5" t="s">
        <v>51</v>
      </c>
      <c r="G717" s="5" t="s">
        <v>52</v>
      </c>
      <c r="H717" s="5">
        <v>1412.8</v>
      </c>
      <c r="I717" s="5">
        <v>4415.2</v>
      </c>
      <c r="J717" s="5">
        <v>53.25</v>
      </c>
      <c r="K717" s="5">
        <v>27.702000000000002</v>
      </c>
      <c r="L717" s="5">
        <v>0.872</v>
      </c>
      <c r="M717" s="5">
        <v>10.528</v>
      </c>
      <c r="N717" s="5">
        <v>7.1668000000000003</v>
      </c>
      <c r="O717" s="5">
        <v>0.73850000000000005</v>
      </c>
      <c r="P717" s="5">
        <v>-1.3599999999999999E-2</v>
      </c>
      <c r="Q717" s="5">
        <v>-2.9660000000000002</v>
      </c>
      <c r="R717" s="5">
        <v>3.6700000000000003E-2</v>
      </c>
      <c r="S717" s="5">
        <v>6.7000000000000004E-2</v>
      </c>
      <c r="T717" s="5">
        <v>-0.11020000000000001</v>
      </c>
      <c r="U717" s="5">
        <v>0.1772</v>
      </c>
      <c r="V717" s="5">
        <v>1.5485</v>
      </c>
      <c r="W717" s="5">
        <v>337.57229999999998</v>
      </c>
      <c r="X717" s="5">
        <v>0.15060000000000001</v>
      </c>
      <c r="Y717" s="5">
        <v>1.8446</v>
      </c>
      <c r="Z717" s="5">
        <v>1.0810999999999999</v>
      </c>
      <c r="AA717" s="5">
        <v>0.76339999999999997</v>
      </c>
      <c r="AB717" s="5">
        <v>165</v>
      </c>
      <c r="AC717" s="5">
        <v>50.9938</v>
      </c>
      <c r="AD717" s="5">
        <v>0.7974</v>
      </c>
      <c r="AE717" s="5">
        <v>19.812100000000001</v>
      </c>
      <c r="AF717" s="5">
        <v>10.6866</v>
      </c>
      <c r="AG717" s="5">
        <v>0.81679999999999997</v>
      </c>
      <c r="AH717" s="5">
        <v>1.2200000000000001E-2</v>
      </c>
      <c r="AI717" s="5">
        <v>3.39E-2</v>
      </c>
      <c r="AJ717" s="5">
        <v>0.127</v>
      </c>
      <c r="AK717" s="5">
        <v>-0.11020000000000001</v>
      </c>
      <c r="AL717" s="5">
        <v>1.1592</v>
      </c>
      <c r="AM717" s="5">
        <v>0.34699999999999998</v>
      </c>
      <c r="AN717" s="5">
        <v>0.55310000000000004</v>
      </c>
      <c r="AO717" s="5">
        <f t="shared" si="11"/>
        <v>0.60609999999999997</v>
      </c>
      <c r="AQ717" s="5">
        <v>1.8446</v>
      </c>
      <c r="AR717" s="5">
        <v>0.56030000000000002</v>
      </c>
      <c r="AS717" s="5">
        <v>2.4799999999999999E-2</v>
      </c>
      <c r="AT717" s="5">
        <v>2.3800000000000002E-2</v>
      </c>
      <c r="AU717" s="5">
        <v>0.127</v>
      </c>
      <c r="AV717" s="5">
        <v>-5.0099999999999999E-2</v>
      </c>
      <c r="AW717" s="5">
        <v>0.96940000000000004</v>
      </c>
      <c r="AX717" s="5">
        <v>0.24099999999999999</v>
      </c>
      <c r="AY717" s="5">
        <v>1.6780999999999999</v>
      </c>
      <c r="AZ717" s="5">
        <v>0.56030000000000002</v>
      </c>
      <c r="BA717" s="5">
        <v>0.32050000000000001</v>
      </c>
    </row>
    <row r="718" spans="1:53">
      <c r="A718" s="5" t="s">
        <v>679</v>
      </c>
      <c r="B718" s="5" t="s">
        <v>998</v>
      </c>
      <c r="C718" s="5" t="s">
        <v>50</v>
      </c>
      <c r="F718" s="5" t="s">
        <v>51</v>
      </c>
      <c r="G718" s="5" t="s">
        <v>52</v>
      </c>
      <c r="H718" s="5">
        <v>1402</v>
      </c>
      <c r="I718" s="5">
        <v>4422.5</v>
      </c>
      <c r="J718" s="5">
        <v>135.25</v>
      </c>
      <c r="K718" s="5">
        <v>43.575000000000003</v>
      </c>
      <c r="L718" s="5">
        <v>0.89510000000000001</v>
      </c>
      <c r="M718" s="5">
        <v>15.889200000000001</v>
      </c>
      <c r="N718" s="5">
        <v>11.129099999999999</v>
      </c>
      <c r="O718" s="5">
        <v>0.73319999999999996</v>
      </c>
      <c r="P718" s="5">
        <v>-5.0000000000000001E-4</v>
      </c>
      <c r="Q718" s="5">
        <v>-0.26340000000000002</v>
      </c>
      <c r="R718" s="5">
        <v>4.5600000000000002E-2</v>
      </c>
      <c r="S718" s="5">
        <v>0.1641</v>
      </c>
      <c r="T718" s="5">
        <v>-0.13550000000000001</v>
      </c>
      <c r="U718" s="5">
        <v>0.29959999999999998</v>
      </c>
      <c r="V718" s="5">
        <v>1.5704</v>
      </c>
      <c r="W718" s="5">
        <v>852.70669999999996</v>
      </c>
      <c r="X718" s="5">
        <v>0.1757</v>
      </c>
      <c r="Y718" s="5">
        <v>1.9939</v>
      </c>
      <c r="Z718" s="5">
        <v>1.0435000000000001</v>
      </c>
      <c r="AA718" s="5">
        <v>0.95050000000000001</v>
      </c>
      <c r="AB718" s="5">
        <v>289</v>
      </c>
      <c r="AC718" s="5">
        <v>69.120800000000003</v>
      </c>
      <c r="AD718" s="5">
        <v>0.7601</v>
      </c>
      <c r="AE718" s="5">
        <v>24.8916</v>
      </c>
      <c r="AF718" s="5">
        <v>15.884399999999999</v>
      </c>
      <c r="AG718" s="5">
        <v>0.77429999999999999</v>
      </c>
      <c r="AH718" s="5">
        <v>1.43E-2</v>
      </c>
      <c r="AI718" s="5">
        <v>3.7499999999999999E-2</v>
      </c>
      <c r="AJ718" s="5">
        <v>0.1641</v>
      </c>
      <c r="AK718" s="5">
        <v>-0.13550000000000001</v>
      </c>
      <c r="AL718" s="5">
        <v>1.2044999999999999</v>
      </c>
      <c r="AM718" s="5">
        <v>0.39500000000000002</v>
      </c>
      <c r="AN718" s="5">
        <v>0.55310000000000004</v>
      </c>
      <c r="AO718" s="5">
        <f t="shared" si="11"/>
        <v>0.65139999999999987</v>
      </c>
      <c r="AQ718" s="5">
        <v>1.9939</v>
      </c>
      <c r="AR718" s="5">
        <v>0.48509999999999998</v>
      </c>
      <c r="AS718" s="5">
        <v>2.7300000000000001E-2</v>
      </c>
      <c r="AT718" s="5">
        <v>2.1399999999999999E-2</v>
      </c>
      <c r="AU718" s="5">
        <v>7.3999999999999996E-2</v>
      </c>
      <c r="AV718" s="5">
        <v>-6.9199999999999998E-2</v>
      </c>
      <c r="AW718" s="5">
        <v>0.88260000000000005</v>
      </c>
      <c r="AX718" s="5">
        <v>0.21099999999999999</v>
      </c>
      <c r="AY718" s="5">
        <v>1.5194000000000001</v>
      </c>
      <c r="AZ718" s="5">
        <v>0.48509999999999998</v>
      </c>
      <c r="BA718" s="5">
        <v>0.46750000000000003</v>
      </c>
    </row>
    <row r="719" spans="1:53">
      <c r="A719" s="5" t="s">
        <v>679</v>
      </c>
      <c r="B719" s="5" t="s">
        <v>999</v>
      </c>
      <c r="C719" s="5" t="s">
        <v>50</v>
      </c>
      <c r="F719" s="5" t="s">
        <v>51</v>
      </c>
      <c r="G719" s="5" t="s">
        <v>52</v>
      </c>
      <c r="H719" s="5">
        <v>1385.5</v>
      </c>
      <c r="I719" s="5">
        <v>4424.3999999999996</v>
      </c>
      <c r="J719" s="5">
        <v>207.25</v>
      </c>
      <c r="K719" s="5">
        <v>60.3645</v>
      </c>
      <c r="L719" s="5">
        <v>0.7147</v>
      </c>
      <c r="M719" s="5">
        <v>19.6754</v>
      </c>
      <c r="N719" s="5">
        <v>16</v>
      </c>
      <c r="O719" s="5">
        <v>0.48370000000000002</v>
      </c>
      <c r="P719" s="5">
        <v>5.0000000000000001E-3</v>
      </c>
      <c r="Q719" s="5">
        <v>4.1849999999999996</v>
      </c>
      <c r="R719" s="5">
        <v>4.3999999999999997E-2</v>
      </c>
      <c r="S719" s="5">
        <v>0.18540000000000001</v>
      </c>
      <c r="T719" s="5">
        <v>-0.12189999999999999</v>
      </c>
      <c r="U719" s="5">
        <v>0.30730000000000002</v>
      </c>
      <c r="V719" s="5">
        <v>1.4578</v>
      </c>
      <c r="W719" s="5">
        <v>1215.8063</v>
      </c>
      <c r="X719" s="5">
        <v>0.22389999999999999</v>
      </c>
      <c r="Y719" s="5">
        <v>2.0741000000000001</v>
      </c>
      <c r="Z719" s="5">
        <v>0.80420000000000003</v>
      </c>
      <c r="AA719" s="5">
        <v>1.2698</v>
      </c>
      <c r="AB719" s="5">
        <v>431.25</v>
      </c>
      <c r="AC719" s="5">
        <v>79.306100000000001</v>
      </c>
      <c r="AD719" s="5">
        <v>0.86160000000000003</v>
      </c>
      <c r="AE719" s="5">
        <v>27.212199999999999</v>
      </c>
      <c r="AF719" s="5">
        <v>21.770700000000001</v>
      </c>
      <c r="AG719" s="5">
        <v>0.39</v>
      </c>
      <c r="AH719" s="5">
        <v>8.8000000000000005E-3</v>
      </c>
      <c r="AI719" s="5">
        <v>3.5900000000000001E-2</v>
      </c>
      <c r="AJ719" s="5">
        <v>0.18540000000000001</v>
      </c>
      <c r="AK719" s="5">
        <v>-0.12189999999999999</v>
      </c>
      <c r="AL719" s="5">
        <v>1.2263999999999999</v>
      </c>
      <c r="AM719" s="5">
        <v>0.31559999999999999</v>
      </c>
      <c r="AN719" s="5">
        <v>0.55310000000000004</v>
      </c>
      <c r="AO719" s="5">
        <f t="shared" si="11"/>
        <v>0.6732999999999999</v>
      </c>
      <c r="AQ719" s="5">
        <v>2.0741000000000001</v>
      </c>
      <c r="AR719" s="5">
        <v>0.65239999999999998</v>
      </c>
      <c r="AS719" s="5">
        <v>1.24E-2</v>
      </c>
      <c r="AT719" s="5">
        <v>2.5700000000000001E-2</v>
      </c>
      <c r="AU719" s="5">
        <v>8.2400000000000001E-2</v>
      </c>
      <c r="AV719" s="5">
        <v>-8.8800000000000004E-2</v>
      </c>
      <c r="AW719" s="5">
        <v>1.0099</v>
      </c>
      <c r="AX719" s="5">
        <v>0.2213</v>
      </c>
      <c r="AY719" s="5">
        <v>1.8402000000000001</v>
      </c>
      <c r="AZ719" s="5">
        <v>0.65239999999999998</v>
      </c>
      <c r="BA719" s="5">
        <v>0.48</v>
      </c>
    </row>
    <row r="720" spans="1:53">
      <c r="A720" s="5" t="s">
        <v>679</v>
      </c>
      <c r="B720" s="5" t="s">
        <v>1000</v>
      </c>
      <c r="C720" s="5" t="s">
        <v>50</v>
      </c>
      <c r="F720" s="5" t="s">
        <v>51</v>
      </c>
      <c r="G720" s="5" t="s">
        <v>52</v>
      </c>
      <c r="H720" s="5">
        <v>1330.5</v>
      </c>
      <c r="I720" s="5">
        <v>4429</v>
      </c>
      <c r="J720" s="5">
        <v>194.25</v>
      </c>
      <c r="K720" s="5">
        <v>54.387599999999999</v>
      </c>
      <c r="L720" s="5">
        <v>0.82520000000000004</v>
      </c>
      <c r="M720" s="5">
        <v>19.6891</v>
      </c>
      <c r="N720" s="5">
        <v>12.7194</v>
      </c>
      <c r="O720" s="5">
        <v>0.76959999999999995</v>
      </c>
      <c r="P720" s="5">
        <v>1.21E-2</v>
      </c>
      <c r="Q720" s="5">
        <v>9.4941999999999993</v>
      </c>
      <c r="R720" s="5">
        <v>4.6300000000000001E-2</v>
      </c>
      <c r="S720" s="5">
        <v>0.22189999999999999</v>
      </c>
      <c r="T720" s="5">
        <v>-0.13150000000000001</v>
      </c>
      <c r="U720" s="5">
        <v>0.35339999999999999</v>
      </c>
      <c r="V720" s="5">
        <v>1.4118999999999999</v>
      </c>
      <c r="W720" s="5">
        <v>1104.0847000000001</v>
      </c>
      <c r="X720" s="5">
        <v>0.21510000000000001</v>
      </c>
      <c r="Y720" s="5">
        <v>2.0019999999999998</v>
      </c>
      <c r="Z720" s="5">
        <v>0.75590000000000002</v>
      </c>
      <c r="AA720" s="5">
        <v>1.2461</v>
      </c>
      <c r="AB720" s="5">
        <v>455.75</v>
      </c>
      <c r="AC720" s="5">
        <v>81.127300000000005</v>
      </c>
      <c r="AD720" s="5">
        <v>0.87019999999999997</v>
      </c>
      <c r="AE720" s="5">
        <v>29.370200000000001</v>
      </c>
      <c r="AF720" s="5">
        <v>19.257100000000001</v>
      </c>
      <c r="AG720" s="5">
        <v>0.76770000000000005</v>
      </c>
      <c r="AH720" s="5">
        <v>2.5499999999999998E-2</v>
      </c>
      <c r="AI720" s="5">
        <v>3.6200000000000003E-2</v>
      </c>
      <c r="AJ720" s="5">
        <v>0.22189999999999999</v>
      </c>
      <c r="AK720" s="5">
        <v>-0.13150000000000001</v>
      </c>
      <c r="AL720" s="5">
        <v>1.0438000000000001</v>
      </c>
      <c r="AM720" s="5">
        <v>0.36620000000000003</v>
      </c>
      <c r="AN720" s="5">
        <v>0.55310000000000004</v>
      </c>
      <c r="AO720" s="5">
        <f t="shared" si="11"/>
        <v>0.49070000000000003</v>
      </c>
      <c r="AQ720" s="5">
        <v>2.0019999999999998</v>
      </c>
      <c r="AR720" s="5">
        <v>0.5494</v>
      </c>
      <c r="AS720" s="5">
        <v>3.5499999999999997E-2</v>
      </c>
      <c r="AT720" s="5">
        <v>2.1399999999999999E-2</v>
      </c>
      <c r="AU720" s="5">
        <v>0.1066</v>
      </c>
      <c r="AV720" s="5">
        <v>-5.7200000000000001E-2</v>
      </c>
      <c r="AW720" s="5">
        <v>0.76890000000000003</v>
      </c>
      <c r="AX720" s="5">
        <v>0.1512</v>
      </c>
      <c r="AY720" s="5">
        <v>1.4414</v>
      </c>
      <c r="AZ720" s="5">
        <v>0.5494</v>
      </c>
      <c r="BA720" s="5">
        <v>0.42570000000000002</v>
      </c>
    </row>
    <row r="721" spans="1:53">
      <c r="A721" s="5" t="s">
        <v>679</v>
      </c>
      <c r="B721" s="5" t="s">
        <v>1001</v>
      </c>
      <c r="C721" s="5" t="s">
        <v>50</v>
      </c>
      <c r="F721" s="5" t="s">
        <v>51</v>
      </c>
      <c r="G721" s="5" t="s">
        <v>52</v>
      </c>
      <c r="H721" s="5">
        <v>1346.3</v>
      </c>
      <c r="I721" s="5">
        <v>4428.1000000000004</v>
      </c>
      <c r="J721" s="5">
        <v>94.5</v>
      </c>
      <c r="K721" s="5">
        <v>37.904400000000003</v>
      </c>
      <c r="L721" s="5">
        <v>0.82650000000000001</v>
      </c>
      <c r="M721" s="5">
        <v>13.8398</v>
      </c>
      <c r="N721" s="5">
        <v>9.6194000000000006</v>
      </c>
      <c r="O721" s="5">
        <v>0.71150000000000002</v>
      </c>
      <c r="P721" s="5">
        <v>2.1000000000000001E-2</v>
      </c>
      <c r="Q721" s="5">
        <v>7.9874999999999998</v>
      </c>
      <c r="R721" s="5">
        <v>4.9000000000000002E-2</v>
      </c>
      <c r="S721" s="5">
        <v>0.15939999999999999</v>
      </c>
      <c r="T721" s="5">
        <v>-0.21990000000000001</v>
      </c>
      <c r="U721" s="5">
        <v>0.37940000000000002</v>
      </c>
      <c r="V721" s="5">
        <v>1.3603000000000001</v>
      </c>
      <c r="W721" s="5">
        <v>518.27470000000005</v>
      </c>
      <c r="X721" s="5">
        <v>0.33860000000000001</v>
      </c>
      <c r="Y721" s="5">
        <v>2.1067999999999998</v>
      </c>
      <c r="Z721" s="5">
        <v>0.78779999999999994</v>
      </c>
      <c r="AA721" s="5">
        <v>1.3189</v>
      </c>
      <c r="AB721" s="5">
        <v>257.75</v>
      </c>
      <c r="AC721" s="5">
        <v>61.724200000000003</v>
      </c>
      <c r="AD721" s="5">
        <v>0.85019999999999996</v>
      </c>
      <c r="AE721" s="5">
        <v>21.9178</v>
      </c>
      <c r="AF721" s="5">
        <v>14.8711</v>
      </c>
      <c r="AG721" s="5">
        <v>0.71250000000000002</v>
      </c>
      <c r="AH721" s="5">
        <v>2.06E-2</v>
      </c>
      <c r="AI721" s="5">
        <v>3.44E-2</v>
      </c>
      <c r="AJ721" s="5">
        <v>0.15939999999999999</v>
      </c>
      <c r="AK721" s="5">
        <v>-0.21990000000000001</v>
      </c>
      <c r="AL721" s="5">
        <v>1.0649999999999999</v>
      </c>
      <c r="AM721" s="5">
        <v>0.33250000000000002</v>
      </c>
      <c r="AN721" s="5">
        <v>0.55310000000000004</v>
      </c>
      <c r="AO721" s="5">
        <f t="shared" si="11"/>
        <v>0.51189999999999991</v>
      </c>
      <c r="AQ721" s="5">
        <v>2.1067999999999998</v>
      </c>
      <c r="AR721" s="5">
        <v>0.53310000000000002</v>
      </c>
      <c r="AS721" s="5">
        <v>2.0400000000000001E-2</v>
      </c>
      <c r="AT721" s="5">
        <v>2.1899999999999999E-2</v>
      </c>
      <c r="AU721" s="5">
        <v>0.1113</v>
      </c>
      <c r="AV721" s="5">
        <v>-5.9299999999999999E-2</v>
      </c>
      <c r="AW721" s="5">
        <v>0.89249999999999996</v>
      </c>
      <c r="AX721" s="5">
        <v>0.1658</v>
      </c>
      <c r="AY721" s="5">
        <v>1.5115000000000001</v>
      </c>
      <c r="AZ721" s="5">
        <v>0.53310000000000002</v>
      </c>
      <c r="BA721" s="5">
        <v>0.36649999999999999</v>
      </c>
    </row>
    <row r="722" spans="1:53">
      <c r="A722" s="5" t="s">
        <v>679</v>
      </c>
      <c r="B722" s="5" t="s">
        <v>1002</v>
      </c>
      <c r="C722" s="5" t="s">
        <v>50</v>
      </c>
      <c r="F722" s="5" t="s">
        <v>51</v>
      </c>
      <c r="G722" s="5" t="s">
        <v>52</v>
      </c>
      <c r="H722" s="5">
        <v>1364.3</v>
      </c>
      <c r="I722" s="5">
        <v>4429</v>
      </c>
      <c r="J722" s="5">
        <v>84.25</v>
      </c>
      <c r="K722" s="5">
        <v>36.075699999999998</v>
      </c>
      <c r="L722" s="5">
        <v>0.8135</v>
      </c>
      <c r="M722" s="5">
        <v>12.351900000000001</v>
      </c>
      <c r="N722" s="5">
        <v>10.120100000000001</v>
      </c>
      <c r="O722" s="5">
        <v>0.23130000000000001</v>
      </c>
      <c r="P722" s="5">
        <v>3.2000000000000002E-3</v>
      </c>
      <c r="Q722" s="5">
        <v>1.1073</v>
      </c>
      <c r="R722" s="5">
        <v>2.8000000000000001E-2</v>
      </c>
      <c r="S722" s="5">
        <v>7.7799999999999994E-2</v>
      </c>
      <c r="T722" s="5">
        <v>-0.1066</v>
      </c>
      <c r="U722" s="5">
        <v>0.18440000000000001</v>
      </c>
      <c r="V722" s="5">
        <v>1.2515000000000001</v>
      </c>
      <c r="W722" s="5">
        <v>426.7749</v>
      </c>
      <c r="X722" s="5">
        <v>0.22650000000000001</v>
      </c>
      <c r="Y722" s="5">
        <v>1.7350000000000001</v>
      </c>
      <c r="Z722" s="5">
        <v>0.75770000000000004</v>
      </c>
      <c r="AA722" s="5">
        <v>0.97729999999999995</v>
      </c>
      <c r="AB722" s="5">
        <v>256</v>
      </c>
      <c r="AC722" s="5">
        <v>60.015999999999998</v>
      </c>
      <c r="AD722" s="5">
        <v>0.8931</v>
      </c>
      <c r="AE722" s="5">
        <v>20.539200000000001</v>
      </c>
      <c r="AF722" s="5">
        <v>16.213899999999999</v>
      </c>
      <c r="AG722" s="5">
        <v>0.5917</v>
      </c>
      <c r="AH722" s="5">
        <v>1.7600000000000001E-2</v>
      </c>
      <c r="AI722" s="5">
        <v>2.3800000000000002E-2</v>
      </c>
      <c r="AJ722" s="5">
        <v>7.7799999999999994E-2</v>
      </c>
      <c r="AK722" s="5">
        <v>-0.1066</v>
      </c>
      <c r="AL722" s="5">
        <v>0.98770000000000002</v>
      </c>
      <c r="AM722" s="5">
        <v>0.27289999999999998</v>
      </c>
      <c r="AN722" s="5">
        <v>0.55310000000000004</v>
      </c>
      <c r="AO722" s="5">
        <f t="shared" si="11"/>
        <v>0.43459999999999999</v>
      </c>
      <c r="AQ722" s="5">
        <v>1.7350000000000001</v>
      </c>
      <c r="AR722" s="5">
        <v>0.56410000000000005</v>
      </c>
      <c r="AS722" s="5">
        <v>2.47E-2</v>
      </c>
      <c r="AT722" s="5">
        <v>1.7399999999999999E-2</v>
      </c>
      <c r="AU722" s="5">
        <v>6.2100000000000002E-2</v>
      </c>
      <c r="AV722" s="5">
        <v>-7.4999999999999997E-2</v>
      </c>
      <c r="AW722" s="5">
        <v>0.85670000000000002</v>
      </c>
      <c r="AX722" s="5">
        <v>0.18509999999999999</v>
      </c>
      <c r="AY722" s="5">
        <v>1.6069</v>
      </c>
      <c r="AZ722" s="5">
        <v>0.56410000000000005</v>
      </c>
      <c r="BA722" s="5">
        <v>0.32969999999999999</v>
      </c>
    </row>
    <row r="723" spans="1:53">
      <c r="A723" s="5" t="s">
        <v>679</v>
      </c>
      <c r="B723" s="5" t="s">
        <v>1003</v>
      </c>
      <c r="C723" s="5" t="s">
        <v>50</v>
      </c>
      <c r="F723" s="5" t="s">
        <v>51</v>
      </c>
      <c r="G723" s="5" t="s">
        <v>52</v>
      </c>
      <c r="H723" s="5">
        <v>1368.7</v>
      </c>
      <c r="I723" s="5">
        <v>4443.7</v>
      </c>
      <c r="J723" s="5">
        <v>138</v>
      </c>
      <c r="K723" s="5">
        <v>45.941600000000001</v>
      </c>
      <c r="L723" s="5">
        <v>0.8216</v>
      </c>
      <c r="M723" s="5">
        <v>17.297000000000001</v>
      </c>
      <c r="N723" s="5">
        <v>10.9373</v>
      </c>
      <c r="O723" s="5">
        <v>0.78590000000000004</v>
      </c>
      <c r="P723" s="5">
        <v>-6.1999999999999998E-3</v>
      </c>
      <c r="Q723" s="5">
        <v>-3.4312</v>
      </c>
      <c r="R723" s="5">
        <v>3.32E-2</v>
      </c>
      <c r="S723" s="5">
        <v>6.9699999999999998E-2</v>
      </c>
      <c r="T723" s="5">
        <v>-0.17899999999999999</v>
      </c>
      <c r="U723" s="5">
        <v>0.2487</v>
      </c>
      <c r="V723" s="5">
        <v>1.2988</v>
      </c>
      <c r="W723" s="5">
        <v>720.81619999999998</v>
      </c>
      <c r="X723" s="5">
        <v>0.21179999999999999</v>
      </c>
      <c r="Y723" s="5">
        <v>2.0055000000000001</v>
      </c>
      <c r="Z723" s="5">
        <v>0.7984</v>
      </c>
      <c r="AA723" s="5">
        <v>1.2071000000000001</v>
      </c>
      <c r="AB723" s="5">
        <v>345</v>
      </c>
      <c r="AC723" s="5">
        <v>72.215800000000002</v>
      </c>
      <c r="AD723" s="5">
        <v>0.83130000000000004</v>
      </c>
      <c r="AE723" s="5">
        <v>26.124099999999999</v>
      </c>
      <c r="AF723" s="5">
        <v>17.598600000000001</v>
      </c>
      <c r="AG723" s="5">
        <v>0.74439999999999995</v>
      </c>
      <c r="AH723" s="5">
        <v>1.4999999999999999E-2</v>
      </c>
      <c r="AI723" s="5">
        <v>3.1199999999999999E-2</v>
      </c>
      <c r="AJ723" s="5">
        <v>6.9699999999999998E-2</v>
      </c>
      <c r="AK723" s="5">
        <v>-0.17899999999999999</v>
      </c>
      <c r="AL723" s="5">
        <v>0.98970000000000002</v>
      </c>
      <c r="AM723" s="5">
        <v>0.31340000000000001</v>
      </c>
      <c r="AN723" s="5">
        <v>0.55310000000000004</v>
      </c>
      <c r="AO723" s="5">
        <f t="shared" si="11"/>
        <v>0.43659999999999999</v>
      </c>
      <c r="AQ723" s="5">
        <v>2.0055000000000001</v>
      </c>
      <c r="AR723" s="5">
        <v>0.54910000000000003</v>
      </c>
      <c r="AS723" s="5">
        <v>2.9100000000000001E-2</v>
      </c>
      <c r="AT723" s="5">
        <v>1.9599999999999999E-2</v>
      </c>
      <c r="AU723" s="5">
        <v>6.7299999999999999E-2</v>
      </c>
      <c r="AV723" s="5">
        <v>-7.3800000000000004E-2</v>
      </c>
      <c r="AW723" s="5">
        <v>0.78300000000000003</v>
      </c>
      <c r="AX723" s="5">
        <v>0.16500000000000001</v>
      </c>
      <c r="AY723" s="5">
        <v>1.3878999999999999</v>
      </c>
      <c r="AZ723" s="5">
        <v>0.54910000000000003</v>
      </c>
      <c r="BA723" s="5">
        <v>0.40029999999999999</v>
      </c>
    </row>
    <row r="724" spans="1:53">
      <c r="A724" s="5" t="s">
        <v>679</v>
      </c>
      <c r="B724" s="5" t="s">
        <v>1004</v>
      </c>
      <c r="C724" s="5" t="s">
        <v>50</v>
      </c>
      <c r="F724" s="5" t="s">
        <v>51</v>
      </c>
      <c r="G724" s="5" t="s">
        <v>52</v>
      </c>
      <c r="H724" s="5">
        <v>1408.6</v>
      </c>
      <c r="I724" s="5">
        <v>4441</v>
      </c>
      <c r="J724" s="5">
        <v>73.5</v>
      </c>
      <c r="K724" s="5">
        <v>33.308700000000002</v>
      </c>
      <c r="L724" s="5">
        <v>0.83250000000000002</v>
      </c>
      <c r="M724" s="5">
        <v>11.9291</v>
      </c>
      <c r="N724" s="5">
        <v>8.9108999999999998</v>
      </c>
      <c r="O724" s="5">
        <v>0.70760000000000001</v>
      </c>
      <c r="P724" s="5">
        <v>3.7000000000000002E-3</v>
      </c>
      <c r="Q724" s="5">
        <v>1.1069</v>
      </c>
      <c r="R724" s="5">
        <v>3.2899999999999999E-2</v>
      </c>
      <c r="S724" s="5">
        <v>7.2400000000000006E-2</v>
      </c>
      <c r="T724" s="5">
        <v>-0.1095</v>
      </c>
      <c r="U724" s="5">
        <v>0.18190000000000001</v>
      </c>
      <c r="V724" s="5">
        <v>1.2357</v>
      </c>
      <c r="W724" s="5">
        <v>369.47680000000003</v>
      </c>
      <c r="X724" s="5">
        <v>0.25790000000000002</v>
      </c>
      <c r="Y724" s="5">
        <v>1.9893000000000001</v>
      </c>
      <c r="Z724" s="5">
        <v>0.72470000000000001</v>
      </c>
      <c r="AA724" s="5">
        <v>1.2645999999999999</v>
      </c>
      <c r="AB724" s="5">
        <v>236.75</v>
      </c>
      <c r="AC724" s="5">
        <v>56.531199999999998</v>
      </c>
      <c r="AD724" s="5">
        <v>0.93089999999999995</v>
      </c>
      <c r="AE724" s="5">
        <v>18.837499999999999</v>
      </c>
      <c r="AF724" s="5">
        <v>16.024000000000001</v>
      </c>
      <c r="AG724" s="5">
        <v>0.49659999999999999</v>
      </c>
      <c r="AH724" s="5">
        <v>2.58E-2</v>
      </c>
      <c r="AI724" s="5">
        <v>2.6499999999999999E-2</v>
      </c>
      <c r="AJ724" s="5">
        <v>7.8E-2</v>
      </c>
      <c r="AK724" s="5">
        <v>-0.1095</v>
      </c>
      <c r="AL724" s="5">
        <v>0.90900000000000003</v>
      </c>
      <c r="AM724" s="5">
        <v>0.27950000000000003</v>
      </c>
      <c r="AN724" s="5">
        <v>0.55310000000000004</v>
      </c>
      <c r="AO724" s="5">
        <f t="shared" si="11"/>
        <v>0.35589999999999999</v>
      </c>
      <c r="AQ724" s="5">
        <v>1.9893000000000001</v>
      </c>
      <c r="AR724" s="5">
        <v>0.57169999999999999</v>
      </c>
      <c r="AS724" s="5">
        <v>3.5900000000000001E-2</v>
      </c>
      <c r="AT724" s="5">
        <v>1.44E-2</v>
      </c>
      <c r="AU724" s="5">
        <v>7.8E-2</v>
      </c>
      <c r="AV724" s="5">
        <v>-6.1999999999999998E-3</v>
      </c>
      <c r="AW724" s="5">
        <v>0.75919999999999999</v>
      </c>
      <c r="AX724" s="5">
        <v>0.10979999999999999</v>
      </c>
      <c r="AY724" s="5">
        <v>1.2443</v>
      </c>
      <c r="AZ724" s="5">
        <v>0.57169999999999999</v>
      </c>
      <c r="BA724" s="5">
        <v>0.30919999999999997</v>
      </c>
    </row>
    <row r="725" spans="1:53">
      <c r="A725" s="5" t="s">
        <v>679</v>
      </c>
      <c r="B725" s="5" t="s">
        <v>1005</v>
      </c>
      <c r="C725" s="5" t="s">
        <v>50</v>
      </c>
      <c r="F725" s="5" t="s">
        <v>51</v>
      </c>
      <c r="G725" s="5" t="s">
        <v>52</v>
      </c>
      <c r="H725" s="5">
        <v>1389.6</v>
      </c>
      <c r="I725" s="5">
        <v>4447.3999999999996</v>
      </c>
      <c r="J725" s="5">
        <v>237.75</v>
      </c>
      <c r="K725" s="5">
        <v>61.4848</v>
      </c>
      <c r="L725" s="5">
        <v>0.7903</v>
      </c>
      <c r="M725" s="5">
        <v>21.0809</v>
      </c>
      <c r="N725" s="5">
        <v>15.4908</v>
      </c>
      <c r="O725" s="5">
        <v>0.61480000000000001</v>
      </c>
      <c r="P725" s="5">
        <v>-2E-3</v>
      </c>
      <c r="Q725" s="5">
        <v>-1.8664000000000001</v>
      </c>
      <c r="R725" s="5">
        <v>4.3200000000000002E-2</v>
      </c>
      <c r="S725" s="5">
        <v>0.20749999999999999</v>
      </c>
      <c r="T725" s="5">
        <v>-0.14460000000000001</v>
      </c>
      <c r="U725" s="5">
        <v>0.35210000000000002</v>
      </c>
      <c r="V725" s="5">
        <v>1.4153</v>
      </c>
      <c r="W725" s="5">
        <v>1348.7902999999999</v>
      </c>
      <c r="X725" s="5">
        <v>0.22520000000000001</v>
      </c>
      <c r="Y725" s="5">
        <v>2.0868000000000002</v>
      </c>
      <c r="Z725" s="5">
        <v>0.79310000000000003</v>
      </c>
      <c r="AA725" s="5">
        <v>1.2937000000000001</v>
      </c>
      <c r="AB725" s="5">
        <v>512</v>
      </c>
      <c r="AC725" s="5">
        <v>84.669700000000006</v>
      </c>
      <c r="AD725" s="5">
        <v>0.89749999999999996</v>
      </c>
      <c r="AE725" s="5">
        <v>28.770700000000001</v>
      </c>
      <c r="AF725" s="5">
        <v>24.708100000000002</v>
      </c>
      <c r="AG725" s="5">
        <v>0.46889999999999998</v>
      </c>
      <c r="AH725" s="5">
        <v>9.7999999999999997E-3</v>
      </c>
      <c r="AI725" s="5">
        <v>3.4500000000000003E-2</v>
      </c>
      <c r="AJ725" s="5">
        <v>0.20749999999999999</v>
      </c>
      <c r="AK725" s="5">
        <v>-0.14460000000000001</v>
      </c>
      <c r="AL725" s="5">
        <v>1.1456</v>
      </c>
      <c r="AM725" s="5">
        <v>0.32629999999999998</v>
      </c>
      <c r="AN725" s="5">
        <v>0.55310000000000004</v>
      </c>
      <c r="AO725" s="5">
        <f t="shared" si="11"/>
        <v>0.59249999999999992</v>
      </c>
      <c r="AQ725" s="5">
        <v>2.0868000000000002</v>
      </c>
      <c r="AR725" s="5">
        <v>0.61809999999999998</v>
      </c>
      <c r="AS725" s="5">
        <v>0.02</v>
      </c>
      <c r="AT725" s="5">
        <v>1.9699999999999999E-2</v>
      </c>
      <c r="AU725" s="5">
        <v>0.1089</v>
      </c>
      <c r="AV725" s="5">
        <v>-0.1129</v>
      </c>
      <c r="AW725" s="5">
        <v>0.91220000000000001</v>
      </c>
      <c r="AX725" s="5">
        <v>0.19309999999999999</v>
      </c>
      <c r="AY725" s="5">
        <v>1.7450000000000001</v>
      </c>
      <c r="AZ725" s="5">
        <v>0.61809999999999998</v>
      </c>
      <c r="BA725" s="5">
        <v>0.46260000000000001</v>
      </c>
    </row>
    <row r="726" spans="1:53">
      <c r="A726" s="5" t="s">
        <v>679</v>
      </c>
      <c r="B726" s="5" t="s">
        <v>1006</v>
      </c>
      <c r="C726" s="5" t="s">
        <v>50</v>
      </c>
      <c r="F726" s="5" t="s">
        <v>51</v>
      </c>
      <c r="G726" s="5" t="s">
        <v>52</v>
      </c>
      <c r="H726" s="5">
        <v>1426.4</v>
      </c>
      <c r="I726" s="5">
        <v>4444</v>
      </c>
      <c r="J726" s="5">
        <v>172.5</v>
      </c>
      <c r="K726" s="5">
        <v>52.2117</v>
      </c>
      <c r="L726" s="5">
        <v>0.79520000000000002</v>
      </c>
      <c r="M726" s="5">
        <v>17.666</v>
      </c>
      <c r="N726" s="5">
        <v>13.5</v>
      </c>
      <c r="O726" s="5">
        <v>0.45279999999999998</v>
      </c>
      <c r="P726" s="5">
        <v>4.5199999999999997E-2</v>
      </c>
      <c r="Q726" s="5">
        <v>31.222300000000001</v>
      </c>
      <c r="R726" s="5">
        <v>8.8200000000000001E-2</v>
      </c>
      <c r="S726" s="5">
        <v>0.41599999999999998</v>
      </c>
      <c r="T726" s="5">
        <v>-0.1978</v>
      </c>
      <c r="U726" s="5">
        <v>0.6139</v>
      </c>
      <c r="V726" s="5">
        <v>1.6404000000000001</v>
      </c>
      <c r="W726" s="5">
        <v>1131.9069999999999</v>
      </c>
      <c r="X726" s="5">
        <v>0.19900000000000001</v>
      </c>
      <c r="Y726" s="5">
        <v>2.4878</v>
      </c>
      <c r="Z726" s="5">
        <v>1.1918</v>
      </c>
      <c r="AA726" s="5">
        <v>1.2961</v>
      </c>
      <c r="AB726" s="5">
        <v>420.5</v>
      </c>
      <c r="AC726" s="5">
        <v>79.853499999999997</v>
      </c>
      <c r="AD726" s="5">
        <v>0.82869999999999999</v>
      </c>
      <c r="AE726" s="5">
        <v>27.045999999999999</v>
      </c>
      <c r="AF726" s="5">
        <v>20.102399999999999</v>
      </c>
      <c r="AG726" s="5">
        <v>0.66469999999999996</v>
      </c>
      <c r="AH726" s="5">
        <v>2.3099999999999999E-2</v>
      </c>
      <c r="AI726" s="5">
        <v>6.2700000000000006E-2</v>
      </c>
      <c r="AJ726" s="5">
        <v>0.41599999999999998</v>
      </c>
      <c r="AK726" s="5">
        <v>-0.1978</v>
      </c>
      <c r="AL726" s="5">
        <v>1.3426</v>
      </c>
      <c r="AM726" s="5">
        <v>0.34389999999999998</v>
      </c>
      <c r="AN726" s="5">
        <v>0.55310000000000004</v>
      </c>
      <c r="AO726" s="5">
        <f t="shared" si="11"/>
        <v>0.78949999999999998</v>
      </c>
      <c r="AQ726" s="5">
        <v>2.4878</v>
      </c>
      <c r="AR726" s="5">
        <v>0.53469999999999995</v>
      </c>
      <c r="AS726" s="5">
        <v>7.7000000000000002E-3</v>
      </c>
      <c r="AT726" s="5">
        <v>2.63E-2</v>
      </c>
      <c r="AU726" s="5">
        <v>9.5600000000000004E-2</v>
      </c>
      <c r="AV726" s="5">
        <v>-7.9600000000000004E-2</v>
      </c>
      <c r="AW726" s="5">
        <v>1.1361000000000001</v>
      </c>
      <c r="AX726" s="5">
        <v>0.26190000000000002</v>
      </c>
      <c r="AY726" s="5">
        <v>1.8367</v>
      </c>
      <c r="AZ726" s="5">
        <v>0.53469999999999995</v>
      </c>
      <c r="BA726" s="5">
        <v>0.4093</v>
      </c>
    </row>
    <row r="727" spans="1:53">
      <c r="A727" s="5" t="s">
        <v>679</v>
      </c>
      <c r="B727" s="5" t="s">
        <v>1007</v>
      </c>
      <c r="C727" s="5" t="s">
        <v>50</v>
      </c>
      <c r="F727" s="5" t="s">
        <v>51</v>
      </c>
      <c r="G727" s="5" t="s">
        <v>52</v>
      </c>
      <c r="H727" s="5">
        <v>1442.6</v>
      </c>
      <c r="I727" s="5">
        <v>4444.7</v>
      </c>
      <c r="J727" s="5">
        <v>128.5</v>
      </c>
      <c r="K727" s="5">
        <v>41.567</v>
      </c>
      <c r="L727" s="5">
        <v>0.93459999999999999</v>
      </c>
      <c r="M727" s="5">
        <v>13.979100000000001</v>
      </c>
      <c r="N727" s="5">
        <v>12.4498</v>
      </c>
      <c r="O727" s="5">
        <v>0.45529999999999998</v>
      </c>
      <c r="P727" s="5">
        <v>5.0099999999999999E-2</v>
      </c>
      <c r="Q727" s="5">
        <v>25.8674</v>
      </c>
      <c r="R727" s="5">
        <v>7.6600000000000001E-2</v>
      </c>
      <c r="S727" s="5">
        <v>0.24970000000000001</v>
      </c>
      <c r="T727" s="5">
        <v>-0.1211</v>
      </c>
      <c r="U727" s="5">
        <v>0.37069999999999997</v>
      </c>
      <c r="V727" s="5">
        <v>1.7034</v>
      </c>
      <c r="W727" s="5">
        <v>878.95960000000002</v>
      </c>
      <c r="X727" s="5">
        <v>0.185</v>
      </c>
      <c r="Y727" s="5">
        <v>2.2930999999999999</v>
      </c>
      <c r="Z727" s="5">
        <v>1.1417999999999999</v>
      </c>
      <c r="AA727" s="5">
        <v>1.1512</v>
      </c>
      <c r="AB727" s="5">
        <v>282.75</v>
      </c>
      <c r="AC727" s="5">
        <v>64.412099999999995</v>
      </c>
      <c r="AD727" s="5">
        <v>0.85640000000000005</v>
      </c>
      <c r="AE727" s="5">
        <v>22.968</v>
      </c>
      <c r="AF727" s="5">
        <v>17</v>
      </c>
      <c r="AG727" s="5">
        <v>0.64649999999999996</v>
      </c>
      <c r="AH727" s="5">
        <v>3.9399999999999998E-2</v>
      </c>
      <c r="AI727" s="5">
        <v>5.6099999999999997E-2</v>
      </c>
      <c r="AJ727" s="5">
        <v>0.24970000000000001</v>
      </c>
      <c r="AK727" s="5">
        <v>-0.1211</v>
      </c>
      <c r="AL727" s="5">
        <v>1.2914000000000001</v>
      </c>
      <c r="AM727" s="5">
        <v>0.4627</v>
      </c>
      <c r="AN727" s="5">
        <v>0.55310000000000004</v>
      </c>
      <c r="AO727" s="5">
        <f t="shared" si="11"/>
        <v>0.73830000000000007</v>
      </c>
      <c r="AQ727" s="5">
        <v>2.2930999999999999</v>
      </c>
      <c r="AR727" s="5">
        <v>0.52080000000000004</v>
      </c>
      <c r="AS727" s="5">
        <v>3.0499999999999999E-2</v>
      </c>
      <c r="AT727" s="5">
        <v>2.6599999999999999E-2</v>
      </c>
      <c r="AU727" s="5">
        <v>0.105</v>
      </c>
      <c r="AV727" s="5">
        <v>-6.0199999999999997E-2</v>
      </c>
      <c r="AW727" s="5">
        <v>0.94740000000000002</v>
      </c>
      <c r="AX727" s="5">
        <v>0.32250000000000001</v>
      </c>
      <c r="AY727" s="5">
        <v>1.7246999999999999</v>
      </c>
      <c r="AZ727" s="5">
        <v>0.52080000000000004</v>
      </c>
      <c r="BA727" s="5">
        <v>0.45569999999999999</v>
      </c>
    </row>
    <row r="728" spans="1:53">
      <c r="A728" s="5" t="s">
        <v>679</v>
      </c>
      <c r="B728" s="5" t="s">
        <v>1008</v>
      </c>
      <c r="C728" s="5" t="s">
        <v>50</v>
      </c>
      <c r="F728" s="5" t="s">
        <v>51</v>
      </c>
      <c r="G728" s="5" t="s">
        <v>52</v>
      </c>
      <c r="H728" s="5">
        <v>1346.6</v>
      </c>
      <c r="I728" s="5">
        <v>4447</v>
      </c>
      <c r="J728" s="5">
        <v>108</v>
      </c>
      <c r="K728" s="5">
        <v>41.953600000000002</v>
      </c>
      <c r="L728" s="5">
        <v>0.77110000000000001</v>
      </c>
      <c r="M728" s="5">
        <v>14.9826</v>
      </c>
      <c r="N728" s="5">
        <v>10.8399</v>
      </c>
      <c r="O728" s="5">
        <v>0.49590000000000001</v>
      </c>
      <c r="P728" s="5">
        <v>-2.8999999999999998E-3</v>
      </c>
      <c r="Q728" s="5">
        <v>-1.2471000000000001</v>
      </c>
      <c r="R728" s="5">
        <v>2.7400000000000001E-2</v>
      </c>
      <c r="S728" s="5">
        <v>7.6499999999999999E-2</v>
      </c>
      <c r="T728" s="5">
        <v>-0.1187</v>
      </c>
      <c r="U728" s="5">
        <v>0.1951</v>
      </c>
      <c r="V728" s="5">
        <v>1.2226999999999999</v>
      </c>
      <c r="W728" s="5">
        <v>534.32929999999999</v>
      </c>
      <c r="X728" s="5">
        <v>0.2198</v>
      </c>
      <c r="Y728" s="5">
        <v>1.9142999999999999</v>
      </c>
      <c r="Z728" s="5">
        <v>0.78159999999999996</v>
      </c>
      <c r="AA728" s="5">
        <v>1.1327</v>
      </c>
      <c r="AB728" s="5">
        <v>305.25</v>
      </c>
      <c r="AC728" s="5">
        <v>67.131600000000006</v>
      </c>
      <c r="AD728" s="5">
        <v>0.85119999999999996</v>
      </c>
      <c r="AE728" s="5">
        <v>24.7621</v>
      </c>
      <c r="AF728" s="5">
        <v>16.905999999999999</v>
      </c>
      <c r="AG728" s="5">
        <v>0.73050000000000004</v>
      </c>
      <c r="AH728" s="5">
        <v>1.37E-2</v>
      </c>
      <c r="AI728" s="5">
        <v>2.4799999999999999E-2</v>
      </c>
      <c r="AJ728" s="5">
        <v>7.6499999999999999E-2</v>
      </c>
      <c r="AK728" s="5">
        <v>-0.1187</v>
      </c>
      <c r="AL728" s="5">
        <v>1.0004</v>
      </c>
      <c r="AM728" s="5">
        <v>0.25219999999999998</v>
      </c>
      <c r="AN728" s="5">
        <v>0.55310000000000004</v>
      </c>
      <c r="AO728" s="5">
        <f t="shared" si="11"/>
        <v>0.44729999999999992</v>
      </c>
      <c r="AQ728" s="5">
        <v>1.9142999999999999</v>
      </c>
      <c r="AR728" s="5">
        <v>0.54390000000000005</v>
      </c>
      <c r="AS728" s="5">
        <v>2.29E-2</v>
      </c>
      <c r="AT728" s="5">
        <v>1.7399999999999999E-2</v>
      </c>
      <c r="AU728" s="5">
        <v>6.6299999999999998E-2</v>
      </c>
      <c r="AV728" s="5">
        <v>-4.53E-2</v>
      </c>
      <c r="AW728" s="5">
        <v>0.87729999999999997</v>
      </c>
      <c r="AX728" s="5">
        <v>0.1719</v>
      </c>
      <c r="AY728" s="5">
        <v>1.3608</v>
      </c>
      <c r="AZ728" s="5">
        <v>0.54390000000000005</v>
      </c>
      <c r="BA728" s="5">
        <v>0.35470000000000002</v>
      </c>
    </row>
    <row r="729" spans="1:53">
      <c r="A729" s="5" t="s">
        <v>679</v>
      </c>
      <c r="B729" s="5" t="s">
        <v>1009</v>
      </c>
      <c r="C729" s="5" t="s">
        <v>50</v>
      </c>
      <c r="F729" s="5" t="s">
        <v>51</v>
      </c>
      <c r="G729" s="5" t="s">
        <v>52</v>
      </c>
      <c r="H729" s="5">
        <v>1313.8</v>
      </c>
      <c r="I729" s="5">
        <v>4458.5</v>
      </c>
      <c r="J729" s="5">
        <v>252.25</v>
      </c>
      <c r="K729" s="5">
        <v>67.501300000000001</v>
      </c>
      <c r="L729" s="5">
        <v>0.69569999999999999</v>
      </c>
      <c r="M729" s="5">
        <v>24.627099999999999</v>
      </c>
      <c r="N729" s="5">
        <v>13.933299999999999</v>
      </c>
      <c r="O729" s="5">
        <v>0.82210000000000005</v>
      </c>
      <c r="P729" s="5">
        <v>1.24E-2</v>
      </c>
      <c r="Q729" s="5">
        <v>12.522600000000001</v>
      </c>
      <c r="R729" s="5">
        <v>4.1799999999999997E-2</v>
      </c>
      <c r="S729" s="5">
        <v>0.1946</v>
      </c>
      <c r="T729" s="5">
        <v>-0.1242</v>
      </c>
      <c r="U729" s="5">
        <v>0.31879999999999997</v>
      </c>
      <c r="V729" s="5">
        <v>1.2865</v>
      </c>
      <c r="W729" s="5">
        <v>1298.0848000000001</v>
      </c>
      <c r="X729" s="5">
        <v>0.2447</v>
      </c>
      <c r="Y729" s="5">
        <v>1.9146000000000001</v>
      </c>
      <c r="Z729" s="5">
        <v>0.70730000000000004</v>
      </c>
      <c r="AA729" s="5">
        <v>1.2074</v>
      </c>
      <c r="AB729" s="5">
        <v>632.75</v>
      </c>
      <c r="AC729" s="5">
        <v>95.220100000000002</v>
      </c>
      <c r="AD729" s="5">
        <v>0.877</v>
      </c>
      <c r="AE729" s="5">
        <v>34.874000000000002</v>
      </c>
      <c r="AF729" s="5">
        <v>23.406500000000001</v>
      </c>
      <c r="AG729" s="5">
        <v>0.72119999999999995</v>
      </c>
      <c r="AH729" s="5">
        <v>3.0499999999999999E-2</v>
      </c>
      <c r="AI729" s="5">
        <v>3.2500000000000001E-2</v>
      </c>
      <c r="AJ729" s="5">
        <v>0.1946</v>
      </c>
      <c r="AK729" s="5">
        <v>-0.1242</v>
      </c>
      <c r="AL729" s="5">
        <v>0.93520000000000003</v>
      </c>
      <c r="AM729" s="5">
        <v>0.33760000000000001</v>
      </c>
      <c r="AN729" s="5">
        <v>0.55310000000000004</v>
      </c>
      <c r="AO729" s="5">
        <f t="shared" si="11"/>
        <v>0.3821</v>
      </c>
      <c r="AQ729" s="5">
        <v>1.9146000000000001</v>
      </c>
      <c r="AR729" s="5">
        <v>0.47849999999999998</v>
      </c>
      <c r="AS729" s="5">
        <v>4.2500000000000003E-2</v>
      </c>
      <c r="AT729" s="5">
        <v>1.54E-2</v>
      </c>
      <c r="AU729" s="5">
        <v>0.14249999999999999</v>
      </c>
      <c r="AV729" s="5">
        <v>-3.7900000000000003E-2</v>
      </c>
      <c r="AW729" s="5">
        <v>0.70240000000000002</v>
      </c>
      <c r="AX729" s="5">
        <v>0.1174</v>
      </c>
      <c r="AY729" s="5">
        <v>1.2065999999999999</v>
      </c>
      <c r="AZ729" s="5">
        <v>0.47849999999999998</v>
      </c>
      <c r="BA729" s="5">
        <v>0.3992</v>
      </c>
    </row>
    <row r="730" spans="1:53">
      <c r="A730" s="5" t="s">
        <v>679</v>
      </c>
      <c r="B730" s="5" t="s">
        <v>1010</v>
      </c>
      <c r="C730" s="5" t="s">
        <v>50</v>
      </c>
      <c r="F730" s="5" t="s">
        <v>51</v>
      </c>
      <c r="G730" s="5" t="s">
        <v>52</v>
      </c>
      <c r="H730" s="5">
        <v>1461</v>
      </c>
      <c r="I730" s="5">
        <v>4455.8999999999996</v>
      </c>
      <c r="J730" s="5">
        <v>113</v>
      </c>
      <c r="K730" s="5">
        <v>40.015000000000001</v>
      </c>
      <c r="L730" s="5">
        <v>0.88680000000000003</v>
      </c>
      <c r="M730" s="5">
        <v>14.132400000000001</v>
      </c>
      <c r="N730" s="5">
        <v>10.8675</v>
      </c>
      <c r="O730" s="5">
        <v>0.628</v>
      </c>
      <c r="P730" s="5">
        <v>-8.0000000000000002E-3</v>
      </c>
      <c r="Q730" s="5">
        <v>-3.6335000000000002</v>
      </c>
      <c r="R730" s="5">
        <v>4.0500000000000001E-2</v>
      </c>
      <c r="S730" s="5">
        <v>0.14510000000000001</v>
      </c>
      <c r="T730" s="5">
        <v>-0.12189999999999999</v>
      </c>
      <c r="U730" s="5">
        <v>0.26700000000000002</v>
      </c>
      <c r="V730" s="5">
        <v>1.5199</v>
      </c>
      <c r="W730" s="5">
        <v>693.07429999999999</v>
      </c>
      <c r="X730" s="5">
        <v>0.14330000000000001</v>
      </c>
      <c r="Y730" s="5">
        <v>1.8559000000000001</v>
      </c>
      <c r="Z730" s="5">
        <v>1.1289</v>
      </c>
      <c r="AA730" s="5">
        <v>0.72689999999999999</v>
      </c>
      <c r="AB730" s="5">
        <v>309.75</v>
      </c>
      <c r="AC730" s="5">
        <v>66.962699999999998</v>
      </c>
      <c r="AD730" s="5">
        <v>0.86809999999999998</v>
      </c>
      <c r="AE730" s="5">
        <v>23.335100000000001</v>
      </c>
      <c r="AF730" s="5">
        <v>18.1797</v>
      </c>
      <c r="AG730" s="5">
        <v>0.6804</v>
      </c>
      <c r="AH730" s="5">
        <v>1.49E-2</v>
      </c>
      <c r="AI730" s="5">
        <v>3.9300000000000002E-2</v>
      </c>
      <c r="AJ730" s="5">
        <v>0.185</v>
      </c>
      <c r="AK730" s="5">
        <v>-0.12189999999999999</v>
      </c>
      <c r="AL730" s="5">
        <v>1.1667000000000001</v>
      </c>
      <c r="AM730" s="5">
        <v>0.38269999999999998</v>
      </c>
      <c r="AN730" s="5">
        <v>0.55310000000000004</v>
      </c>
      <c r="AO730" s="5">
        <f t="shared" si="11"/>
        <v>0.61360000000000003</v>
      </c>
      <c r="AQ730" s="5">
        <v>1.9856</v>
      </c>
      <c r="AR730" s="5">
        <v>0.4899</v>
      </c>
      <c r="AS730" s="5">
        <v>2.8199999999999999E-2</v>
      </c>
      <c r="AT730" s="5">
        <v>3.1800000000000002E-2</v>
      </c>
      <c r="AU730" s="5">
        <v>0.185</v>
      </c>
      <c r="AV730" s="5">
        <v>-9.3100000000000002E-2</v>
      </c>
      <c r="AW730" s="5">
        <v>0.96240000000000003</v>
      </c>
      <c r="AX730" s="5">
        <v>0.3246</v>
      </c>
      <c r="AY730" s="5">
        <v>1.9856</v>
      </c>
      <c r="AZ730" s="5">
        <v>0.4899</v>
      </c>
      <c r="BA730" s="5">
        <v>0.36459999999999998</v>
      </c>
    </row>
    <row r="731" spans="1:53">
      <c r="A731" s="5" t="s">
        <v>679</v>
      </c>
      <c r="B731" s="5" t="s">
        <v>1011</v>
      </c>
      <c r="C731" s="5" t="s">
        <v>50</v>
      </c>
      <c r="F731" s="5" t="s">
        <v>51</v>
      </c>
      <c r="G731" s="5" t="s">
        <v>52</v>
      </c>
      <c r="H731" s="5">
        <v>1448</v>
      </c>
      <c r="I731" s="5">
        <v>4459.3</v>
      </c>
      <c r="J731" s="5">
        <v>93.5</v>
      </c>
      <c r="K731" s="5">
        <v>38.866399999999999</v>
      </c>
      <c r="L731" s="5">
        <v>0.77780000000000005</v>
      </c>
      <c r="M731" s="5">
        <v>13.535500000000001</v>
      </c>
      <c r="N731" s="5">
        <v>10.337</v>
      </c>
      <c r="O731" s="5">
        <v>0.61699999999999999</v>
      </c>
      <c r="P731" s="5">
        <v>7.85E-2</v>
      </c>
      <c r="Q731" s="5">
        <v>29.892700000000001</v>
      </c>
      <c r="R731" s="5">
        <v>8.3500000000000005E-2</v>
      </c>
      <c r="S731" s="5">
        <v>0.3261</v>
      </c>
      <c r="T731" s="5">
        <v>-0.22989999999999999</v>
      </c>
      <c r="U731" s="5">
        <v>0.55600000000000005</v>
      </c>
      <c r="V731" s="5">
        <v>1.7383</v>
      </c>
      <c r="W731" s="5">
        <v>662.29930000000002</v>
      </c>
      <c r="X731" s="5">
        <v>0.16339999999999999</v>
      </c>
      <c r="Y731" s="5">
        <v>2.2151999999999998</v>
      </c>
      <c r="Z731" s="5">
        <v>1.1345000000000001</v>
      </c>
      <c r="AA731" s="5">
        <v>1.0807</v>
      </c>
      <c r="AB731" s="5">
        <v>161.5</v>
      </c>
      <c r="AC731" s="5">
        <v>49.996200000000002</v>
      </c>
      <c r="AD731" s="5">
        <v>0.81189999999999996</v>
      </c>
      <c r="AE731" s="5">
        <v>18.0777</v>
      </c>
      <c r="AF731" s="5">
        <v>12.363300000000001</v>
      </c>
      <c r="AG731" s="5">
        <v>0.67490000000000006</v>
      </c>
      <c r="AH731" s="5">
        <v>4.9700000000000001E-2</v>
      </c>
      <c r="AI731" s="5">
        <v>7.5800000000000006E-2</v>
      </c>
      <c r="AJ731" s="5">
        <v>0.3261</v>
      </c>
      <c r="AK731" s="5">
        <v>-0.22989999999999999</v>
      </c>
      <c r="AL731" s="5">
        <v>1.5383</v>
      </c>
      <c r="AM731" s="5">
        <v>0.31740000000000002</v>
      </c>
      <c r="AN731" s="5">
        <v>0.55310000000000004</v>
      </c>
      <c r="AO731" s="5">
        <f t="shared" si="11"/>
        <v>0.98519999999999996</v>
      </c>
      <c r="AQ731" s="5">
        <v>2.2151999999999998</v>
      </c>
      <c r="AR731" s="5">
        <v>0.76619999999999999</v>
      </c>
      <c r="AS731" s="5">
        <v>8.8000000000000005E-3</v>
      </c>
      <c r="AT731" s="5">
        <v>3.39E-2</v>
      </c>
      <c r="AU731" s="5">
        <v>0.123</v>
      </c>
      <c r="AV731" s="5">
        <v>-0.1096</v>
      </c>
      <c r="AW731" s="5">
        <v>1.254</v>
      </c>
      <c r="AX731" s="5">
        <v>0.26119999999999999</v>
      </c>
      <c r="AY731" s="5">
        <v>1.8525</v>
      </c>
      <c r="AZ731" s="5">
        <v>0.76619999999999999</v>
      </c>
      <c r="BA731" s="5">
        <v>0.58350000000000002</v>
      </c>
    </row>
    <row r="732" spans="1:53">
      <c r="A732" s="5" t="s">
        <v>679</v>
      </c>
      <c r="B732" s="5" t="s">
        <v>1012</v>
      </c>
      <c r="C732" s="5" t="s">
        <v>50</v>
      </c>
      <c r="F732" s="5" t="s">
        <v>51</v>
      </c>
      <c r="G732" s="5" t="s">
        <v>52</v>
      </c>
      <c r="H732" s="5">
        <v>1345.4</v>
      </c>
      <c r="I732" s="5">
        <v>4460.8</v>
      </c>
      <c r="J732" s="5">
        <v>102</v>
      </c>
      <c r="K732" s="5">
        <v>39.363700000000001</v>
      </c>
      <c r="L732" s="5">
        <v>0.82720000000000005</v>
      </c>
      <c r="M732" s="5">
        <v>13.187200000000001</v>
      </c>
      <c r="N732" s="5">
        <v>10.6265</v>
      </c>
      <c r="O732" s="5">
        <v>0.56130000000000002</v>
      </c>
      <c r="P732" s="5">
        <v>1.2999999999999999E-3</v>
      </c>
      <c r="Q732" s="5">
        <v>0.54100000000000004</v>
      </c>
      <c r="R732" s="5">
        <v>2.6499999999999999E-2</v>
      </c>
      <c r="S732" s="5">
        <v>7.0800000000000002E-2</v>
      </c>
      <c r="T732" s="5">
        <v>-0.12330000000000001</v>
      </c>
      <c r="U732" s="5">
        <v>0.19409999999999999</v>
      </c>
      <c r="V732" s="5">
        <v>1.3544</v>
      </c>
      <c r="W732" s="5">
        <v>555.32219999999995</v>
      </c>
      <c r="X732" s="5">
        <v>0.2223</v>
      </c>
      <c r="Y732" s="5">
        <v>2.0828000000000002</v>
      </c>
      <c r="Z732" s="5">
        <v>0.86350000000000005</v>
      </c>
      <c r="AA732" s="5">
        <v>1.2193000000000001</v>
      </c>
      <c r="AB732" s="5">
        <v>242.25</v>
      </c>
      <c r="AC732" s="5">
        <v>60.881700000000002</v>
      </c>
      <c r="AD732" s="5">
        <v>0.82130000000000003</v>
      </c>
      <c r="AE732" s="5">
        <v>22.869499999999999</v>
      </c>
      <c r="AF732" s="5">
        <v>14.5823</v>
      </c>
      <c r="AG732" s="5">
        <v>0.79459999999999997</v>
      </c>
      <c r="AH732" s="5">
        <v>1.89E-2</v>
      </c>
      <c r="AI732" s="5">
        <v>2.7099999999999999E-2</v>
      </c>
      <c r="AJ732" s="5">
        <v>7.85E-2</v>
      </c>
      <c r="AK732" s="5">
        <v>-0.12330000000000001</v>
      </c>
      <c r="AL732" s="5">
        <v>1.028</v>
      </c>
      <c r="AM732" s="5">
        <v>0.34229999999999999</v>
      </c>
      <c r="AN732" s="5">
        <v>0.55310000000000004</v>
      </c>
      <c r="AO732" s="5">
        <f t="shared" si="11"/>
        <v>0.47489999999999999</v>
      </c>
      <c r="AQ732" s="5">
        <v>2.0828000000000002</v>
      </c>
      <c r="AR732" s="5">
        <v>0.48609999999999998</v>
      </c>
      <c r="AS732" s="5">
        <v>3.1600000000000003E-2</v>
      </c>
      <c r="AT732" s="5">
        <v>1.9300000000000001E-2</v>
      </c>
      <c r="AU732" s="5">
        <v>7.85E-2</v>
      </c>
      <c r="AV732" s="5">
        <v>-8.3199999999999996E-2</v>
      </c>
      <c r="AW732" s="5">
        <v>0.79079999999999995</v>
      </c>
      <c r="AX732" s="5">
        <v>0.18049999999999999</v>
      </c>
      <c r="AY732" s="5">
        <v>1.4623999999999999</v>
      </c>
      <c r="AZ732" s="5">
        <v>0.48609999999999998</v>
      </c>
      <c r="BA732" s="5">
        <v>0.41870000000000002</v>
      </c>
    </row>
    <row r="733" spans="1:53">
      <c r="A733" s="5" t="s">
        <v>679</v>
      </c>
      <c r="B733" s="5" t="s">
        <v>1013</v>
      </c>
      <c r="C733" s="5" t="s">
        <v>50</v>
      </c>
      <c r="F733" s="5" t="s">
        <v>51</v>
      </c>
      <c r="G733" s="5" t="s">
        <v>52</v>
      </c>
      <c r="H733" s="5">
        <v>1406.5</v>
      </c>
      <c r="I733" s="5">
        <v>4463.5</v>
      </c>
      <c r="J733" s="5">
        <v>131.5</v>
      </c>
      <c r="K733" s="5">
        <v>42.822699999999998</v>
      </c>
      <c r="L733" s="5">
        <v>0.90110000000000001</v>
      </c>
      <c r="M733" s="5">
        <v>15.3306</v>
      </c>
      <c r="N733" s="5">
        <v>11.282999999999999</v>
      </c>
      <c r="O733" s="5">
        <v>0.65849999999999997</v>
      </c>
      <c r="P733" s="5">
        <v>9.7000000000000003E-3</v>
      </c>
      <c r="Q733" s="5">
        <v>5.1302000000000003</v>
      </c>
      <c r="R733" s="5">
        <v>2.1700000000000001E-2</v>
      </c>
      <c r="S733" s="5">
        <v>6.6000000000000003E-2</v>
      </c>
      <c r="T733" s="5">
        <v>-7.1199999999999999E-2</v>
      </c>
      <c r="U733" s="5">
        <v>0.13719999999999999</v>
      </c>
      <c r="V733" s="5">
        <v>1.1073</v>
      </c>
      <c r="W733" s="5">
        <v>586.87049999999999</v>
      </c>
      <c r="X733" s="5">
        <v>0.17299999999999999</v>
      </c>
      <c r="Y733" s="5">
        <v>1.5158</v>
      </c>
      <c r="Z733" s="5">
        <v>0.73470000000000002</v>
      </c>
      <c r="AA733" s="5">
        <v>0.78110000000000002</v>
      </c>
      <c r="AB733" s="5">
        <v>407.25</v>
      </c>
      <c r="AC733" s="5">
        <v>72.863600000000005</v>
      </c>
      <c r="AD733" s="5">
        <v>0.96389999999999998</v>
      </c>
      <c r="AE733" s="5">
        <v>24.903700000000001</v>
      </c>
      <c r="AF733" s="5">
        <v>21.0229</v>
      </c>
      <c r="AG733" s="5">
        <v>0.51019999999999999</v>
      </c>
      <c r="AH733" s="5">
        <v>3.0499999999999999E-2</v>
      </c>
      <c r="AI733" s="5">
        <v>2.1899999999999999E-2</v>
      </c>
      <c r="AJ733" s="5">
        <v>7.2099999999999997E-2</v>
      </c>
      <c r="AK733" s="5">
        <v>-7.1199999999999999E-2</v>
      </c>
      <c r="AL733" s="5">
        <v>0.83460000000000001</v>
      </c>
      <c r="AM733" s="5">
        <v>0.23369999999999999</v>
      </c>
      <c r="AN733" s="5">
        <v>0.55310000000000004</v>
      </c>
      <c r="AO733" s="5">
        <f t="shared" si="11"/>
        <v>0.28149999999999997</v>
      </c>
      <c r="AQ733" s="5">
        <v>1.5158</v>
      </c>
      <c r="AR733" s="5">
        <v>0.48699999999999999</v>
      </c>
      <c r="AS733" s="5">
        <v>4.0500000000000001E-2</v>
      </c>
      <c r="AT733" s="5">
        <v>1.3299999999999999E-2</v>
      </c>
      <c r="AU733" s="5">
        <v>7.2099999999999997E-2</v>
      </c>
      <c r="AV733" s="5">
        <v>-1.5599999999999999E-2</v>
      </c>
      <c r="AW733" s="5">
        <v>0.70299999999999996</v>
      </c>
      <c r="AX733" s="5">
        <v>0.1154</v>
      </c>
      <c r="AY733" s="5">
        <v>1.2583</v>
      </c>
      <c r="AZ733" s="5">
        <v>0.48699999999999999</v>
      </c>
      <c r="BA733" s="5">
        <v>0.32200000000000001</v>
      </c>
    </row>
    <row r="734" spans="1:53">
      <c r="A734" s="5" t="s">
        <v>679</v>
      </c>
      <c r="B734" s="5" t="s">
        <v>1014</v>
      </c>
      <c r="C734" s="5" t="s">
        <v>50</v>
      </c>
      <c r="F734" s="5" t="s">
        <v>51</v>
      </c>
      <c r="G734" s="5" t="s">
        <v>52</v>
      </c>
      <c r="H734" s="5">
        <v>1438.8</v>
      </c>
      <c r="I734" s="5">
        <v>4465.2</v>
      </c>
      <c r="J734" s="5">
        <v>48.25</v>
      </c>
      <c r="K734" s="5">
        <v>27.0318</v>
      </c>
      <c r="L734" s="5">
        <v>0.82979999999999998</v>
      </c>
      <c r="M734" s="5">
        <v>9.0416000000000007</v>
      </c>
      <c r="N734" s="5">
        <v>6.9931000000000001</v>
      </c>
      <c r="O734" s="5">
        <v>0.625</v>
      </c>
      <c r="P734" s="5">
        <v>2.07E-2</v>
      </c>
      <c r="Q734" s="5">
        <v>4.0819000000000001</v>
      </c>
      <c r="R734" s="5">
        <v>6.7400000000000002E-2</v>
      </c>
      <c r="S734" s="5">
        <v>0.25109999999999999</v>
      </c>
      <c r="T734" s="5">
        <v>-0.16450000000000001</v>
      </c>
      <c r="U734" s="5">
        <v>0.41560000000000002</v>
      </c>
      <c r="V734" s="5">
        <v>1.6632</v>
      </c>
      <c r="W734" s="5">
        <v>327.64499999999998</v>
      </c>
      <c r="X734" s="5">
        <v>0.14660000000000001</v>
      </c>
      <c r="Y734" s="5">
        <v>2.0996999999999999</v>
      </c>
      <c r="Z734" s="5">
        <v>1.3083</v>
      </c>
      <c r="AA734" s="5">
        <v>0.79139999999999999</v>
      </c>
      <c r="AB734" s="5">
        <v>150</v>
      </c>
      <c r="AC734" s="5">
        <v>46.859400000000001</v>
      </c>
      <c r="AD734" s="5">
        <v>0.85840000000000005</v>
      </c>
      <c r="AE734" s="5">
        <v>17.4024</v>
      </c>
      <c r="AF734" s="5">
        <v>11.677</v>
      </c>
      <c r="AG734" s="5">
        <v>0.76280000000000003</v>
      </c>
      <c r="AH734" s="5">
        <v>1.32E-2</v>
      </c>
      <c r="AI734" s="5">
        <v>4.5199999999999997E-2</v>
      </c>
      <c r="AJ734" s="5">
        <v>0.25109999999999999</v>
      </c>
      <c r="AK734" s="5">
        <v>-0.16450000000000001</v>
      </c>
      <c r="AL734" s="5">
        <v>1.3149999999999999</v>
      </c>
      <c r="AM734" s="5">
        <v>0.32600000000000001</v>
      </c>
      <c r="AN734" s="5">
        <v>0.55310000000000004</v>
      </c>
      <c r="AO734" s="5">
        <f t="shared" si="11"/>
        <v>0.76189999999999991</v>
      </c>
      <c r="AQ734" s="5">
        <v>2.0996999999999999</v>
      </c>
      <c r="AR734" s="5">
        <v>0.75780000000000003</v>
      </c>
      <c r="AS734" s="5">
        <v>9.5999999999999992E-3</v>
      </c>
      <c r="AT734" s="5">
        <v>2.8199999999999999E-2</v>
      </c>
      <c r="AU734" s="5">
        <v>0.10929999999999999</v>
      </c>
      <c r="AV734" s="5">
        <v>-0.12670000000000001</v>
      </c>
      <c r="AW734" s="5">
        <v>1.1459999999999999</v>
      </c>
      <c r="AX734" s="5">
        <v>0.245</v>
      </c>
      <c r="AY734" s="5">
        <v>1.8411</v>
      </c>
      <c r="AZ734" s="5">
        <v>0.75780000000000003</v>
      </c>
      <c r="BA734" s="5">
        <v>0.32329999999999998</v>
      </c>
    </row>
    <row r="735" spans="1:53">
      <c r="A735" s="5" t="s">
        <v>679</v>
      </c>
      <c r="B735" s="6" t="s">
        <v>1015</v>
      </c>
      <c r="C735" s="5" t="s">
        <v>50</v>
      </c>
      <c r="F735" s="5" t="s">
        <v>51</v>
      </c>
      <c r="G735" s="5" t="s">
        <v>52</v>
      </c>
      <c r="H735" s="5">
        <v>1340.5</v>
      </c>
      <c r="I735" s="5">
        <v>4474.3</v>
      </c>
      <c r="J735" s="5">
        <v>146.5</v>
      </c>
      <c r="K735" s="5">
        <v>51.282800000000002</v>
      </c>
      <c r="L735" s="5">
        <v>0.7</v>
      </c>
      <c r="M735" s="5">
        <v>19.197399999999998</v>
      </c>
      <c r="N735" s="5">
        <v>10.4781</v>
      </c>
      <c r="O735" s="5">
        <v>0.86919999999999997</v>
      </c>
      <c r="P735" s="5">
        <v>9.7000000000000003E-3</v>
      </c>
      <c r="Q735" s="5">
        <v>5.7478999999999996</v>
      </c>
      <c r="R735" s="5">
        <v>2.6100000000000002E-2</v>
      </c>
      <c r="S735" s="5">
        <v>0.1138</v>
      </c>
      <c r="T735" s="5">
        <v>-8.1100000000000005E-2</v>
      </c>
      <c r="U735" s="5">
        <v>0.19489999999999999</v>
      </c>
      <c r="V735" s="5">
        <v>1.2299</v>
      </c>
      <c r="W735" s="5">
        <v>726.87990000000002</v>
      </c>
      <c r="X735" s="5">
        <v>0.2281</v>
      </c>
      <c r="Y735" s="5">
        <v>1.9097999999999999</v>
      </c>
      <c r="Z735" s="5">
        <v>0.69220000000000004</v>
      </c>
      <c r="AA735" s="5">
        <v>1.2177</v>
      </c>
      <c r="AB735" s="5">
        <v>399</v>
      </c>
      <c r="AC735" s="5">
        <v>78.021199999999993</v>
      </c>
      <c r="AD735" s="5">
        <v>0.82369999999999999</v>
      </c>
      <c r="AE735" s="5">
        <v>28.853000000000002</v>
      </c>
      <c r="AF735" s="5">
        <v>17.2148</v>
      </c>
      <c r="AG735" s="5">
        <v>0.80800000000000005</v>
      </c>
      <c r="AH735" s="5">
        <v>2.47E-2</v>
      </c>
      <c r="AI735" s="5">
        <v>2.3199999999999998E-2</v>
      </c>
      <c r="AJ735" s="5">
        <v>0.1138</v>
      </c>
      <c r="AK735" s="5">
        <v>-8.1100000000000005E-2</v>
      </c>
      <c r="AL735" s="5">
        <v>0.9335</v>
      </c>
      <c r="AM735" s="5">
        <v>0.28910000000000002</v>
      </c>
      <c r="AN735" s="5">
        <v>0.55310000000000004</v>
      </c>
      <c r="AO735" s="5">
        <f t="shared" si="11"/>
        <v>0.38039999999999996</v>
      </c>
      <c r="AQ735" s="5">
        <v>1.9097999999999999</v>
      </c>
      <c r="AR735" s="5">
        <v>0.50329999999999997</v>
      </c>
      <c r="AS735" s="5">
        <v>3.3399999999999999E-2</v>
      </c>
      <c r="AT735" s="5">
        <v>1.5699999999999999E-2</v>
      </c>
      <c r="AU735" s="5">
        <v>8.7900000000000006E-2</v>
      </c>
      <c r="AV735" s="5">
        <v>-2.7099999999999999E-2</v>
      </c>
      <c r="AW735" s="5">
        <v>0.75980000000000003</v>
      </c>
      <c r="AX735" s="5">
        <v>0.14280000000000001</v>
      </c>
      <c r="AY735" s="5">
        <v>1.2887</v>
      </c>
      <c r="AZ735" s="5">
        <v>0.50329999999999997</v>
      </c>
      <c r="BA735" s="5">
        <v>0.36880000000000002</v>
      </c>
    </row>
    <row r="736" spans="1:53">
      <c r="A736" s="5" t="s">
        <v>679</v>
      </c>
      <c r="B736" s="5" t="s">
        <v>1016</v>
      </c>
      <c r="C736" s="5" t="s">
        <v>50</v>
      </c>
      <c r="F736" s="5" t="s">
        <v>51</v>
      </c>
      <c r="G736" s="5" t="s">
        <v>52</v>
      </c>
      <c r="H736" s="5">
        <v>1260.2</v>
      </c>
      <c r="I736" s="5">
        <v>4473.1000000000004</v>
      </c>
      <c r="J736" s="5">
        <v>117</v>
      </c>
      <c r="K736" s="5">
        <v>43.145299999999999</v>
      </c>
      <c r="L736" s="5">
        <v>0.78979999999999995</v>
      </c>
      <c r="M736" s="5">
        <v>14.9544</v>
      </c>
      <c r="N736" s="5">
        <v>10.5633</v>
      </c>
      <c r="O736" s="5">
        <v>0.75190000000000001</v>
      </c>
      <c r="P736" s="5">
        <v>1.67E-2</v>
      </c>
      <c r="Q736" s="5">
        <v>7.8989000000000003</v>
      </c>
      <c r="R736" s="5">
        <v>2.58E-2</v>
      </c>
      <c r="S736" s="5">
        <v>7.1800000000000003E-2</v>
      </c>
      <c r="T736" s="5">
        <v>-0.13519999999999999</v>
      </c>
      <c r="U736" s="5">
        <v>0.20699999999999999</v>
      </c>
      <c r="V736" s="5">
        <v>1.0717000000000001</v>
      </c>
      <c r="W736" s="5">
        <v>507.97449999999998</v>
      </c>
      <c r="X736" s="5">
        <v>0.2427</v>
      </c>
      <c r="Y736" s="5">
        <v>1.863</v>
      </c>
      <c r="Z736" s="5">
        <v>0.65949999999999998</v>
      </c>
      <c r="AA736" s="5">
        <v>1.2035</v>
      </c>
      <c r="AB736" s="5">
        <v>310</v>
      </c>
      <c r="AC736" s="5">
        <v>69.037700000000001</v>
      </c>
      <c r="AD736" s="5">
        <v>0.81730000000000003</v>
      </c>
      <c r="AE736" s="5">
        <v>25.028099999999998</v>
      </c>
      <c r="AF736" s="5">
        <v>16.2315</v>
      </c>
      <c r="AG736" s="5">
        <v>0.77910000000000001</v>
      </c>
      <c r="AH736" s="5">
        <v>2.8799999999999999E-2</v>
      </c>
      <c r="AI736" s="5">
        <v>2.0500000000000001E-2</v>
      </c>
      <c r="AJ736" s="5">
        <v>7.1800000000000003E-2</v>
      </c>
      <c r="AK736" s="5">
        <v>-0.13519999999999999</v>
      </c>
      <c r="AL736" s="5">
        <v>0.85509999999999997</v>
      </c>
      <c r="AM736" s="5">
        <v>0.2366</v>
      </c>
      <c r="AN736" s="5">
        <v>0.55310000000000004</v>
      </c>
      <c r="AO736" s="5">
        <f t="shared" si="11"/>
        <v>0.30199999999999994</v>
      </c>
      <c r="AQ736" s="5">
        <v>1.863</v>
      </c>
      <c r="AR736" s="5">
        <v>0.50700000000000001</v>
      </c>
      <c r="AS736" s="5">
        <v>3.6299999999999999E-2</v>
      </c>
      <c r="AT736" s="5">
        <v>1.11E-2</v>
      </c>
      <c r="AU736" s="5">
        <v>6.59E-2</v>
      </c>
      <c r="AV736" s="5">
        <v>-3.2000000000000002E-3</v>
      </c>
      <c r="AW736" s="5">
        <v>0.72209999999999996</v>
      </c>
      <c r="AX736" s="5">
        <v>8.7800000000000003E-2</v>
      </c>
      <c r="AY736" s="5">
        <v>1.111</v>
      </c>
      <c r="AZ736" s="5">
        <v>0.50700000000000001</v>
      </c>
      <c r="BA736" s="5">
        <v>0.37759999999999999</v>
      </c>
    </row>
    <row r="737" spans="1:53">
      <c r="A737" s="5" t="s">
        <v>679</v>
      </c>
      <c r="B737" s="5" t="s">
        <v>1017</v>
      </c>
      <c r="C737" s="5" t="s">
        <v>50</v>
      </c>
      <c r="F737" s="5" t="s">
        <v>51</v>
      </c>
      <c r="G737" s="5" t="s">
        <v>52</v>
      </c>
      <c r="H737" s="5">
        <v>1456.1</v>
      </c>
      <c r="I737" s="5">
        <v>4476.8999999999996</v>
      </c>
      <c r="J737" s="5">
        <v>212.25</v>
      </c>
      <c r="K737" s="5">
        <v>57.128900000000002</v>
      </c>
      <c r="L737" s="5">
        <v>0.81720000000000004</v>
      </c>
      <c r="M737" s="5">
        <v>20.321400000000001</v>
      </c>
      <c r="N737" s="5">
        <v>14.2103</v>
      </c>
      <c r="O737" s="5">
        <v>0.73280000000000001</v>
      </c>
      <c r="P737" s="5">
        <v>4.82E-2</v>
      </c>
      <c r="Q737" s="5">
        <v>41.087699999999998</v>
      </c>
      <c r="R737" s="5">
        <v>7.2900000000000006E-2</v>
      </c>
      <c r="S737" s="5">
        <v>0.27950000000000003</v>
      </c>
      <c r="T737" s="5">
        <v>-0.15559999999999999</v>
      </c>
      <c r="U737" s="5">
        <v>0.435</v>
      </c>
      <c r="V737" s="5">
        <v>1.7269000000000001</v>
      </c>
      <c r="W737" s="5">
        <v>1471.2977000000001</v>
      </c>
      <c r="X737" s="5">
        <v>0.14460000000000001</v>
      </c>
      <c r="Y737" s="5">
        <v>2.3184999999999998</v>
      </c>
      <c r="Z737" s="5">
        <v>1.1918</v>
      </c>
      <c r="AA737" s="5">
        <v>1.1267</v>
      </c>
      <c r="AB737" s="5">
        <v>447.5</v>
      </c>
      <c r="AC737" s="5">
        <v>78.536799999999999</v>
      </c>
      <c r="AD737" s="5">
        <v>0.91169999999999995</v>
      </c>
      <c r="AE737" s="5">
        <v>26.915700000000001</v>
      </c>
      <c r="AF737" s="5">
        <v>23.028700000000001</v>
      </c>
      <c r="AG737" s="5">
        <v>0.38129999999999997</v>
      </c>
      <c r="AH737" s="5">
        <v>2.8199999999999999E-2</v>
      </c>
      <c r="AI737" s="5">
        <v>5.8000000000000003E-2</v>
      </c>
      <c r="AJ737" s="5">
        <v>0.27950000000000003</v>
      </c>
      <c r="AK737" s="5">
        <v>-0.15559999999999999</v>
      </c>
      <c r="AL737" s="5">
        <v>1.4467000000000001</v>
      </c>
      <c r="AM737" s="5">
        <v>0.34279999999999999</v>
      </c>
      <c r="AN737" s="5">
        <v>0.55310000000000004</v>
      </c>
      <c r="AO737" s="5">
        <f t="shared" si="11"/>
        <v>0.89360000000000006</v>
      </c>
      <c r="AQ737" s="5">
        <v>2.3184999999999998</v>
      </c>
      <c r="AR737" s="5">
        <v>0.55269999999999997</v>
      </c>
      <c r="AS737" s="5">
        <v>1.01E-2</v>
      </c>
      <c r="AT737" s="5">
        <v>2.9899999999999999E-2</v>
      </c>
      <c r="AU737" s="5">
        <v>0.14949999999999999</v>
      </c>
      <c r="AV737" s="5">
        <v>-9.5299999999999996E-2</v>
      </c>
      <c r="AW737" s="5">
        <v>1.1927000000000001</v>
      </c>
      <c r="AX737" s="5">
        <v>0.26340000000000002</v>
      </c>
      <c r="AY737" s="5">
        <v>2.0651000000000002</v>
      </c>
      <c r="AZ737" s="5">
        <v>0.55269999999999997</v>
      </c>
      <c r="BA737" s="5">
        <v>0.47289999999999999</v>
      </c>
    </row>
    <row r="738" spans="1:53">
      <c r="A738" s="5" t="s">
        <v>679</v>
      </c>
      <c r="B738" s="5" t="s">
        <v>1018</v>
      </c>
      <c r="C738" s="5" t="s">
        <v>50</v>
      </c>
      <c r="F738" s="5" t="s">
        <v>51</v>
      </c>
      <c r="G738" s="5" t="s">
        <v>52</v>
      </c>
      <c r="H738" s="5">
        <v>1477.4</v>
      </c>
      <c r="I738" s="5">
        <v>4474.5</v>
      </c>
      <c r="J738" s="5">
        <v>89.5</v>
      </c>
      <c r="K738" s="5">
        <v>37.625599999999999</v>
      </c>
      <c r="L738" s="5">
        <v>0.7944</v>
      </c>
      <c r="M738" s="5">
        <v>14.3352</v>
      </c>
      <c r="N738" s="5">
        <v>9.0685000000000002</v>
      </c>
      <c r="O738" s="5">
        <v>0.79510000000000003</v>
      </c>
      <c r="P738" s="5">
        <v>4.3799999999999999E-2</v>
      </c>
      <c r="Q738" s="5">
        <v>15.899900000000001</v>
      </c>
      <c r="R738" s="5">
        <v>5.9499999999999997E-2</v>
      </c>
      <c r="S738" s="5">
        <v>0.25269999999999998</v>
      </c>
      <c r="T738" s="5">
        <v>-0.13700000000000001</v>
      </c>
      <c r="U738" s="5">
        <v>0.38969999999999999</v>
      </c>
      <c r="V738" s="5">
        <v>1.4890000000000001</v>
      </c>
      <c r="W738" s="5">
        <v>540.49630000000002</v>
      </c>
      <c r="X738" s="5">
        <v>0.25540000000000002</v>
      </c>
      <c r="Y738" s="5">
        <v>2.0316999999999998</v>
      </c>
      <c r="Z738" s="5">
        <v>0.75360000000000005</v>
      </c>
      <c r="AA738" s="5">
        <v>1.2781</v>
      </c>
      <c r="AB738" s="5">
        <v>285</v>
      </c>
      <c r="AC738" s="5">
        <v>63.404499999999999</v>
      </c>
      <c r="AD738" s="5">
        <v>0.89090000000000003</v>
      </c>
      <c r="AE738" s="5">
        <v>24.047699999999999</v>
      </c>
      <c r="AF738" s="5">
        <v>15.2545</v>
      </c>
      <c r="AG738" s="5">
        <v>0.77669999999999995</v>
      </c>
      <c r="AH738" s="5">
        <v>2.75E-2</v>
      </c>
      <c r="AI738" s="5">
        <v>4.2599999999999999E-2</v>
      </c>
      <c r="AJ738" s="5">
        <v>0.25269999999999998</v>
      </c>
      <c r="AK738" s="5">
        <v>-0.13700000000000001</v>
      </c>
      <c r="AL738" s="5">
        <v>1.1404000000000001</v>
      </c>
      <c r="AM738" s="5">
        <v>0.36549999999999999</v>
      </c>
      <c r="AN738" s="5">
        <v>0.55310000000000004</v>
      </c>
      <c r="AO738" s="5">
        <f t="shared" si="11"/>
        <v>0.58730000000000004</v>
      </c>
      <c r="AQ738" s="5">
        <v>2.0316999999999998</v>
      </c>
      <c r="AR738" s="5">
        <v>0.44159999999999999</v>
      </c>
      <c r="AS738" s="5">
        <v>1.9900000000000001E-2</v>
      </c>
      <c r="AT738" s="5">
        <v>2.9000000000000001E-2</v>
      </c>
      <c r="AU738" s="5">
        <v>8.6599999999999996E-2</v>
      </c>
      <c r="AV738" s="5">
        <v>-9.0800000000000006E-2</v>
      </c>
      <c r="AW738" s="5">
        <v>0.9788</v>
      </c>
      <c r="AX738" s="5">
        <v>0.28789999999999999</v>
      </c>
      <c r="AY738" s="5">
        <v>1.6355999999999999</v>
      </c>
      <c r="AZ738" s="5">
        <v>0.44159999999999999</v>
      </c>
      <c r="BA738" s="5">
        <v>0.31390000000000001</v>
      </c>
    </row>
    <row r="739" spans="1:53">
      <c r="A739" s="5" t="s">
        <v>679</v>
      </c>
      <c r="B739" s="5" t="s">
        <v>1019</v>
      </c>
      <c r="C739" s="5" t="s">
        <v>50</v>
      </c>
      <c r="F739" s="5" t="s">
        <v>51</v>
      </c>
      <c r="G739" s="5" t="s">
        <v>52</v>
      </c>
      <c r="H739" s="5">
        <v>1363.3</v>
      </c>
      <c r="I739" s="5">
        <v>4482.3</v>
      </c>
      <c r="J739" s="5">
        <v>330.25</v>
      </c>
      <c r="K739" s="5">
        <v>78.709500000000006</v>
      </c>
      <c r="L739" s="5">
        <v>0.66990000000000005</v>
      </c>
      <c r="M739" s="5">
        <v>29.9071</v>
      </c>
      <c r="N739" s="5">
        <v>16.756</v>
      </c>
      <c r="O739" s="5">
        <v>0.85370000000000001</v>
      </c>
      <c r="P739" s="5">
        <v>1.7000000000000001E-2</v>
      </c>
      <c r="Q739" s="5">
        <v>22.5839</v>
      </c>
      <c r="R739" s="5">
        <v>5.2400000000000002E-2</v>
      </c>
      <c r="S739" s="5">
        <v>0.21329999999999999</v>
      </c>
      <c r="T739" s="5">
        <v>-0.18140000000000001</v>
      </c>
      <c r="U739" s="5">
        <v>0.39479999999999998</v>
      </c>
      <c r="V739" s="5">
        <v>1.583</v>
      </c>
      <c r="W739" s="5">
        <v>2102.2600000000002</v>
      </c>
      <c r="X739" s="5">
        <v>0.1837</v>
      </c>
      <c r="Y739" s="5">
        <v>2.3277999999999999</v>
      </c>
      <c r="Z739" s="5">
        <v>1.0462</v>
      </c>
      <c r="AA739" s="5">
        <v>1.2816000000000001</v>
      </c>
      <c r="AB739" s="5">
        <v>701.5</v>
      </c>
      <c r="AC739" s="5">
        <v>104.9106</v>
      </c>
      <c r="AD739" s="5">
        <v>0.80089999999999995</v>
      </c>
      <c r="AE739" s="5">
        <v>39.880800000000001</v>
      </c>
      <c r="AF739" s="5">
        <v>23.742799999999999</v>
      </c>
      <c r="AG739" s="5">
        <v>0.81189999999999996</v>
      </c>
      <c r="AH739" s="5">
        <v>2.3400000000000001E-2</v>
      </c>
      <c r="AI739" s="5">
        <v>4.3799999999999999E-2</v>
      </c>
      <c r="AJ739" s="5">
        <v>0.21329999999999999</v>
      </c>
      <c r="AK739" s="5">
        <v>-0.18140000000000001</v>
      </c>
      <c r="AL739" s="5">
        <v>1.2735000000000001</v>
      </c>
      <c r="AM739" s="5">
        <v>0.37240000000000001</v>
      </c>
      <c r="AN739" s="5">
        <v>0.55310000000000004</v>
      </c>
      <c r="AO739" s="5">
        <f t="shared" si="11"/>
        <v>0.72040000000000004</v>
      </c>
      <c r="AQ739" s="5">
        <v>2.3277999999999999</v>
      </c>
      <c r="AR739" s="5">
        <v>0.48380000000000001</v>
      </c>
      <c r="AS739" s="5">
        <v>2.9100000000000001E-2</v>
      </c>
      <c r="AT739" s="5">
        <v>3.3399999999999999E-2</v>
      </c>
      <c r="AU739" s="5">
        <v>0.19689999999999999</v>
      </c>
      <c r="AV739" s="5">
        <v>-0.1236</v>
      </c>
      <c r="AW739" s="5">
        <v>0.99680000000000002</v>
      </c>
      <c r="AX739" s="5">
        <v>0.26500000000000001</v>
      </c>
      <c r="AY739" s="5">
        <v>1.7976000000000001</v>
      </c>
      <c r="AZ739" s="5">
        <v>0.48380000000000001</v>
      </c>
      <c r="BA739" s="5">
        <v>0.47039999999999998</v>
      </c>
    </row>
    <row r="740" spans="1:53">
      <c r="A740" s="5" t="s">
        <v>679</v>
      </c>
      <c r="B740" s="5" t="s">
        <v>1020</v>
      </c>
      <c r="C740" s="5" t="s">
        <v>50</v>
      </c>
      <c r="F740" s="5" t="s">
        <v>51</v>
      </c>
      <c r="G740" s="5" t="s">
        <v>52</v>
      </c>
      <c r="H740" s="5">
        <v>1302.3</v>
      </c>
      <c r="I740" s="5">
        <v>4478.3</v>
      </c>
      <c r="J740" s="5">
        <v>189.75</v>
      </c>
      <c r="K740" s="5">
        <v>54.991100000000003</v>
      </c>
      <c r="L740" s="5">
        <v>0.78849999999999998</v>
      </c>
      <c r="M740" s="5">
        <v>21.316500000000001</v>
      </c>
      <c r="N740" s="5">
        <v>11.781000000000001</v>
      </c>
      <c r="O740" s="5">
        <v>0.84730000000000005</v>
      </c>
      <c r="P740" s="5">
        <v>2.86E-2</v>
      </c>
      <c r="Q740" s="5">
        <v>21.8645</v>
      </c>
      <c r="R740" s="5">
        <v>5.91E-2</v>
      </c>
      <c r="S740" s="5">
        <v>0.33779999999999999</v>
      </c>
      <c r="T740" s="5">
        <v>-6.8099999999999994E-2</v>
      </c>
      <c r="U740" s="5">
        <v>0.40589999999999998</v>
      </c>
      <c r="V740" s="5">
        <v>1.2664</v>
      </c>
      <c r="W740" s="5">
        <v>967.54020000000003</v>
      </c>
      <c r="X740" s="5">
        <v>0.2727</v>
      </c>
      <c r="Y740" s="5">
        <v>2.0316999999999998</v>
      </c>
      <c r="Z740" s="5">
        <v>0.70950000000000002</v>
      </c>
      <c r="AA740" s="5">
        <v>1.3222</v>
      </c>
      <c r="AB740" s="5">
        <v>510</v>
      </c>
      <c r="AC740" s="5">
        <v>84.6023</v>
      </c>
      <c r="AD740" s="5">
        <v>0.89539999999999997</v>
      </c>
      <c r="AE740" s="5">
        <v>31.248200000000001</v>
      </c>
      <c r="AF740" s="5">
        <v>20.0623</v>
      </c>
      <c r="AG740" s="5">
        <v>0.76990000000000003</v>
      </c>
      <c r="AH740" s="5">
        <v>3.49E-2</v>
      </c>
      <c r="AI740" s="5">
        <v>3.7699999999999997E-2</v>
      </c>
      <c r="AJ740" s="5">
        <v>0.33779999999999999</v>
      </c>
      <c r="AK740" s="5">
        <v>-6.8099999999999994E-2</v>
      </c>
      <c r="AL740" s="5">
        <v>0.92079999999999995</v>
      </c>
      <c r="AM740" s="5">
        <v>0.32390000000000002</v>
      </c>
      <c r="AN740" s="5">
        <v>0.55310000000000004</v>
      </c>
      <c r="AO740" s="5">
        <f t="shared" si="11"/>
        <v>0.36769999999999992</v>
      </c>
      <c r="AQ740" s="5">
        <v>2.0316999999999998</v>
      </c>
      <c r="AR740" s="5">
        <v>0.5121</v>
      </c>
      <c r="AS740" s="5">
        <v>3.8699999999999998E-2</v>
      </c>
      <c r="AT740" s="5">
        <v>1.21E-2</v>
      </c>
      <c r="AU740" s="5">
        <v>7.1400000000000005E-2</v>
      </c>
      <c r="AV740" s="5">
        <v>-7.7000000000000002E-3</v>
      </c>
      <c r="AW740" s="5">
        <v>0.71440000000000003</v>
      </c>
      <c r="AX740" s="5">
        <v>9.5899999999999999E-2</v>
      </c>
      <c r="AY740" s="5">
        <v>1.3402000000000001</v>
      </c>
      <c r="AZ740" s="5">
        <v>0.5121</v>
      </c>
      <c r="BA740" s="5">
        <v>0.37180000000000002</v>
      </c>
    </row>
    <row r="741" spans="1:53">
      <c r="A741" s="5" t="s">
        <v>679</v>
      </c>
      <c r="B741" s="5" t="s">
        <v>1021</v>
      </c>
      <c r="C741" s="5" t="s">
        <v>50</v>
      </c>
      <c r="F741" s="5" t="s">
        <v>51</v>
      </c>
      <c r="G741" s="5" t="s">
        <v>52</v>
      </c>
      <c r="H741" s="5">
        <v>1389.5</v>
      </c>
      <c r="I741" s="5">
        <v>4477.3</v>
      </c>
      <c r="J741" s="5">
        <v>127.75</v>
      </c>
      <c r="K741" s="5">
        <v>41.828099999999999</v>
      </c>
      <c r="L741" s="5">
        <v>0.91759999999999997</v>
      </c>
      <c r="M741" s="5">
        <v>13.8749</v>
      </c>
      <c r="N741" s="5">
        <v>12.256500000000001</v>
      </c>
      <c r="O741" s="5">
        <v>0.49149999999999999</v>
      </c>
      <c r="P741" s="5">
        <v>6.6100000000000006E-2</v>
      </c>
      <c r="Q741" s="5">
        <v>34.1173</v>
      </c>
      <c r="R741" s="5">
        <v>0.111</v>
      </c>
      <c r="S741" s="5">
        <v>0.43359999999999999</v>
      </c>
      <c r="T741" s="5">
        <v>-0.1177</v>
      </c>
      <c r="U741" s="5">
        <v>0.55130000000000001</v>
      </c>
      <c r="V741" s="5">
        <v>1.5458000000000001</v>
      </c>
      <c r="W741" s="5">
        <v>797.62400000000002</v>
      </c>
      <c r="X741" s="5">
        <v>0.26719999999999999</v>
      </c>
      <c r="Y741" s="5">
        <v>2.2166000000000001</v>
      </c>
      <c r="Z741" s="5">
        <v>0.69610000000000005</v>
      </c>
      <c r="AA741" s="5">
        <v>1.5205</v>
      </c>
      <c r="AB741" s="5">
        <v>333</v>
      </c>
      <c r="AC741" s="5">
        <v>67.459900000000005</v>
      </c>
      <c r="AD741" s="5">
        <v>0.91949999999999998</v>
      </c>
      <c r="AE741" s="5">
        <v>23.655000000000001</v>
      </c>
      <c r="AF741" s="5">
        <v>17.947700000000001</v>
      </c>
      <c r="AG741" s="5">
        <v>0.63819999999999999</v>
      </c>
      <c r="AH741" s="5">
        <v>3.8699999999999998E-2</v>
      </c>
      <c r="AI741" s="5">
        <v>7.4200000000000002E-2</v>
      </c>
      <c r="AJ741" s="5">
        <v>0.43359999999999999</v>
      </c>
      <c r="AK741" s="5">
        <v>-0.1177</v>
      </c>
      <c r="AL741" s="5">
        <v>1.1565000000000001</v>
      </c>
      <c r="AM741" s="5">
        <v>0.39910000000000001</v>
      </c>
      <c r="AN741" s="5">
        <v>0.55310000000000004</v>
      </c>
      <c r="AO741" s="5">
        <f t="shared" si="11"/>
        <v>0.60340000000000005</v>
      </c>
      <c r="AQ741" s="5">
        <v>2.2166000000000001</v>
      </c>
      <c r="AR741" s="5">
        <v>0.57350000000000001</v>
      </c>
      <c r="AS741" s="5">
        <v>2.1399999999999999E-2</v>
      </c>
      <c r="AT741" s="5">
        <v>2.1499999999999998E-2</v>
      </c>
      <c r="AU741" s="5">
        <v>0.10680000000000001</v>
      </c>
      <c r="AV741" s="5">
        <v>-0.10290000000000001</v>
      </c>
      <c r="AW741" s="5">
        <v>0.9113</v>
      </c>
      <c r="AX741" s="5">
        <v>0.24299999999999999</v>
      </c>
      <c r="AY741" s="5">
        <v>1.7713000000000001</v>
      </c>
      <c r="AZ741" s="5">
        <v>0.57350000000000001</v>
      </c>
      <c r="BA741" s="5">
        <v>0.38109999999999999</v>
      </c>
    </row>
    <row r="742" spans="1:53">
      <c r="A742" s="5" t="s">
        <v>679</v>
      </c>
      <c r="B742" s="5" t="s">
        <v>1022</v>
      </c>
      <c r="C742" s="5" t="s">
        <v>50</v>
      </c>
      <c r="F742" s="5" t="s">
        <v>51</v>
      </c>
      <c r="G742" s="5" t="s">
        <v>52</v>
      </c>
      <c r="H742" s="5">
        <v>1436.8</v>
      </c>
      <c r="I742" s="5">
        <v>4483.8999999999996</v>
      </c>
      <c r="J742" s="5">
        <v>189.75</v>
      </c>
      <c r="K742" s="5">
        <v>58.7226</v>
      </c>
      <c r="L742" s="5">
        <v>0.6915</v>
      </c>
      <c r="M742" s="5">
        <v>22.362300000000001</v>
      </c>
      <c r="N742" s="5">
        <v>12.222300000000001</v>
      </c>
      <c r="O742" s="5">
        <v>0.86709999999999998</v>
      </c>
      <c r="P742" s="5">
        <v>1.0699999999999999E-2</v>
      </c>
      <c r="Q742" s="5">
        <v>8.1798999999999999</v>
      </c>
      <c r="R742" s="5">
        <v>5.33E-2</v>
      </c>
      <c r="S742" s="5">
        <v>0.2422</v>
      </c>
      <c r="T742" s="5">
        <v>-9.9199999999999997E-2</v>
      </c>
      <c r="U742" s="5">
        <v>0.34129999999999999</v>
      </c>
      <c r="V742" s="5">
        <v>1.5405</v>
      </c>
      <c r="W742" s="5">
        <v>1172.2893999999999</v>
      </c>
      <c r="X742" s="5">
        <v>0.19989999999999999</v>
      </c>
      <c r="Y742" s="5">
        <v>2.2984</v>
      </c>
      <c r="Z742" s="5">
        <v>1.0562</v>
      </c>
      <c r="AA742" s="5">
        <v>1.2422</v>
      </c>
      <c r="AB742" s="5">
        <v>461.5</v>
      </c>
      <c r="AC742" s="5">
        <v>84.857900000000001</v>
      </c>
      <c r="AD742" s="5">
        <v>0.8054</v>
      </c>
      <c r="AE742" s="5">
        <v>32.212899999999998</v>
      </c>
      <c r="AF742" s="5">
        <v>19.691600000000001</v>
      </c>
      <c r="AG742" s="5">
        <v>0.82440000000000002</v>
      </c>
      <c r="AH742" s="5">
        <v>1.18E-2</v>
      </c>
      <c r="AI742" s="5">
        <v>3.8100000000000002E-2</v>
      </c>
      <c r="AJ742" s="5">
        <v>0.2422</v>
      </c>
      <c r="AK742" s="5">
        <v>-9.9199999999999997E-2</v>
      </c>
      <c r="AL742" s="5">
        <v>1.2242999999999999</v>
      </c>
      <c r="AM742" s="5">
        <v>0.34379999999999999</v>
      </c>
      <c r="AN742" s="5">
        <v>0.55310000000000004</v>
      </c>
      <c r="AO742" s="5">
        <f t="shared" si="11"/>
        <v>0.67119999999999991</v>
      </c>
      <c r="AQ742" s="5">
        <v>2.2984</v>
      </c>
      <c r="AR742" s="5">
        <v>0.5948</v>
      </c>
      <c r="AS742" s="5">
        <v>1.2500000000000001E-2</v>
      </c>
      <c r="AT742" s="5">
        <v>2.18E-2</v>
      </c>
      <c r="AU742" s="5">
        <v>9.3899999999999997E-2</v>
      </c>
      <c r="AV742" s="5">
        <v>-7.0199999999999999E-2</v>
      </c>
      <c r="AW742" s="5">
        <v>1.0029999999999999</v>
      </c>
      <c r="AX742" s="5">
        <v>0.2324</v>
      </c>
      <c r="AY742" s="5">
        <v>1.5998000000000001</v>
      </c>
      <c r="AZ742" s="5">
        <v>0.5948</v>
      </c>
      <c r="BA742" s="5">
        <v>0.40849999999999997</v>
      </c>
    </row>
    <row r="743" spans="1:53">
      <c r="A743" s="5" t="s">
        <v>679</v>
      </c>
      <c r="B743" s="5" t="s">
        <v>1023</v>
      </c>
      <c r="C743" s="5" t="s">
        <v>50</v>
      </c>
      <c r="F743" s="5" t="s">
        <v>51</v>
      </c>
      <c r="G743" s="5" t="s">
        <v>52</v>
      </c>
      <c r="H743" s="5">
        <v>1270</v>
      </c>
      <c r="I743" s="5">
        <v>4484.1000000000004</v>
      </c>
      <c r="J743" s="5">
        <v>169</v>
      </c>
      <c r="K743" s="5">
        <v>52.682299999999998</v>
      </c>
      <c r="L743" s="5">
        <v>0.76519999999999999</v>
      </c>
      <c r="M743" s="5">
        <v>18.758099999999999</v>
      </c>
      <c r="N743" s="5">
        <v>12.577400000000001</v>
      </c>
      <c r="O743" s="5">
        <v>0.77839999999999998</v>
      </c>
      <c r="P743" s="5">
        <v>1.5900000000000001E-2</v>
      </c>
      <c r="Q743" s="5">
        <v>10.7919</v>
      </c>
      <c r="R743" s="5">
        <v>0.02</v>
      </c>
      <c r="S743" s="5">
        <v>7.7799999999999994E-2</v>
      </c>
      <c r="T743" s="5">
        <v>-7.17E-2</v>
      </c>
      <c r="U743" s="5">
        <v>0.14949999999999999</v>
      </c>
      <c r="V743" s="5">
        <v>1.0056</v>
      </c>
      <c r="W743" s="5">
        <v>683.82460000000003</v>
      </c>
      <c r="X743" s="5">
        <v>0.16439999999999999</v>
      </c>
      <c r="Y743" s="5">
        <v>1.5966</v>
      </c>
      <c r="Z743" s="5">
        <v>0.64459999999999995</v>
      </c>
      <c r="AA743" s="5">
        <v>0.95199999999999996</v>
      </c>
      <c r="AB743" s="5">
        <v>396.75</v>
      </c>
      <c r="AC743" s="5">
        <v>77.758899999999997</v>
      </c>
      <c r="AD743" s="5">
        <v>0.8246</v>
      </c>
      <c r="AE743" s="5">
        <v>28.724699999999999</v>
      </c>
      <c r="AF743" s="5">
        <v>17.674700000000001</v>
      </c>
      <c r="AG743" s="5">
        <v>0.79520000000000002</v>
      </c>
      <c r="AH743" s="5">
        <v>2.7900000000000001E-2</v>
      </c>
      <c r="AI743" s="5">
        <v>1.8200000000000001E-2</v>
      </c>
      <c r="AJ743" s="5">
        <v>7.7799999999999994E-2</v>
      </c>
      <c r="AK743" s="5">
        <v>-7.17E-2</v>
      </c>
      <c r="AL743" s="5">
        <v>0.83789999999999998</v>
      </c>
      <c r="AM743" s="5">
        <v>0.188</v>
      </c>
      <c r="AN743" s="5">
        <v>0.55310000000000004</v>
      </c>
      <c r="AO743" s="5">
        <f t="shared" si="11"/>
        <v>0.28479999999999994</v>
      </c>
      <c r="AQ743" s="5">
        <v>1.5966</v>
      </c>
      <c r="AR743" s="5">
        <v>0.5474</v>
      </c>
      <c r="AS743" s="5">
        <v>3.6900000000000002E-2</v>
      </c>
      <c r="AT743" s="5">
        <v>9.7999999999999997E-3</v>
      </c>
      <c r="AU743" s="5">
        <v>6.8500000000000005E-2</v>
      </c>
      <c r="AV743" s="5">
        <v>-5.0000000000000001E-3</v>
      </c>
      <c r="AW743" s="5">
        <v>0.71289999999999998</v>
      </c>
      <c r="AX743" s="5">
        <v>7.0000000000000007E-2</v>
      </c>
      <c r="AY743" s="5">
        <v>1.0663</v>
      </c>
      <c r="AZ743" s="5">
        <v>0.5474</v>
      </c>
      <c r="BA743" s="5">
        <v>0.42480000000000001</v>
      </c>
    </row>
    <row r="744" spans="1:53">
      <c r="A744" s="5" t="s">
        <v>679</v>
      </c>
      <c r="B744" s="5" t="s">
        <v>1024</v>
      </c>
      <c r="C744" s="5" t="s">
        <v>50</v>
      </c>
      <c r="F744" s="5" t="s">
        <v>51</v>
      </c>
      <c r="G744" s="5" t="s">
        <v>52</v>
      </c>
      <c r="H744" s="5">
        <v>1416.3</v>
      </c>
      <c r="I744" s="5">
        <v>4485.6000000000004</v>
      </c>
      <c r="J744" s="5">
        <v>172.75</v>
      </c>
      <c r="K744" s="5">
        <v>57.229100000000003</v>
      </c>
      <c r="L744" s="5">
        <v>0.66279999999999994</v>
      </c>
      <c r="M744" s="5">
        <v>22.030999999999999</v>
      </c>
      <c r="N744" s="5">
        <v>11.1851</v>
      </c>
      <c r="O744" s="5">
        <v>0.89700000000000002</v>
      </c>
      <c r="P744" s="5">
        <v>2.2000000000000001E-3</v>
      </c>
      <c r="Q744" s="5">
        <v>1.5389999999999999</v>
      </c>
      <c r="R744" s="5">
        <v>3.6799999999999999E-2</v>
      </c>
      <c r="S744" s="5">
        <v>0.1041</v>
      </c>
      <c r="T744" s="5">
        <v>-0.14799999999999999</v>
      </c>
      <c r="U744" s="5">
        <v>0.25209999999999999</v>
      </c>
      <c r="V744" s="5">
        <v>1.4384999999999999</v>
      </c>
      <c r="W744" s="5">
        <v>1002.6218</v>
      </c>
      <c r="X744" s="5">
        <v>0.21049999999999999</v>
      </c>
      <c r="Y744" s="5">
        <v>2.0872000000000002</v>
      </c>
      <c r="Z744" s="5">
        <v>0.73529999999999995</v>
      </c>
      <c r="AA744" s="5">
        <v>1.3519000000000001</v>
      </c>
      <c r="AB744" s="5">
        <v>408.75</v>
      </c>
      <c r="AC744" s="5">
        <v>78.345299999999995</v>
      </c>
      <c r="AD744" s="5">
        <v>0.83679999999999999</v>
      </c>
      <c r="AE744" s="5">
        <v>28.174399999999999</v>
      </c>
      <c r="AF744" s="5">
        <v>20.152699999999999</v>
      </c>
      <c r="AG744" s="5">
        <v>0.72709999999999997</v>
      </c>
      <c r="AH744" s="5">
        <v>1.4999999999999999E-2</v>
      </c>
      <c r="AI744" s="5">
        <v>3.1099999999999999E-2</v>
      </c>
      <c r="AJ744" s="5">
        <v>0.1041</v>
      </c>
      <c r="AK744" s="5">
        <v>-0.14799999999999999</v>
      </c>
      <c r="AL744" s="5">
        <v>1.1431</v>
      </c>
      <c r="AM744" s="5">
        <v>0.3473</v>
      </c>
      <c r="AN744" s="5">
        <v>0.55310000000000004</v>
      </c>
      <c r="AO744" s="5">
        <f t="shared" si="11"/>
        <v>0.59</v>
      </c>
      <c r="AQ744" s="5">
        <v>2.0872000000000002</v>
      </c>
      <c r="AR744" s="5">
        <v>0.56969999999999998</v>
      </c>
      <c r="AS744" s="5">
        <v>2.4400000000000002E-2</v>
      </c>
      <c r="AT744" s="5">
        <v>2.18E-2</v>
      </c>
      <c r="AU744" s="5">
        <v>7.0300000000000001E-2</v>
      </c>
      <c r="AV744" s="5">
        <v>-0.10290000000000001</v>
      </c>
      <c r="AW744" s="5">
        <v>0.92430000000000001</v>
      </c>
      <c r="AX744" s="5">
        <v>0.25419999999999998</v>
      </c>
      <c r="AY744" s="5">
        <v>1.5770999999999999</v>
      </c>
      <c r="AZ744" s="5">
        <v>0.56969999999999998</v>
      </c>
      <c r="BA744" s="5">
        <v>0.42130000000000001</v>
      </c>
    </row>
    <row r="745" spans="1:53">
      <c r="A745" s="5" t="s">
        <v>679</v>
      </c>
      <c r="B745" s="5" t="s">
        <v>1025</v>
      </c>
      <c r="C745" s="5" t="s">
        <v>50</v>
      </c>
      <c r="F745" s="5" t="s">
        <v>51</v>
      </c>
      <c r="G745" s="5" t="s">
        <v>52</v>
      </c>
      <c r="H745" s="5">
        <v>1379.7</v>
      </c>
      <c r="I745" s="5">
        <v>4487.5</v>
      </c>
      <c r="J745" s="5">
        <v>64.25</v>
      </c>
      <c r="K745" s="5">
        <v>31.172599999999999</v>
      </c>
      <c r="L745" s="5">
        <v>0.83089999999999997</v>
      </c>
      <c r="M745" s="5">
        <v>10.504</v>
      </c>
      <c r="N745" s="5">
        <v>8.3834999999999997</v>
      </c>
      <c r="O745" s="5">
        <v>0.62960000000000005</v>
      </c>
      <c r="P745" s="5">
        <v>2.5999999999999999E-2</v>
      </c>
      <c r="Q745" s="5">
        <v>6.7706999999999997</v>
      </c>
      <c r="R745" s="5">
        <v>6.3200000000000006E-2</v>
      </c>
      <c r="S745" s="5">
        <v>0.22189999999999999</v>
      </c>
      <c r="T745" s="5">
        <v>-9.1499999999999998E-2</v>
      </c>
      <c r="U745" s="5">
        <v>0.31340000000000001</v>
      </c>
      <c r="V745" s="5">
        <v>1.5871</v>
      </c>
      <c r="W745" s="5">
        <v>412.65370000000001</v>
      </c>
      <c r="X745" s="5">
        <v>0.19059999999999999</v>
      </c>
      <c r="Y745" s="5">
        <v>2.1410999999999998</v>
      </c>
      <c r="Z745" s="5">
        <v>1.0719000000000001</v>
      </c>
      <c r="AA745" s="5">
        <v>1.0691999999999999</v>
      </c>
      <c r="AB745" s="5">
        <v>169.25</v>
      </c>
      <c r="AC745" s="5">
        <v>51.2044</v>
      </c>
      <c r="AD745" s="5">
        <v>0.81120000000000003</v>
      </c>
      <c r="AE745" s="5">
        <v>18.131599999999999</v>
      </c>
      <c r="AF745" s="5">
        <v>13.855399999999999</v>
      </c>
      <c r="AG745" s="5">
        <v>0.58909999999999996</v>
      </c>
      <c r="AH745" s="5">
        <v>2.5499999999999998E-2</v>
      </c>
      <c r="AI745" s="5">
        <v>4.8500000000000001E-2</v>
      </c>
      <c r="AJ745" s="5">
        <v>0.22189999999999999</v>
      </c>
      <c r="AK745" s="5">
        <v>-9.1499999999999998E-2</v>
      </c>
      <c r="AL745" s="5">
        <v>1.2162999999999999</v>
      </c>
      <c r="AM745" s="5">
        <v>0.38290000000000002</v>
      </c>
      <c r="AN745" s="5">
        <v>0.55310000000000004</v>
      </c>
      <c r="AO745" s="5">
        <f t="shared" si="11"/>
        <v>0.6631999999999999</v>
      </c>
      <c r="AQ745" s="5">
        <v>2.1410999999999998</v>
      </c>
      <c r="AR745" s="5">
        <v>0.39279999999999998</v>
      </c>
      <c r="AS745" s="5">
        <v>2.5100000000000001E-2</v>
      </c>
      <c r="AT745" s="5">
        <v>3.6600000000000001E-2</v>
      </c>
      <c r="AU745" s="5">
        <v>0.18210000000000001</v>
      </c>
      <c r="AV745" s="5">
        <v>-7.0699999999999999E-2</v>
      </c>
      <c r="AW745" s="5">
        <v>0.98609999999999998</v>
      </c>
      <c r="AX745" s="5">
        <v>0.27679999999999999</v>
      </c>
      <c r="AY745" s="5">
        <v>1.6740999999999999</v>
      </c>
      <c r="AZ745" s="5">
        <v>0.39279999999999998</v>
      </c>
      <c r="BA745" s="5">
        <v>0.37940000000000002</v>
      </c>
    </row>
    <row r="746" spans="1:53">
      <c r="A746" s="5" t="s">
        <v>679</v>
      </c>
      <c r="B746" s="5" t="s">
        <v>1026</v>
      </c>
      <c r="C746" s="5" t="s">
        <v>50</v>
      </c>
      <c r="F746" s="5" t="s">
        <v>51</v>
      </c>
      <c r="G746" s="5" t="s">
        <v>52</v>
      </c>
      <c r="H746" s="5">
        <v>1471.4</v>
      </c>
      <c r="I746" s="5">
        <v>4489</v>
      </c>
      <c r="J746" s="5">
        <v>99.5</v>
      </c>
      <c r="K746" s="5">
        <v>37.798499999999997</v>
      </c>
      <c r="L746" s="5">
        <v>0.87519999999999998</v>
      </c>
      <c r="M746" s="5">
        <v>13.2079</v>
      </c>
      <c r="N746" s="5">
        <v>10.5374</v>
      </c>
      <c r="O746" s="5">
        <v>0.59219999999999995</v>
      </c>
      <c r="P746" s="5">
        <v>2.3199999999999998E-2</v>
      </c>
      <c r="Q746" s="5">
        <v>9.2629000000000001</v>
      </c>
      <c r="R746" s="5">
        <v>0.06</v>
      </c>
      <c r="S746" s="5">
        <v>0.19989999999999999</v>
      </c>
      <c r="T746" s="5">
        <v>-0.10249999999999999</v>
      </c>
      <c r="U746" s="5">
        <v>0.3024</v>
      </c>
      <c r="V746" s="5">
        <v>1.5812999999999999</v>
      </c>
      <c r="W746" s="5">
        <v>630.92150000000004</v>
      </c>
      <c r="X746" s="5">
        <v>0.16550000000000001</v>
      </c>
      <c r="Y746" s="5">
        <v>1.9595</v>
      </c>
      <c r="Z746" s="5">
        <v>1.1113999999999999</v>
      </c>
      <c r="AA746" s="5">
        <v>0.84809999999999997</v>
      </c>
      <c r="AB746" s="5">
        <v>247.75</v>
      </c>
      <c r="AC746" s="5">
        <v>58.951999999999998</v>
      </c>
      <c r="AD746" s="5">
        <v>0.89580000000000004</v>
      </c>
      <c r="AE746" s="5">
        <v>20.004000000000001</v>
      </c>
      <c r="AF746" s="5">
        <v>16.303799999999999</v>
      </c>
      <c r="AG746" s="5">
        <v>0.4708</v>
      </c>
      <c r="AH746" s="5">
        <v>1.84E-2</v>
      </c>
      <c r="AI746" s="5">
        <v>4.1599999999999998E-2</v>
      </c>
      <c r="AJ746" s="5">
        <v>0.19989999999999999</v>
      </c>
      <c r="AK746" s="5">
        <v>-0.10249999999999999</v>
      </c>
      <c r="AL746" s="5">
        <v>1.2393000000000001</v>
      </c>
      <c r="AM746" s="5">
        <v>0.3412</v>
      </c>
      <c r="AN746" s="5">
        <v>0.55310000000000004</v>
      </c>
      <c r="AO746" s="5">
        <f t="shared" si="11"/>
        <v>0.68620000000000003</v>
      </c>
      <c r="AQ746" s="5">
        <v>1.9595</v>
      </c>
      <c r="AR746" s="5">
        <v>0.62209999999999999</v>
      </c>
      <c r="AS746" s="5">
        <v>1.52E-2</v>
      </c>
      <c r="AT746" s="5">
        <v>2.1299999999999999E-2</v>
      </c>
      <c r="AU746" s="5">
        <v>8.5500000000000007E-2</v>
      </c>
      <c r="AV746" s="5">
        <v>-6.7000000000000004E-2</v>
      </c>
      <c r="AW746" s="5">
        <v>1.0099</v>
      </c>
      <c r="AX746" s="5">
        <v>0.2122</v>
      </c>
      <c r="AY746" s="5">
        <v>1.6746000000000001</v>
      </c>
      <c r="AZ746" s="5">
        <v>0.62209999999999999</v>
      </c>
      <c r="BA746" s="5">
        <v>0.39789999999999998</v>
      </c>
    </row>
    <row r="747" spans="1:53">
      <c r="A747" s="5" t="s">
        <v>679</v>
      </c>
      <c r="B747" s="5" t="s">
        <v>1027</v>
      </c>
      <c r="C747" s="5" t="s">
        <v>50</v>
      </c>
      <c r="F747" s="5" t="s">
        <v>51</v>
      </c>
      <c r="G747" s="5" t="s">
        <v>52</v>
      </c>
      <c r="H747" s="5">
        <v>1507.9</v>
      </c>
      <c r="I747" s="5">
        <v>4497.5</v>
      </c>
      <c r="J747" s="5">
        <v>141.75</v>
      </c>
      <c r="K747" s="5">
        <v>46.4587</v>
      </c>
      <c r="L747" s="5">
        <v>0.82530000000000003</v>
      </c>
      <c r="M747" s="5">
        <v>16.136199999999999</v>
      </c>
      <c r="N747" s="5">
        <v>12.2484</v>
      </c>
      <c r="O747" s="5">
        <v>0.62239999999999995</v>
      </c>
      <c r="P747" s="5">
        <v>2.6599999999999999E-2</v>
      </c>
      <c r="Q747" s="5">
        <v>15.169700000000001</v>
      </c>
      <c r="R747" s="5">
        <v>1.8599999999999998E-2</v>
      </c>
      <c r="S747" s="5">
        <v>5.8400000000000001E-2</v>
      </c>
      <c r="T747" s="5">
        <v>-5.4399999999999997E-2</v>
      </c>
      <c r="U747" s="5">
        <v>0.1128</v>
      </c>
      <c r="V747" s="5">
        <v>0.98250000000000004</v>
      </c>
      <c r="W747" s="5">
        <v>561.01819999999998</v>
      </c>
      <c r="X747" s="5">
        <v>0.1883</v>
      </c>
      <c r="Y747" s="5">
        <v>1.5616000000000001</v>
      </c>
      <c r="Z747" s="5">
        <v>0.6744</v>
      </c>
      <c r="AA747" s="5">
        <v>0.88719999999999999</v>
      </c>
      <c r="AB747" s="5">
        <v>441</v>
      </c>
      <c r="AC747" s="5">
        <v>76.955799999999996</v>
      </c>
      <c r="AD747" s="5">
        <v>0.93579999999999997</v>
      </c>
      <c r="AE747" s="5">
        <v>25.937799999999999</v>
      </c>
      <c r="AF747" s="5">
        <v>22.1934</v>
      </c>
      <c r="AG747" s="5">
        <v>0.499</v>
      </c>
      <c r="AH747" s="5">
        <v>4.0599999999999997E-2</v>
      </c>
      <c r="AI747" s="5">
        <v>1.67E-2</v>
      </c>
      <c r="AJ747" s="5">
        <v>8.9700000000000002E-2</v>
      </c>
      <c r="AK747" s="5">
        <v>-5.4399999999999997E-2</v>
      </c>
      <c r="AL747" s="5">
        <v>0.76829999999999998</v>
      </c>
      <c r="AM747" s="5">
        <v>0.19900000000000001</v>
      </c>
      <c r="AN747" s="5">
        <v>0.55310000000000004</v>
      </c>
      <c r="AO747" s="5">
        <f t="shared" si="11"/>
        <v>0.21519999999999995</v>
      </c>
      <c r="AQ747" s="5">
        <v>1.5616000000000001</v>
      </c>
      <c r="AR747" s="5">
        <v>0.44080000000000003</v>
      </c>
      <c r="AS747" s="5">
        <v>4.7300000000000002E-2</v>
      </c>
      <c r="AT747" s="5">
        <v>1.04E-2</v>
      </c>
      <c r="AU747" s="5">
        <v>8.9700000000000002E-2</v>
      </c>
      <c r="AV747" s="5">
        <v>2.1299999999999999E-2</v>
      </c>
      <c r="AW747" s="5">
        <v>0.66600000000000004</v>
      </c>
      <c r="AX747" s="5">
        <v>9.5799999999999996E-2</v>
      </c>
      <c r="AY747" s="5">
        <v>0.91930000000000001</v>
      </c>
      <c r="AZ747" s="5">
        <v>0.44080000000000003</v>
      </c>
      <c r="BA747" s="5">
        <v>0.32150000000000001</v>
      </c>
    </row>
    <row r="748" spans="1:53">
      <c r="A748" s="5" t="s">
        <v>679</v>
      </c>
      <c r="B748" s="5" t="s">
        <v>1028</v>
      </c>
      <c r="C748" s="5" t="s">
        <v>50</v>
      </c>
      <c r="F748" s="5" t="s">
        <v>51</v>
      </c>
      <c r="G748" s="5" t="s">
        <v>52</v>
      </c>
      <c r="H748" s="5">
        <v>1411.4</v>
      </c>
      <c r="I748" s="5">
        <v>4501.3</v>
      </c>
      <c r="J748" s="5">
        <v>95.5</v>
      </c>
      <c r="K748" s="5">
        <v>40.381</v>
      </c>
      <c r="L748" s="5">
        <v>0.73599999999999999</v>
      </c>
      <c r="M748" s="5">
        <v>14.0764</v>
      </c>
      <c r="N748" s="5">
        <v>10.4673</v>
      </c>
      <c r="O748" s="5">
        <v>0.73260000000000003</v>
      </c>
      <c r="P748" s="5">
        <v>6.7000000000000002E-3</v>
      </c>
      <c r="Q748" s="5">
        <v>2.6061999999999999</v>
      </c>
      <c r="R748" s="5">
        <v>3.95E-2</v>
      </c>
      <c r="S748" s="5">
        <v>0.1303</v>
      </c>
      <c r="T748" s="5">
        <v>-0.1145</v>
      </c>
      <c r="U748" s="5">
        <v>0.24479999999999999</v>
      </c>
      <c r="V748" s="5">
        <v>1.4602999999999999</v>
      </c>
      <c r="W748" s="5">
        <v>568.04229999999995</v>
      </c>
      <c r="X748" s="5">
        <v>0.1923</v>
      </c>
      <c r="Y748" s="5">
        <v>1.9490000000000001</v>
      </c>
      <c r="Z748" s="5">
        <v>0.95589999999999997</v>
      </c>
      <c r="AA748" s="5">
        <v>0.99309999999999998</v>
      </c>
      <c r="AB748" s="5">
        <v>242</v>
      </c>
      <c r="AC748" s="5">
        <v>61.642299999999999</v>
      </c>
      <c r="AD748" s="5">
        <v>0.80030000000000001</v>
      </c>
      <c r="AE748" s="5">
        <v>24.111599999999999</v>
      </c>
      <c r="AF748" s="5">
        <v>11.9931</v>
      </c>
      <c r="AG748" s="5">
        <v>0.87419999999999998</v>
      </c>
      <c r="AH748" s="5">
        <v>1.84E-2</v>
      </c>
      <c r="AI748" s="5">
        <v>3.1899999999999998E-2</v>
      </c>
      <c r="AJ748" s="5">
        <v>0.1303</v>
      </c>
      <c r="AK748" s="5">
        <v>-0.1145</v>
      </c>
      <c r="AL748" s="5">
        <v>1.1143000000000001</v>
      </c>
      <c r="AM748" s="5">
        <v>0.34360000000000002</v>
      </c>
      <c r="AN748" s="5">
        <v>0.55310000000000004</v>
      </c>
      <c r="AO748" s="5">
        <f t="shared" si="11"/>
        <v>0.56120000000000003</v>
      </c>
      <c r="AQ748" s="5">
        <v>1.9490000000000001</v>
      </c>
      <c r="AR748" s="5">
        <v>0.5736</v>
      </c>
      <c r="AS748" s="5">
        <v>2.6100000000000002E-2</v>
      </c>
      <c r="AT748" s="5">
        <v>2.2599999999999999E-2</v>
      </c>
      <c r="AU748" s="5">
        <v>8.9200000000000002E-2</v>
      </c>
      <c r="AV748" s="5">
        <v>-4.7199999999999999E-2</v>
      </c>
      <c r="AW748" s="5">
        <v>0.88380000000000003</v>
      </c>
      <c r="AX748" s="5">
        <v>0.1978</v>
      </c>
      <c r="AY748" s="5">
        <v>1.7083999999999999</v>
      </c>
      <c r="AZ748" s="5">
        <v>0.5736</v>
      </c>
      <c r="BA748" s="5">
        <v>0.3972</v>
      </c>
    </row>
    <row r="749" spans="1:53">
      <c r="A749" s="5" t="s">
        <v>679</v>
      </c>
      <c r="B749" s="5" t="s">
        <v>1029</v>
      </c>
      <c r="C749" s="5" t="s">
        <v>50</v>
      </c>
      <c r="F749" s="5" t="s">
        <v>51</v>
      </c>
      <c r="G749" s="5" t="s">
        <v>52</v>
      </c>
      <c r="H749" s="5">
        <v>1371.3</v>
      </c>
      <c r="I749" s="5">
        <v>4504.6000000000004</v>
      </c>
      <c r="J749" s="5">
        <v>101</v>
      </c>
      <c r="K749" s="5">
        <v>39.328600000000002</v>
      </c>
      <c r="L749" s="5">
        <v>0.8206</v>
      </c>
      <c r="M749" s="5">
        <v>14.9438</v>
      </c>
      <c r="N749" s="5">
        <v>8.7210000000000001</v>
      </c>
      <c r="O749" s="5">
        <v>0.77880000000000005</v>
      </c>
      <c r="P749" s="5">
        <v>1.2800000000000001E-2</v>
      </c>
      <c r="Q749" s="5">
        <v>5.2252999999999998</v>
      </c>
      <c r="R749" s="5">
        <v>4.8300000000000003E-2</v>
      </c>
      <c r="S749" s="5">
        <v>0.20180000000000001</v>
      </c>
      <c r="T749" s="5">
        <v>-0.1709</v>
      </c>
      <c r="U749" s="5">
        <v>0.37280000000000002</v>
      </c>
      <c r="V749" s="5">
        <v>1.4441999999999999</v>
      </c>
      <c r="W749" s="5">
        <v>590.69590000000005</v>
      </c>
      <c r="X749" s="5">
        <v>0.25019999999999998</v>
      </c>
      <c r="Y749" s="5">
        <v>2.1703000000000001</v>
      </c>
      <c r="Z749" s="5">
        <v>0.77710000000000001</v>
      </c>
      <c r="AA749" s="5">
        <v>1.3932</v>
      </c>
      <c r="AB749" s="5">
        <v>281</v>
      </c>
      <c r="AC749" s="5">
        <v>65.349299999999999</v>
      </c>
      <c r="AD749" s="5">
        <v>0.82689999999999997</v>
      </c>
      <c r="AE749" s="5">
        <v>23.183800000000002</v>
      </c>
      <c r="AF749" s="5">
        <v>15.639699999999999</v>
      </c>
      <c r="AG749" s="5">
        <v>0.752</v>
      </c>
      <c r="AH749" s="5">
        <v>3.4200000000000001E-2</v>
      </c>
      <c r="AI749" s="5">
        <v>4.2900000000000001E-2</v>
      </c>
      <c r="AJ749" s="5">
        <v>0.2079</v>
      </c>
      <c r="AK749" s="5">
        <v>-0.1709</v>
      </c>
      <c r="AL749" s="5">
        <v>0.97130000000000005</v>
      </c>
      <c r="AM749" s="5">
        <v>0.44490000000000002</v>
      </c>
      <c r="AN749" s="5">
        <v>0.55310000000000004</v>
      </c>
      <c r="AO749" s="5">
        <f t="shared" si="11"/>
        <v>0.41820000000000002</v>
      </c>
      <c r="AQ749" s="5">
        <v>2.1703000000000001</v>
      </c>
      <c r="AR749" s="5">
        <v>0.1467</v>
      </c>
      <c r="AS749" s="5">
        <v>4.6399999999999997E-2</v>
      </c>
      <c r="AT749" s="5">
        <v>3.4000000000000002E-2</v>
      </c>
      <c r="AU749" s="5">
        <v>0.2079</v>
      </c>
      <c r="AV749" s="5">
        <v>-6.3700000000000007E-2</v>
      </c>
      <c r="AW749" s="5">
        <v>0.70069999999999999</v>
      </c>
      <c r="AX749" s="5">
        <v>0.27229999999999999</v>
      </c>
      <c r="AY749" s="5">
        <v>1.516</v>
      </c>
      <c r="AZ749" s="5">
        <v>0.1467</v>
      </c>
      <c r="BA749" s="5">
        <v>0.3599</v>
      </c>
    </row>
    <row r="750" spans="1:53">
      <c r="A750" s="5" t="s">
        <v>679</v>
      </c>
      <c r="B750" s="5" t="s">
        <v>1030</v>
      </c>
      <c r="C750" s="5" t="s">
        <v>50</v>
      </c>
      <c r="F750" s="5" t="s">
        <v>51</v>
      </c>
      <c r="G750" s="5" t="s">
        <v>52</v>
      </c>
      <c r="H750" s="5">
        <v>1465.8</v>
      </c>
      <c r="I750" s="5">
        <v>4509.7</v>
      </c>
      <c r="J750" s="5">
        <v>314</v>
      </c>
      <c r="K750" s="5">
        <v>76.062899999999999</v>
      </c>
      <c r="L750" s="5">
        <v>0.68200000000000005</v>
      </c>
      <c r="M750" s="5">
        <v>25.1281</v>
      </c>
      <c r="N750" s="5">
        <v>19.7654</v>
      </c>
      <c r="O750" s="5">
        <v>0.67930000000000001</v>
      </c>
      <c r="P750" s="5">
        <v>1.6000000000000001E-3</v>
      </c>
      <c r="Q750" s="5">
        <v>2.0152999999999999</v>
      </c>
      <c r="R750" s="5">
        <v>6.6799999999999998E-2</v>
      </c>
      <c r="S750" s="5">
        <v>0.22189999999999999</v>
      </c>
      <c r="T750" s="5">
        <v>-0.31830000000000003</v>
      </c>
      <c r="U750" s="5">
        <v>0.54020000000000001</v>
      </c>
      <c r="V750" s="5">
        <v>1.6561999999999999</v>
      </c>
      <c r="W750" s="5">
        <v>2085.1858000000002</v>
      </c>
      <c r="X750" s="5">
        <v>0.25659999999999999</v>
      </c>
      <c r="Y750" s="5">
        <v>2.5211000000000001</v>
      </c>
      <c r="Z750" s="5">
        <v>0.85119999999999996</v>
      </c>
      <c r="AA750" s="5">
        <v>1.6698999999999999</v>
      </c>
      <c r="AB750" s="5">
        <v>723.25</v>
      </c>
      <c r="AC750" s="5">
        <v>100.45099999999999</v>
      </c>
      <c r="AD750" s="5">
        <v>0.90069999999999995</v>
      </c>
      <c r="AE750" s="5">
        <v>34.613799999999998</v>
      </c>
      <c r="AF750" s="5">
        <v>28.1158</v>
      </c>
      <c r="AG750" s="5">
        <v>0.55669999999999997</v>
      </c>
      <c r="AH750" s="5">
        <v>1.2E-2</v>
      </c>
      <c r="AI750" s="5">
        <v>4.9200000000000001E-2</v>
      </c>
      <c r="AJ750" s="5">
        <v>0.22189999999999999</v>
      </c>
      <c r="AK750" s="5">
        <v>-0.31830000000000003</v>
      </c>
      <c r="AL750" s="5">
        <v>1.2424999999999999</v>
      </c>
      <c r="AM750" s="5">
        <v>0.43630000000000002</v>
      </c>
      <c r="AN750" s="5">
        <v>0.55310000000000004</v>
      </c>
      <c r="AO750" s="5">
        <f t="shared" si="11"/>
        <v>0.6893999999999999</v>
      </c>
      <c r="AQ750" s="5">
        <v>2.5211000000000001</v>
      </c>
      <c r="AR750" s="5">
        <v>0.5736</v>
      </c>
      <c r="AS750" s="5">
        <v>2.01E-2</v>
      </c>
      <c r="AT750" s="5">
        <v>2.64E-2</v>
      </c>
      <c r="AU750" s="5">
        <v>8.9200000000000002E-2</v>
      </c>
      <c r="AV750" s="5">
        <v>-7.9500000000000001E-2</v>
      </c>
      <c r="AW750" s="5">
        <v>0.92349999999999999</v>
      </c>
      <c r="AX750" s="5">
        <v>0.22939999999999999</v>
      </c>
      <c r="AY750" s="5">
        <v>1.5898000000000001</v>
      </c>
      <c r="AZ750" s="5">
        <v>0.5736</v>
      </c>
      <c r="BA750" s="5">
        <v>0.43580000000000002</v>
      </c>
    </row>
    <row r="751" spans="1:53">
      <c r="A751" s="5" t="s">
        <v>679</v>
      </c>
      <c r="B751" s="5" t="s">
        <v>1031</v>
      </c>
      <c r="C751" s="5" t="s">
        <v>50</v>
      </c>
      <c r="F751" s="5" t="s">
        <v>51</v>
      </c>
      <c r="G751" s="5" t="s">
        <v>52</v>
      </c>
      <c r="H751" s="5">
        <v>1311.8</v>
      </c>
      <c r="I751" s="5">
        <v>4510.2</v>
      </c>
      <c r="J751" s="5">
        <v>187.75</v>
      </c>
      <c r="K751" s="5">
        <v>52.971899999999998</v>
      </c>
      <c r="L751" s="5">
        <v>0.84079999999999999</v>
      </c>
      <c r="M751" s="5">
        <v>20.713200000000001</v>
      </c>
      <c r="N751" s="5">
        <v>12.7456</v>
      </c>
      <c r="O751" s="5">
        <v>0.7742</v>
      </c>
      <c r="P751" s="5">
        <v>1.7600000000000001E-2</v>
      </c>
      <c r="Q751" s="5">
        <v>13.3178</v>
      </c>
      <c r="R751" s="5">
        <v>5.9799999999999999E-2</v>
      </c>
      <c r="S751" s="5">
        <v>0.20569999999999999</v>
      </c>
      <c r="T751" s="5">
        <v>-0.10349999999999999</v>
      </c>
      <c r="U751" s="5">
        <v>0.30919999999999997</v>
      </c>
      <c r="V751" s="5">
        <v>1.5429999999999999</v>
      </c>
      <c r="W751" s="5">
        <v>1168.0817999999999</v>
      </c>
      <c r="X751" s="5">
        <v>0.2177</v>
      </c>
      <c r="Y751" s="5">
        <v>2.1410999999999998</v>
      </c>
      <c r="Z751" s="5">
        <v>0.93740000000000001</v>
      </c>
      <c r="AA751" s="5">
        <v>1.2037</v>
      </c>
      <c r="AB751" s="5">
        <v>503.75</v>
      </c>
      <c r="AC751" s="5">
        <v>83.410600000000002</v>
      </c>
      <c r="AD751" s="5">
        <v>0.90990000000000004</v>
      </c>
      <c r="AE751" s="5">
        <v>30.687200000000001</v>
      </c>
      <c r="AF751" s="5">
        <v>21.494299999999999</v>
      </c>
      <c r="AG751" s="5">
        <v>0.70320000000000005</v>
      </c>
      <c r="AH751" s="5">
        <v>2.4899999999999999E-2</v>
      </c>
      <c r="AI751" s="5">
        <v>3.9699999999999999E-2</v>
      </c>
      <c r="AJ751" s="5">
        <v>0.20569999999999999</v>
      </c>
      <c r="AK751" s="5">
        <v>-0.10349999999999999</v>
      </c>
      <c r="AL751" s="5">
        <v>1.0978000000000001</v>
      </c>
      <c r="AM751" s="5">
        <v>0.38490000000000002</v>
      </c>
      <c r="AN751" s="5">
        <v>0.55310000000000004</v>
      </c>
      <c r="AO751" s="5">
        <f t="shared" si="11"/>
        <v>0.54470000000000007</v>
      </c>
      <c r="AQ751" s="5">
        <v>2.1410999999999998</v>
      </c>
      <c r="AR751" s="5">
        <v>0.57179999999999997</v>
      </c>
      <c r="AS751" s="5">
        <v>2.93E-2</v>
      </c>
      <c r="AT751" s="5">
        <v>1.8100000000000002E-2</v>
      </c>
      <c r="AU751" s="5">
        <v>8.1100000000000005E-2</v>
      </c>
      <c r="AV751" s="5">
        <v>-4.5400000000000003E-2</v>
      </c>
      <c r="AW751" s="5">
        <v>0.83079999999999998</v>
      </c>
      <c r="AX751" s="5">
        <v>0.1353</v>
      </c>
      <c r="AY751" s="5">
        <v>1.3161</v>
      </c>
      <c r="AZ751" s="5">
        <v>0.57179999999999997</v>
      </c>
      <c r="BA751" s="5">
        <v>0.37330000000000002</v>
      </c>
    </row>
    <row r="752" spans="1:53">
      <c r="A752" s="5" t="s">
        <v>679</v>
      </c>
      <c r="B752" s="5" t="s">
        <v>1032</v>
      </c>
      <c r="C752" s="5" t="s">
        <v>50</v>
      </c>
      <c r="F752" s="5" t="s">
        <v>51</v>
      </c>
      <c r="G752" s="5" t="s">
        <v>52</v>
      </c>
      <c r="H752" s="5">
        <v>1412</v>
      </c>
      <c r="I752" s="5">
        <v>4513.1000000000004</v>
      </c>
      <c r="J752" s="5">
        <v>124</v>
      </c>
      <c r="K752" s="5">
        <v>45.627499999999998</v>
      </c>
      <c r="L752" s="5">
        <v>0.74850000000000005</v>
      </c>
      <c r="M752" s="5">
        <v>16.014700000000001</v>
      </c>
      <c r="N752" s="5">
        <v>11.468</v>
      </c>
      <c r="O752" s="5">
        <v>0.76529999999999998</v>
      </c>
      <c r="P752" s="5">
        <v>-9.4000000000000004E-3</v>
      </c>
      <c r="Q752" s="5">
        <v>-4.6859000000000002</v>
      </c>
      <c r="R752" s="5">
        <v>6.7400000000000002E-2</v>
      </c>
      <c r="S752" s="5">
        <v>0.2155</v>
      </c>
      <c r="T752" s="5">
        <v>-0.67649999999999999</v>
      </c>
      <c r="U752" s="5">
        <v>0.89200000000000002</v>
      </c>
      <c r="V752" s="5">
        <v>1.6627000000000001</v>
      </c>
      <c r="W752" s="5">
        <v>833.01179999999999</v>
      </c>
      <c r="X752" s="5">
        <v>0.25059999999999999</v>
      </c>
      <c r="Y752" s="5">
        <v>3.2136</v>
      </c>
      <c r="Z752" s="5">
        <v>1.0595000000000001</v>
      </c>
      <c r="AA752" s="5">
        <v>2.1539999999999999</v>
      </c>
      <c r="AB752" s="5">
        <v>279.5</v>
      </c>
      <c r="AC752" s="5">
        <v>68.670199999999994</v>
      </c>
      <c r="AD752" s="5">
        <v>0.74480000000000002</v>
      </c>
      <c r="AE752" s="5">
        <v>25.937799999999999</v>
      </c>
      <c r="AF752" s="5">
        <v>13.3497</v>
      </c>
      <c r="AG752" s="5">
        <v>0.86699999999999999</v>
      </c>
      <c r="AH752" s="5">
        <v>9.2999999999999992E-3</v>
      </c>
      <c r="AI752" s="5">
        <v>5.6399999999999999E-2</v>
      </c>
      <c r="AJ752" s="5">
        <v>0.2155</v>
      </c>
      <c r="AK752" s="5">
        <v>-0.67649999999999999</v>
      </c>
      <c r="AL752" s="5">
        <v>1.2783</v>
      </c>
      <c r="AM752" s="5">
        <v>0.45989999999999998</v>
      </c>
      <c r="AN752" s="5">
        <v>0.55310000000000004</v>
      </c>
      <c r="AO752" s="5">
        <f t="shared" si="11"/>
        <v>0.72519999999999996</v>
      </c>
      <c r="AQ752" s="5">
        <v>3.2136</v>
      </c>
      <c r="AR752" s="5">
        <v>0.49590000000000001</v>
      </c>
      <c r="AS752" s="5">
        <v>2.4400000000000002E-2</v>
      </c>
      <c r="AT752" s="5">
        <v>3.9699999999999999E-2</v>
      </c>
      <c r="AU752" s="5">
        <v>0.11600000000000001</v>
      </c>
      <c r="AV752" s="5">
        <v>-0.1462</v>
      </c>
      <c r="AW752" s="5">
        <v>0.9677</v>
      </c>
      <c r="AX752" s="5">
        <v>0.34029999999999999</v>
      </c>
      <c r="AY752" s="5">
        <v>1.7713000000000001</v>
      </c>
      <c r="AZ752" s="5">
        <v>0.49590000000000001</v>
      </c>
      <c r="BA752" s="5">
        <v>0.44429999999999997</v>
      </c>
    </row>
    <row r="753" spans="1:53">
      <c r="A753" s="5" t="s">
        <v>679</v>
      </c>
      <c r="B753" s="5" t="s">
        <v>1033</v>
      </c>
      <c r="C753" s="5" t="s">
        <v>50</v>
      </c>
      <c r="F753" s="5" t="s">
        <v>51</v>
      </c>
      <c r="G753" s="5" t="s">
        <v>52</v>
      </c>
      <c r="H753" s="5">
        <v>1363.7</v>
      </c>
      <c r="I753" s="5">
        <v>4513.5</v>
      </c>
      <c r="J753" s="5">
        <v>70</v>
      </c>
      <c r="K753" s="5">
        <v>32.603400000000001</v>
      </c>
      <c r="L753" s="5">
        <v>0.82750000000000001</v>
      </c>
      <c r="M753" s="5">
        <v>11.967599999999999</v>
      </c>
      <c r="N753" s="5">
        <v>7.8452000000000002</v>
      </c>
      <c r="O753" s="5">
        <v>0.74450000000000005</v>
      </c>
      <c r="P753" s="5">
        <v>-1.0699999999999999E-2</v>
      </c>
      <c r="Q753" s="5">
        <v>-3.0360999999999998</v>
      </c>
      <c r="R753" s="5">
        <v>4.2299999999999997E-2</v>
      </c>
      <c r="S753" s="5">
        <v>5.9200000000000003E-2</v>
      </c>
      <c r="T753" s="5">
        <v>-0.20150000000000001</v>
      </c>
      <c r="U753" s="5">
        <v>0.26069999999999999</v>
      </c>
      <c r="V753" s="5">
        <v>1.4736</v>
      </c>
      <c r="W753" s="5">
        <v>419.9803</v>
      </c>
      <c r="X753" s="5">
        <v>0.2271</v>
      </c>
      <c r="Y753" s="5">
        <v>1.9515</v>
      </c>
      <c r="Z753" s="5">
        <v>0.79279999999999995</v>
      </c>
      <c r="AA753" s="5">
        <v>1.1587000000000001</v>
      </c>
      <c r="AB753" s="5">
        <v>156.5</v>
      </c>
      <c r="AC753" s="5">
        <v>50.129300000000001</v>
      </c>
      <c r="AD753" s="5">
        <v>0.78259999999999996</v>
      </c>
      <c r="AE753" s="5">
        <v>18.4405</v>
      </c>
      <c r="AF753" s="5">
        <v>13.2475</v>
      </c>
      <c r="AG753" s="5">
        <v>0.71220000000000006</v>
      </c>
      <c r="AH753" s="5">
        <v>5.8999999999999999E-3</v>
      </c>
      <c r="AI753" s="5">
        <v>3.6900000000000002E-2</v>
      </c>
      <c r="AJ753" s="5">
        <v>0.11070000000000001</v>
      </c>
      <c r="AK753" s="5">
        <v>-0.20150000000000001</v>
      </c>
      <c r="AL753" s="5">
        <v>1.1960999999999999</v>
      </c>
      <c r="AM753" s="5">
        <v>0.32879999999999998</v>
      </c>
      <c r="AN753" s="5">
        <v>0.55310000000000004</v>
      </c>
      <c r="AO753" s="5">
        <f t="shared" si="11"/>
        <v>0.6429999999999999</v>
      </c>
      <c r="AQ753" s="5">
        <v>1.9515</v>
      </c>
      <c r="AR753" s="5">
        <v>0.68459999999999999</v>
      </c>
      <c r="AS753" s="5">
        <v>1.9699999999999999E-2</v>
      </c>
      <c r="AT753" s="5">
        <v>2.4199999999999999E-2</v>
      </c>
      <c r="AU753" s="5">
        <v>0.11070000000000001</v>
      </c>
      <c r="AV753" s="5">
        <v>-5.28E-2</v>
      </c>
      <c r="AW753" s="5">
        <v>0.96619999999999995</v>
      </c>
      <c r="AX753" s="5">
        <v>0.1956</v>
      </c>
      <c r="AY753" s="5">
        <v>1.889</v>
      </c>
      <c r="AZ753" s="5">
        <v>0.68459999999999999</v>
      </c>
      <c r="BA753" s="5">
        <v>0.45529999999999998</v>
      </c>
    </row>
    <row r="754" spans="1:53">
      <c r="A754" s="5" t="s">
        <v>679</v>
      </c>
      <c r="B754" s="5" t="s">
        <v>1034</v>
      </c>
      <c r="C754" s="5" t="s">
        <v>50</v>
      </c>
      <c r="F754" s="5" t="s">
        <v>51</v>
      </c>
      <c r="G754" s="5" t="s">
        <v>52</v>
      </c>
      <c r="H754" s="5">
        <v>1328.5</v>
      </c>
      <c r="I754" s="5">
        <v>4514.3999999999996</v>
      </c>
      <c r="J754" s="5">
        <v>101</v>
      </c>
      <c r="K754" s="5">
        <v>41.848700000000001</v>
      </c>
      <c r="L754" s="5">
        <v>0.72470000000000001</v>
      </c>
      <c r="M754" s="5">
        <v>14.5784</v>
      </c>
      <c r="N754" s="5">
        <v>11.175800000000001</v>
      </c>
      <c r="O754" s="5">
        <v>0.56000000000000005</v>
      </c>
      <c r="P754" s="5">
        <v>-7.4999999999999997E-3</v>
      </c>
      <c r="Q754" s="5">
        <v>-3.0350000000000001</v>
      </c>
      <c r="R754" s="5">
        <v>2.1700000000000001E-2</v>
      </c>
      <c r="S754" s="5">
        <v>4.5900000000000003E-2</v>
      </c>
      <c r="T754" s="5">
        <v>-0.1081</v>
      </c>
      <c r="U754" s="5">
        <v>0.15390000000000001</v>
      </c>
      <c r="V754" s="5">
        <v>1.2925</v>
      </c>
      <c r="W754" s="5">
        <v>526.04520000000002</v>
      </c>
      <c r="X754" s="5">
        <v>0.17449999999999999</v>
      </c>
      <c r="Y754" s="5">
        <v>1.7972999999999999</v>
      </c>
      <c r="Z754" s="5">
        <v>0.88049999999999995</v>
      </c>
      <c r="AA754" s="5">
        <v>0.91679999999999995</v>
      </c>
      <c r="AB754" s="5">
        <v>272.5</v>
      </c>
      <c r="AC754" s="5">
        <v>64.737499999999997</v>
      </c>
      <c r="AD754" s="5">
        <v>0.81710000000000005</v>
      </c>
      <c r="AE754" s="5">
        <v>23.8812</v>
      </c>
      <c r="AF754" s="5">
        <v>15.395300000000001</v>
      </c>
      <c r="AG754" s="5">
        <v>0.76839999999999997</v>
      </c>
      <c r="AH754" s="5">
        <v>0.01</v>
      </c>
      <c r="AI754" s="5">
        <v>2.4299999999999999E-2</v>
      </c>
      <c r="AJ754" s="5">
        <v>0.1038</v>
      </c>
      <c r="AK754" s="5">
        <v>-0.1081</v>
      </c>
      <c r="AL754" s="5">
        <v>1.0736000000000001</v>
      </c>
      <c r="AM754" s="5">
        <v>0.23980000000000001</v>
      </c>
      <c r="AN754" s="5">
        <v>0.55310000000000004</v>
      </c>
      <c r="AO754" s="5">
        <f t="shared" si="11"/>
        <v>0.52050000000000007</v>
      </c>
      <c r="AQ754" s="5">
        <v>1.7972999999999999</v>
      </c>
      <c r="AR754" s="5">
        <v>0.60709999999999997</v>
      </c>
      <c r="AS754" s="5">
        <v>2.0299999999999999E-2</v>
      </c>
      <c r="AT754" s="5">
        <v>1.9400000000000001E-2</v>
      </c>
      <c r="AU754" s="5">
        <v>0.1038</v>
      </c>
      <c r="AV754" s="5">
        <v>-5.3699999999999998E-2</v>
      </c>
      <c r="AW754" s="5">
        <v>0.94389999999999996</v>
      </c>
      <c r="AX754" s="5">
        <v>0.16839999999999999</v>
      </c>
      <c r="AY754" s="5">
        <v>1.5251999999999999</v>
      </c>
      <c r="AZ754" s="5">
        <v>0.60709999999999997</v>
      </c>
      <c r="BA754" s="5">
        <v>0.37040000000000001</v>
      </c>
    </row>
    <row r="755" spans="1:53">
      <c r="A755" s="5" t="s">
        <v>679</v>
      </c>
      <c r="B755" s="5" t="s">
        <v>1035</v>
      </c>
      <c r="C755" s="5" t="s">
        <v>50</v>
      </c>
      <c r="F755" s="5" t="s">
        <v>51</v>
      </c>
      <c r="G755" s="5" t="s">
        <v>52</v>
      </c>
      <c r="H755" s="5">
        <v>1345.5</v>
      </c>
      <c r="I755" s="5">
        <v>4518.8</v>
      </c>
      <c r="J755" s="5">
        <v>201</v>
      </c>
      <c r="K755" s="5">
        <v>55.858199999999997</v>
      </c>
      <c r="L755" s="5">
        <v>0.8095</v>
      </c>
      <c r="M755" s="5">
        <v>18.429400000000001</v>
      </c>
      <c r="N755" s="5">
        <v>15.826499999999999</v>
      </c>
      <c r="O755" s="5">
        <v>0.46389999999999998</v>
      </c>
      <c r="P755" s="5">
        <v>-7.7000000000000002E-3</v>
      </c>
      <c r="Q755" s="5">
        <v>-6.2240000000000002</v>
      </c>
      <c r="R755" s="5">
        <v>3.1800000000000002E-2</v>
      </c>
      <c r="S755" s="5">
        <v>0.123</v>
      </c>
      <c r="T755" s="5">
        <v>-0.16470000000000001</v>
      </c>
      <c r="U755" s="5">
        <v>0.28760000000000002</v>
      </c>
      <c r="V755" s="5">
        <v>1.3524</v>
      </c>
      <c r="W755" s="5">
        <v>1094.0537999999999</v>
      </c>
      <c r="X755" s="5">
        <v>0.2296</v>
      </c>
      <c r="Y755" s="5">
        <v>2.0013999999999998</v>
      </c>
      <c r="Z755" s="5">
        <v>0.78659999999999997</v>
      </c>
      <c r="AA755" s="5">
        <v>1.2148000000000001</v>
      </c>
      <c r="AB755" s="5">
        <v>471</v>
      </c>
      <c r="AC755" s="5">
        <v>80.682900000000004</v>
      </c>
      <c r="AD755" s="5">
        <v>0.90920000000000001</v>
      </c>
      <c r="AE755" s="5">
        <v>27.418900000000001</v>
      </c>
      <c r="AF755" s="5">
        <v>22.5123</v>
      </c>
      <c r="AG755" s="5">
        <v>0.57909999999999995</v>
      </c>
      <c r="AH755" s="5">
        <v>7.3000000000000001E-3</v>
      </c>
      <c r="AI755" s="5">
        <v>2.7799999999999998E-2</v>
      </c>
      <c r="AJ755" s="5">
        <v>0.123</v>
      </c>
      <c r="AK755" s="5">
        <v>-0.16470000000000001</v>
      </c>
      <c r="AL755" s="5">
        <v>1.1029</v>
      </c>
      <c r="AM755" s="5">
        <v>0.28349999999999997</v>
      </c>
      <c r="AN755" s="5">
        <v>0.55310000000000004</v>
      </c>
      <c r="AO755" s="5">
        <f t="shared" si="11"/>
        <v>0.54979999999999996</v>
      </c>
      <c r="AQ755" s="5">
        <v>2.0013999999999998</v>
      </c>
      <c r="AR755" s="5">
        <v>0.64200000000000002</v>
      </c>
      <c r="AS755" s="5">
        <v>1.8599999999999998E-2</v>
      </c>
      <c r="AT755" s="5">
        <v>1.7399999999999999E-2</v>
      </c>
      <c r="AU755" s="5">
        <v>6.4799999999999996E-2</v>
      </c>
      <c r="AV755" s="5">
        <v>-6.13E-2</v>
      </c>
      <c r="AW755" s="5">
        <v>0.91569999999999996</v>
      </c>
      <c r="AX755" s="5">
        <v>0.1394</v>
      </c>
      <c r="AY755" s="5">
        <v>1.3968</v>
      </c>
      <c r="AZ755" s="5">
        <v>0.64200000000000002</v>
      </c>
      <c r="BA755" s="5">
        <v>0.42759999999999998</v>
      </c>
    </row>
    <row r="756" spans="1:53">
      <c r="A756" s="5" t="s">
        <v>679</v>
      </c>
      <c r="B756" s="5" t="s">
        <v>1036</v>
      </c>
      <c r="C756" s="5" t="s">
        <v>50</v>
      </c>
      <c r="F756" s="5" t="s">
        <v>51</v>
      </c>
      <c r="G756" s="5" t="s">
        <v>52</v>
      </c>
      <c r="H756" s="5">
        <v>1431.4</v>
      </c>
      <c r="I756" s="5">
        <v>4524.3999999999996</v>
      </c>
      <c r="J756" s="5">
        <v>185.5</v>
      </c>
      <c r="K756" s="5">
        <v>49.8095</v>
      </c>
      <c r="L756" s="5">
        <v>0.93959999999999999</v>
      </c>
      <c r="M756" s="5">
        <v>17.587499999999999</v>
      </c>
      <c r="N756" s="5">
        <v>14.2334</v>
      </c>
      <c r="O756" s="5">
        <v>0.56440000000000001</v>
      </c>
      <c r="P756" s="5">
        <v>-1.95E-2</v>
      </c>
      <c r="Q756" s="5">
        <v>-14.4948</v>
      </c>
      <c r="R756" s="5">
        <v>5.0200000000000002E-2</v>
      </c>
      <c r="S756" s="5">
        <v>0.157</v>
      </c>
      <c r="T756" s="5">
        <v>-0.20150000000000001</v>
      </c>
      <c r="U756" s="5">
        <v>0.35849999999999999</v>
      </c>
      <c r="V756" s="5">
        <v>1.5187999999999999</v>
      </c>
      <c r="W756" s="5">
        <v>1129.9683</v>
      </c>
      <c r="X756" s="5">
        <v>0.21510000000000001</v>
      </c>
      <c r="Y756" s="5">
        <v>2.0611000000000002</v>
      </c>
      <c r="Z756" s="5">
        <v>0.78559999999999997</v>
      </c>
      <c r="AA756" s="5">
        <v>1.2755000000000001</v>
      </c>
      <c r="AB756" s="5">
        <v>457.75</v>
      </c>
      <c r="AC756" s="5">
        <v>78.306399999999996</v>
      </c>
      <c r="AD756" s="5">
        <v>0.93810000000000004</v>
      </c>
      <c r="AE756" s="5">
        <v>27.5778</v>
      </c>
      <c r="AF756" s="5">
        <v>22.642099999999999</v>
      </c>
      <c r="AG756" s="5">
        <v>0.51759999999999995</v>
      </c>
      <c r="AH756" s="5">
        <v>1.5599999999999999E-2</v>
      </c>
      <c r="AI756" s="5">
        <v>4.5600000000000002E-2</v>
      </c>
      <c r="AJ756" s="5">
        <v>0.1762</v>
      </c>
      <c r="AK756" s="5">
        <v>-0.20150000000000001</v>
      </c>
      <c r="AL756" s="5">
        <v>1.0630999999999999</v>
      </c>
      <c r="AM756" s="5">
        <v>0.41520000000000001</v>
      </c>
      <c r="AN756" s="5">
        <v>0.55310000000000004</v>
      </c>
      <c r="AO756" s="5">
        <f t="shared" si="11"/>
        <v>0.5099999999999999</v>
      </c>
      <c r="AQ756" s="5">
        <v>2.0611000000000002</v>
      </c>
      <c r="AR756" s="5">
        <v>0.44590000000000002</v>
      </c>
      <c r="AS756" s="5">
        <v>3.9399999999999998E-2</v>
      </c>
      <c r="AT756" s="5">
        <v>1.9199999999999998E-2</v>
      </c>
      <c r="AU756" s="5">
        <v>0.1762</v>
      </c>
      <c r="AV756" s="5">
        <v>-3.2099999999999997E-2</v>
      </c>
      <c r="AW756" s="5">
        <v>0.75260000000000005</v>
      </c>
      <c r="AX756" s="5">
        <v>0.14299999999999999</v>
      </c>
      <c r="AY756" s="5">
        <v>1.4883999999999999</v>
      </c>
      <c r="AZ756" s="5">
        <v>0.44590000000000002</v>
      </c>
      <c r="BA756" s="5">
        <v>0.40460000000000002</v>
      </c>
    </row>
    <row r="757" spans="1:53">
      <c r="A757" s="5" t="s">
        <v>679</v>
      </c>
      <c r="B757" s="5" t="s">
        <v>1037</v>
      </c>
      <c r="C757" s="5" t="s">
        <v>50</v>
      </c>
      <c r="F757" s="5" t="s">
        <v>51</v>
      </c>
      <c r="G757" s="5" t="s">
        <v>52</v>
      </c>
      <c r="H757" s="5">
        <v>1373.1</v>
      </c>
      <c r="I757" s="5">
        <v>4528.7</v>
      </c>
      <c r="J757" s="5">
        <v>208.25</v>
      </c>
      <c r="K757" s="5">
        <v>56.2241</v>
      </c>
      <c r="L757" s="5">
        <v>0.82779999999999998</v>
      </c>
      <c r="M757" s="5">
        <v>20.955100000000002</v>
      </c>
      <c r="N757" s="5">
        <v>13.285</v>
      </c>
      <c r="O757" s="5">
        <v>0.76600000000000001</v>
      </c>
      <c r="P757" s="5">
        <v>-1.66E-2</v>
      </c>
      <c r="Q757" s="5">
        <v>-13.9213</v>
      </c>
      <c r="R757" s="5">
        <v>4.0099999999999997E-2</v>
      </c>
      <c r="S757" s="5">
        <v>7.5999999999999998E-2</v>
      </c>
      <c r="T757" s="5">
        <v>-0.1825</v>
      </c>
      <c r="U757" s="5">
        <v>0.25850000000000001</v>
      </c>
      <c r="V757" s="5">
        <v>1.4484999999999999</v>
      </c>
      <c r="W757" s="5">
        <v>1212.3748000000001</v>
      </c>
      <c r="X757" s="5">
        <v>0.22520000000000001</v>
      </c>
      <c r="Y757" s="5">
        <v>2.1036000000000001</v>
      </c>
      <c r="Z757" s="5">
        <v>0.89780000000000004</v>
      </c>
      <c r="AA757" s="5">
        <v>1.2057</v>
      </c>
      <c r="AB757" s="5">
        <v>477.5</v>
      </c>
      <c r="AC757" s="5">
        <v>80.914900000000003</v>
      </c>
      <c r="AD757" s="5">
        <v>0.91649999999999998</v>
      </c>
      <c r="AE757" s="5">
        <v>28.678699999999999</v>
      </c>
      <c r="AF757" s="5">
        <v>22.482099999999999</v>
      </c>
      <c r="AG757" s="5">
        <v>0.60109999999999997</v>
      </c>
      <c r="AH757" s="5">
        <v>7.1000000000000004E-3</v>
      </c>
      <c r="AI757" s="5">
        <v>3.6999999999999998E-2</v>
      </c>
      <c r="AJ757" s="5">
        <v>8.1100000000000005E-2</v>
      </c>
      <c r="AK757" s="5">
        <v>-0.1825</v>
      </c>
      <c r="AL757" s="5">
        <v>1.1029</v>
      </c>
      <c r="AM757" s="5">
        <v>0.37009999999999998</v>
      </c>
      <c r="AN757" s="5">
        <v>0.55310000000000004</v>
      </c>
      <c r="AO757" s="5">
        <f t="shared" si="11"/>
        <v>0.54979999999999996</v>
      </c>
      <c r="AQ757" s="5">
        <v>2.1036000000000001</v>
      </c>
      <c r="AR757" s="5">
        <v>0.52639999999999998</v>
      </c>
      <c r="AS757" s="5">
        <v>2.5600000000000001E-2</v>
      </c>
      <c r="AT757" s="5">
        <v>2.01E-2</v>
      </c>
      <c r="AU757" s="5">
        <v>8.1100000000000005E-2</v>
      </c>
      <c r="AV757" s="5">
        <v>-9.8900000000000002E-2</v>
      </c>
      <c r="AW757" s="5">
        <v>0.8337</v>
      </c>
      <c r="AX757" s="5">
        <v>0.1963</v>
      </c>
      <c r="AY757" s="5">
        <v>1.7416</v>
      </c>
      <c r="AZ757" s="5">
        <v>0.52639999999999998</v>
      </c>
      <c r="BA757" s="5">
        <v>0.43609999999999999</v>
      </c>
    </row>
    <row r="758" spans="1:53">
      <c r="A758" s="5" t="s">
        <v>679</v>
      </c>
      <c r="B758" s="5" t="s">
        <v>1038</v>
      </c>
      <c r="C758" s="5" t="s">
        <v>50</v>
      </c>
      <c r="F758" s="5" t="s">
        <v>51</v>
      </c>
      <c r="G758" s="5" t="s">
        <v>52</v>
      </c>
      <c r="H758" s="5">
        <v>1413.1</v>
      </c>
      <c r="I758" s="5">
        <v>4529.7</v>
      </c>
      <c r="J758" s="5">
        <v>115.5</v>
      </c>
      <c r="K758" s="5">
        <v>47.135599999999997</v>
      </c>
      <c r="L758" s="5">
        <v>0.65329999999999999</v>
      </c>
      <c r="M758" s="5">
        <v>17.376899999999999</v>
      </c>
      <c r="N758" s="5">
        <v>10</v>
      </c>
      <c r="O758" s="5">
        <v>0.8518</v>
      </c>
      <c r="P758" s="5">
        <v>5.7000000000000002E-3</v>
      </c>
      <c r="Q758" s="5">
        <v>2.6894</v>
      </c>
      <c r="R758" s="5">
        <v>5.8599999999999999E-2</v>
      </c>
      <c r="S758" s="5">
        <v>0.21490000000000001</v>
      </c>
      <c r="T758" s="5">
        <v>-0.13089999999999999</v>
      </c>
      <c r="U758" s="5">
        <v>0.3458</v>
      </c>
      <c r="V758" s="5">
        <v>1.7654000000000001</v>
      </c>
      <c r="W758" s="5">
        <v>826.21320000000003</v>
      </c>
      <c r="X758" s="5">
        <v>0.2228</v>
      </c>
      <c r="Y758" s="5">
        <v>2.2711000000000001</v>
      </c>
      <c r="Z758" s="5">
        <v>1.2648999999999999</v>
      </c>
      <c r="AA758" s="5">
        <v>1.0063</v>
      </c>
      <c r="AB758" s="5">
        <v>275.25</v>
      </c>
      <c r="AC758" s="5">
        <v>68.025800000000004</v>
      </c>
      <c r="AD758" s="5">
        <v>0.74750000000000005</v>
      </c>
      <c r="AE758" s="5">
        <v>25.005099999999999</v>
      </c>
      <c r="AF758" s="5">
        <v>15.904400000000001</v>
      </c>
      <c r="AG758" s="5">
        <v>0.78700000000000003</v>
      </c>
      <c r="AH758" s="5">
        <v>-1.1000000000000001E-3</v>
      </c>
      <c r="AI758" s="5">
        <v>4.8099999999999997E-2</v>
      </c>
      <c r="AJ758" s="5">
        <v>0.21490000000000001</v>
      </c>
      <c r="AK758" s="5">
        <v>-0.13950000000000001</v>
      </c>
      <c r="AL758" s="5">
        <v>1.4263999999999999</v>
      </c>
      <c r="AM758" s="5">
        <v>0.39410000000000001</v>
      </c>
      <c r="AN758" s="5">
        <v>0.55310000000000004</v>
      </c>
      <c r="AO758" s="5">
        <f t="shared" si="11"/>
        <v>0.87329999999999985</v>
      </c>
      <c r="AQ758" s="5">
        <v>2.2711000000000001</v>
      </c>
      <c r="AR758" s="5">
        <v>0.62790000000000001</v>
      </c>
      <c r="AS758" s="5">
        <v>-6.1000000000000004E-3</v>
      </c>
      <c r="AT758" s="5">
        <v>3.78E-2</v>
      </c>
      <c r="AU758" s="5">
        <v>0.11509999999999999</v>
      </c>
      <c r="AV758" s="5">
        <v>-0.13950000000000001</v>
      </c>
      <c r="AW758" s="5">
        <v>1.1777</v>
      </c>
      <c r="AX758" s="5">
        <v>0.2944</v>
      </c>
      <c r="AY758" s="5">
        <v>1.8707</v>
      </c>
      <c r="AZ758" s="5">
        <v>0.62790000000000001</v>
      </c>
      <c r="BA758" s="5">
        <v>0.4194</v>
      </c>
    </row>
    <row r="759" spans="1:53">
      <c r="A759" s="5" t="s">
        <v>679</v>
      </c>
      <c r="B759" s="5" t="s">
        <v>1039</v>
      </c>
      <c r="C759" s="5" t="s">
        <v>50</v>
      </c>
      <c r="F759" s="5" t="s">
        <v>51</v>
      </c>
      <c r="G759" s="5" t="s">
        <v>52</v>
      </c>
      <c r="H759" s="5">
        <v>1483.7</v>
      </c>
      <c r="I759" s="5">
        <v>4531.3</v>
      </c>
      <c r="J759" s="5">
        <v>272.25</v>
      </c>
      <c r="K759" s="5">
        <v>66.289000000000001</v>
      </c>
      <c r="L759" s="5">
        <v>0.77859999999999996</v>
      </c>
      <c r="M759" s="5">
        <v>24.606200000000001</v>
      </c>
      <c r="N759" s="5">
        <v>17.040600000000001</v>
      </c>
      <c r="O759" s="5">
        <v>0.72760000000000002</v>
      </c>
      <c r="P759" s="5">
        <v>-5.1999999999999998E-3</v>
      </c>
      <c r="Q759" s="5">
        <v>-5.6246</v>
      </c>
      <c r="R759" s="5">
        <v>4.3900000000000002E-2</v>
      </c>
      <c r="S759" s="5">
        <v>0.16600000000000001</v>
      </c>
      <c r="T759" s="5">
        <v>-0.1522</v>
      </c>
      <c r="U759" s="5">
        <v>0.31819999999999998</v>
      </c>
      <c r="V759" s="5">
        <v>1.4016</v>
      </c>
      <c r="W759" s="5">
        <v>1527.6903</v>
      </c>
      <c r="X759" s="5">
        <v>0.22500000000000001</v>
      </c>
      <c r="Y759" s="5">
        <v>2.0019999999999998</v>
      </c>
      <c r="Z759" s="5">
        <v>0.77059999999999995</v>
      </c>
      <c r="AA759" s="5">
        <v>1.2314000000000001</v>
      </c>
      <c r="AB759" s="5">
        <v>641.25</v>
      </c>
      <c r="AC759" s="5">
        <v>95.475099999999998</v>
      </c>
      <c r="AD759" s="5">
        <v>0.88400000000000001</v>
      </c>
      <c r="AE759" s="5">
        <v>34.289099999999998</v>
      </c>
      <c r="AF759" s="5">
        <v>26.5</v>
      </c>
      <c r="AG759" s="5">
        <v>0.63190000000000002</v>
      </c>
      <c r="AH759" s="5">
        <v>1.8800000000000001E-2</v>
      </c>
      <c r="AI759" s="5">
        <v>3.7600000000000001E-2</v>
      </c>
      <c r="AJ759" s="5">
        <v>0.16600000000000001</v>
      </c>
      <c r="AK759" s="5">
        <v>-0.1522</v>
      </c>
      <c r="AL759" s="5">
        <v>1.0279</v>
      </c>
      <c r="AM759" s="5">
        <v>0.37459999999999999</v>
      </c>
      <c r="AN759" s="5">
        <v>0.55310000000000004</v>
      </c>
      <c r="AO759" s="5">
        <f t="shared" si="11"/>
        <v>0.4748</v>
      </c>
      <c r="AQ759" s="5">
        <v>2.0019999999999998</v>
      </c>
      <c r="AR759" s="5">
        <v>0.48380000000000001</v>
      </c>
      <c r="AS759" s="5">
        <v>3.6400000000000002E-2</v>
      </c>
      <c r="AT759" s="5">
        <v>1.7500000000000002E-2</v>
      </c>
      <c r="AU759" s="5">
        <v>9.6799999999999997E-2</v>
      </c>
      <c r="AV759" s="5">
        <v>-5.0900000000000001E-2</v>
      </c>
      <c r="AW759" s="5">
        <v>0.75260000000000005</v>
      </c>
      <c r="AX759" s="5">
        <v>0.16639999999999999</v>
      </c>
      <c r="AY759" s="5">
        <v>1.4635</v>
      </c>
      <c r="AZ759" s="5">
        <v>0.48380000000000001</v>
      </c>
      <c r="BA759" s="5">
        <v>0.4224</v>
      </c>
    </row>
    <row r="760" spans="1:53">
      <c r="A760" s="5" t="s">
        <v>679</v>
      </c>
      <c r="B760" s="5" t="s">
        <v>1040</v>
      </c>
      <c r="C760" s="5" t="s">
        <v>50</v>
      </c>
      <c r="F760" s="5" t="s">
        <v>51</v>
      </c>
      <c r="G760" s="5" t="s">
        <v>52</v>
      </c>
      <c r="H760" s="5">
        <v>1520.3</v>
      </c>
      <c r="I760" s="5">
        <v>4533.3</v>
      </c>
      <c r="J760" s="5">
        <v>243.5</v>
      </c>
      <c r="K760" s="5">
        <v>57.996200000000002</v>
      </c>
      <c r="L760" s="5">
        <v>0.90969999999999995</v>
      </c>
      <c r="M760" s="5">
        <v>20.951799999999999</v>
      </c>
      <c r="N760" s="5">
        <v>14.926500000000001</v>
      </c>
      <c r="O760" s="5">
        <v>0.68779999999999997</v>
      </c>
      <c r="P760" s="5">
        <v>3.0999999999999999E-3</v>
      </c>
      <c r="Q760" s="5">
        <v>3.0842000000000001</v>
      </c>
      <c r="R760" s="5">
        <v>3.4500000000000003E-2</v>
      </c>
      <c r="S760" s="5">
        <v>0.1216</v>
      </c>
      <c r="T760" s="5">
        <v>-0.14019999999999999</v>
      </c>
      <c r="U760" s="5">
        <v>0.26179999999999998</v>
      </c>
      <c r="V760" s="5">
        <v>1.2941</v>
      </c>
      <c r="W760" s="5">
        <v>1270.8018</v>
      </c>
      <c r="X760" s="5">
        <v>0.19270000000000001</v>
      </c>
      <c r="Y760" s="5">
        <v>1.8047</v>
      </c>
      <c r="Z760" s="5">
        <v>0.80789999999999995</v>
      </c>
      <c r="AA760" s="5">
        <v>0.99680000000000002</v>
      </c>
      <c r="AB760" s="5">
        <v>598.75</v>
      </c>
      <c r="AC760" s="5">
        <v>88.900899999999993</v>
      </c>
      <c r="AD760" s="5">
        <v>0.95199999999999996</v>
      </c>
      <c r="AE760" s="5">
        <v>30.6662</v>
      </c>
      <c r="AF760" s="5">
        <v>24.5</v>
      </c>
      <c r="AG760" s="5">
        <v>0.59909999999999997</v>
      </c>
      <c r="AH760" s="5">
        <v>2.5399999999999999E-2</v>
      </c>
      <c r="AI760" s="5">
        <v>3.0200000000000001E-2</v>
      </c>
      <c r="AJ760" s="5">
        <v>0.1216</v>
      </c>
      <c r="AK760" s="5">
        <v>-0.14019999999999999</v>
      </c>
      <c r="AL760" s="5">
        <v>0.95820000000000005</v>
      </c>
      <c r="AM760" s="5">
        <v>0.31190000000000001</v>
      </c>
      <c r="AN760" s="5">
        <v>0.55310000000000004</v>
      </c>
      <c r="AO760" s="5">
        <f t="shared" si="11"/>
        <v>0.40510000000000002</v>
      </c>
      <c r="AQ760" s="5">
        <v>1.8047</v>
      </c>
      <c r="AR760" s="5">
        <v>0.54359999999999997</v>
      </c>
      <c r="AS760" s="5">
        <v>4.0800000000000003E-2</v>
      </c>
      <c r="AT760" s="5">
        <v>1.1599999999999999E-2</v>
      </c>
      <c r="AU760" s="5">
        <v>7.3400000000000007E-2</v>
      </c>
      <c r="AV760" s="5">
        <v>-9.9000000000000008E-3</v>
      </c>
      <c r="AW760" s="5">
        <v>0.72570000000000001</v>
      </c>
      <c r="AX760" s="5">
        <v>8.1900000000000001E-2</v>
      </c>
      <c r="AY760" s="5">
        <v>1.018</v>
      </c>
      <c r="AZ760" s="5">
        <v>0.54359999999999997</v>
      </c>
      <c r="BA760" s="5">
        <v>0.40749999999999997</v>
      </c>
    </row>
    <row r="761" spans="1:53">
      <c r="A761" s="5" t="s">
        <v>679</v>
      </c>
      <c r="B761" s="5" t="s">
        <v>1041</v>
      </c>
      <c r="C761" s="5" t="s">
        <v>50</v>
      </c>
      <c r="F761" s="5" t="s">
        <v>51</v>
      </c>
      <c r="G761" s="5" t="s">
        <v>52</v>
      </c>
      <c r="H761" s="5">
        <v>1396.5</v>
      </c>
      <c r="I761" s="5">
        <v>4529.1000000000004</v>
      </c>
      <c r="J761" s="5">
        <v>159</v>
      </c>
      <c r="K761" s="5">
        <v>47.032499999999999</v>
      </c>
      <c r="L761" s="5">
        <v>0.90329999999999999</v>
      </c>
      <c r="M761" s="5">
        <v>15.918900000000001</v>
      </c>
      <c r="N761" s="5">
        <v>13.8993</v>
      </c>
      <c r="O761" s="5">
        <v>0.32969999999999999</v>
      </c>
      <c r="P761" s="5">
        <v>1.7299999999999999E-2</v>
      </c>
      <c r="Q761" s="5">
        <v>11.036300000000001</v>
      </c>
      <c r="R761" s="5">
        <v>6.6400000000000001E-2</v>
      </c>
      <c r="S761" s="5">
        <v>0.25530000000000003</v>
      </c>
      <c r="T761" s="5">
        <v>-0.16450000000000001</v>
      </c>
      <c r="U761" s="5">
        <v>0.41980000000000001</v>
      </c>
      <c r="V761" s="5">
        <v>1.7776000000000001</v>
      </c>
      <c r="W761" s="5">
        <v>1135.8685</v>
      </c>
      <c r="X761" s="5">
        <v>0.1966</v>
      </c>
      <c r="Y761" s="5">
        <v>2.2816000000000001</v>
      </c>
      <c r="Z761" s="5">
        <v>1.0839000000000001</v>
      </c>
      <c r="AA761" s="5">
        <v>1.1977</v>
      </c>
      <c r="AB761" s="5">
        <v>348</v>
      </c>
      <c r="AC761" s="5">
        <v>69.598299999999995</v>
      </c>
      <c r="AD761" s="5">
        <v>0.90280000000000005</v>
      </c>
      <c r="AE761" s="5">
        <v>23.558700000000002</v>
      </c>
      <c r="AF761" s="5">
        <v>19.6767</v>
      </c>
      <c r="AG761" s="5">
        <v>0.33210000000000001</v>
      </c>
      <c r="AH761" s="5">
        <v>1.0800000000000001E-2</v>
      </c>
      <c r="AI761" s="5">
        <v>4.9700000000000001E-2</v>
      </c>
      <c r="AJ761" s="5">
        <v>0.25530000000000003</v>
      </c>
      <c r="AK761" s="5">
        <v>-0.16450000000000001</v>
      </c>
      <c r="AL761" s="5">
        <v>1.4373</v>
      </c>
      <c r="AM761" s="5">
        <v>0.38059999999999999</v>
      </c>
      <c r="AN761" s="5">
        <v>0.55310000000000004</v>
      </c>
      <c r="AO761" s="5">
        <f t="shared" si="11"/>
        <v>0.88419999999999999</v>
      </c>
      <c r="AQ761" s="5">
        <v>2.2816000000000001</v>
      </c>
      <c r="AR761" s="5">
        <v>0.70109999999999995</v>
      </c>
      <c r="AS761" s="5">
        <v>5.3E-3</v>
      </c>
      <c r="AT761" s="5">
        <v>2.7799999999999998E-2</v>
      </c>
      <c r="AU761" s="5">
        <v>0.1222</v>
      </c>
      <c r="AV761" s="5">
        <v>-0.10730000000000001</v>
      </c>
      <c r="AW761" s="5">
        <v>1.1499999999999999</v>
      </c>
      <c r="AX761" s="5">
        <v>0.23280000000000001</v>
      </c>
      <c r="AY761" s="5">
        <v>1.8446</v>
      </c>
      <c r="AZ761" s="5">
        <v>0.70109999999999995</v>
      </c>
      <c r="BA761" s="5">
        <v>0.45779999999999998</v>
      </c>
    </row>
    <row r="762" spans="1:53">
      <c r="A762" s="5" t="s">
        <v>679</v>
      </c>
      <c r="B762" s="5" t="s">
        <v>1042</v>
      </c>
      <c r="C762" s="5" t="s">
        <v>50</v>
      </c>
      <c r="F762" s="5" t="s">
        <v>51</v>
      </c>
      <c r="G762" s="5" t="s">
        <v>52</v>
      </c>
      <c r="H762" s="5">
        <v>1441.6</v>
      </c>
      <c r="I762" s="5">
        <v>4541.5</v>
      </c>
      <c r="J762" s="5">
        <v>73</v>
      </c>
      <c r="K762" s="5">
        <v>37.1646</v>
      </c>
      <c r="L762" s="5">
        <v>0.66420000000000001</v>
      </c>
      <c r="M762" s="5">
        <v>13.960599999999999</v>
      </c>
      <c r="N762" s="5">
        <v>8.5088000000000008</v>
      </c>
      <c r="O762" s="5">
        <v>0.66739999999999999</v>
      </c>
      <c r="P762" s="5">
        <v>-1.7299999999999999E-2</v>
      </c>
      <c r="Q762" s="5">
        <v>-5.21</v>
      </c>
      <c r="R762" s="5">
        <v>4.8899999999999999E-2</v>
      </c>
      <c r="S762" s="5">
        <v>0.14330000000000001</v>
      </c>
      <c r="T762" s="5">
        <v>-0.14940000000000001</v>
      </c>
      <c r="U762" s="5">
        <v>0.29270000000000002</v>
      </c>
      <c r="V762" s="5">
        <v>1.4782</v>
      </c>
      <c r="W762" s="5">
        <v>444.94080000000002</v>
      </c>
      <c r="X762" s="5">
        <v>0.16639999999999999</v>
      </c>
      <c r="Y762" s="5">
        <v>1.8561000000000001</v>
      </c>
      <c r="Z762" s="5">
        <v>1.0967</v>
      </c>
      <c r="AA762" s="5">
        <v>0.75949999999999995</v>
      </c>
      <c r="AB762" s="5">
        <v>219.25</v>
      </c>
      <c r="AC762" s="5">
        <v>57.825299999999999</v>
      </c>
      <c r="AD762" s="5">
        <v>0.82399999999999995</v>
      </c>
      <c r="AE762" s="5">
        <v>22.270499999999998</v>
      </c>
      <c r="AF762" s="5">
        <v>15.273099999999999</v>
      </c>
      <c r="AG762" s="5">
        <v>0.70399999999999996</v>
      </c>
      <c r="AH762" s="5">
        <v>-4.3E-3</v>
      </c>
      <c r="AI762" s="5">
        <v>4.0300000000000002E-2</v>
      </c>
      <c r="AJ762" s="5">
        <v>0.14330000000000001</v>
      </c>
      <c r="AK762" s="5">
        <v>-0.14940000000000001</v>
      </c>
      <c r="AL762" s="5">
        <v>1.2321</v>
      </c>
      <c r="AM762" s="5">
        <v>0.27489999999999998</v>
      </c>
      <c r="AN762" s="5">
        <v>0.55310000000000004</v>
      </c>
      <c r="AO762" s="5">
        <f t="shared" si="11"/>
        <v>0.67899999999999994</v>
      </c>
      <c r="AQ762" s="5">
        <v>1.8561000000000001</v>
      </c>
      <c r="AR762" s="5">
        <v>0.65810000000000002</v>
      </c>
      <c r="AS762" s="5">
        <v>2.5000000000000001E-3</v>
      </c>
      <c r="AT762" s="5">
        <v>3.3099999999999997E-2</v>
      </c>
      <c r="AU762" s="5">
        <v>9.3799999999999994E-2</v>
      </c>
      <c r="AV762" s="5">
        <v>-0.106</v>
      </c>
      <c r="AW762" s="5">
        <v>1.1043000000000001</v>
      </c>
      <c r="AX762" s="5">
        <v>0.2296</v>
      </c>
      <c r="AY762" s="5">
        <v>1.6489</v>
      </c>
      <c r="AZ762" s="5">
        <v>0.65810000000000002</v>
      </c>
      <c r="BA762" s="5">
        <v>0.3337</v>
      </c>
    </row>
    <row r="763" spans="1:53">
      <c r="A763" s="5" t="s">
        <v>679</v>
      </c>
      <c r="B763" s="5" t="s">
        <v>1043</v>
      </c>
      <c r="C763" s="5" t="s">
        <v>50</v>
      </c>
      <c r="F763" s="5" t="s">
        <v>51</v>
      </c>
      <c r="G763" s="5" t="s">
        <v>52</v>
      </c>
      <c r="H763" s="5">
        <v>1305.8</v>
      </c>
      <c r="I763" s="5">
        <v>4559.8999999999996</v>
      </c>
      <c r="J763" s="5">
        <v>124.25</v>
      </c>
      <c r="K763" s="5">
        <v>43.987200000000001</v>
      </c>
      <c r="L763" s="5">
        <v>0.80700000000000005</v>
      </c>
      <c r="M763" s="5">
        <v>15.817</v>
      </c>
      <c r="N763" s="5">
        <v>11.376200000000001</v>
      </c>
      <c r="O763" s="5">
        <v>0.65029999999999999</v>
      </c>
      <c r="P763" s="5">
        <v>2.7E-2</v>
      </c>
      <c r="Q763" s="5">
        <v>13.650499999999999</v>
      </c>
      <c r="R763" s="5">
        <v>1.26E-2</v>
      </c>
      <c r="S763" s="5">
        <v>5.9299999999999999E-2</v>
      </c>
      <c r="T763" s="5">
        <v>-2.5600000000000001E-2</v>
      </c>
      <c r="U763" s="5">
        <v>8.4900000000000003E-2</v>
      </c>
      <c r="V763" s="5">
        <v>0.91839999999999999</v>
      </c>
      <c r="W763" s="5">
        <v>463.791</v>
      </c>
      <c r="X763" s="5">
        <v>0.1812</v>
      </c>
      <c r="Y763" s="5">
        <v>1.4656</v>
      </c>
      <c r="Z763" s="5">
        <v>0.6734</v>
      </c>
      <c r="AA763" s="5">
        <v>0.79220000000000002</v>
      </c>
      <c r="AB763" s="5">
        <v>409.5</v>
      </c>
      <c r="AC763" s="5">
        <v>73.347499999999997</v>
      </c>
      <c r="AD763" s="5">
        <v>0.95650000000000002</v>
      </c>
      <c r="AE763" s="5">
        <v>25.738</v>
      </c>
      <c r="AF763" s="5">
        <v>21.110499999999998</v>
      </c>
      <c r="AG763" s="5">
        <v>0.54759999999999998</v>
      </c>
      <c r="AH763" s="5">
        <v>3.6499999999999998E-2</v>
      </c>
      <c r="AI763" s="5">
        <v>1.1299999999999999E-2</v>
      </c>
      <c r="AJ763" s="5">
        <v>6.59E-2</v>
      </c>
      <c r="AK763" s="5">
        <v>-2.5600000000000001E-2</v>
      </c>
      <c r="AL763" s="5">
        <v>0.77400000000000002</v>
      </c>
      <c r="AM763" s="5">
        <v>0.1459</v>
      </c>
      <c r="AN763" s="5">
        <v>0.55310000000000004</v>
      </c>
      <c r="AO763" s="5">
        <f t="shared" si="11"/>
        <v>0.22089999999999999</v>
      </c>
      <c r="AQ763" s="5">
        <v>1.4656</v>
      </c>
      <c r="AR763" s="5">
        <v>0.4955</v>
      </c>
      <c r="AS763" s="5">
        <v>4.0800000000000003E-2</v>
      </c>
      <c r="AT763" s="5">
        <v>7.4999999999999997E-3</v>
      </c>
      <c r="AU763" s="5">
        <v>6.59E-2</v>
      </c>
      <c r="AV763" s="5">
        <v>1.66E-2</v>
      </c>
      <c r="AW763" s="5">
        <v>0.70979999999999999</v>
      </c>
      <c r="AX763" s="5">
        <v>5.28E-2</v>
      </c>
      <c r="AY763" s="5">
        <v>0.90010000000000001</v>
      </c>
      <c r="AZ763" s="5">
        <v>0.4955</v>
      </c>
      <c r="BA763" s="5">
        <v>0.30409999999999998</v>
      </c>
    </row>
    <row r="764" spans="1:53">
      <c r="A764" s="5" t="s">
        <v>679</v>
      </c>
      <c r="B764" s="5" t="s">
        <v>1044</v>
      </c>
      <c r="C764" s="5" t="s">
        <v>50</v>
      </c>
      <c r="F764" s="5" t="s">
        <v>51</v>
      </c>
      <c r="G764" s="5" t="s">
        <v>52</v>
      </c>
      <c r="H764" s="5">
        <v>1456.2</v>
      </c>
      <c r="I764" s="5">
        <v>4531.5</v>
      </c>
      <c r="J764" s="5">
        <v>109.75</v>
      </c>
      <c r="K764" s="5">
        <v>39.400700000000001</v>
      </c>
      <c r="L764" s="5">
        <v>0.88839999999999997</v>
      </c>
      <c r="M764" s="5">
        <v>13.391400000000001</v>
      </c>
      <c r="N764" s="5">
        <v>11.157999999999999</v>
      </c>
      <c r="O764" s="5">
        <v>0.4541</v>
      </c>
      <c r="P764" s="5">
        <v>-4.0000000000000002E-4</v>
      </c>
      <c r="Q764" s="5">
        <v>-0.192</v>
      </c>
      <c r="R764" s="5">
        <v>2.52E-2</v>
      </c>
      <c r="S764" s="5">
        <v>6.6199999999999995E-2</v>
      </c>
      <c r="T764" s="5">
        <v>-9.7299999999999998E-2</v>
      </c>
      <c r="U764" s="5">
        <v>0.16350000000000001</v>
      </c>
      <c r="V764" s="5">
        <v>1.2071000000000001</v>
      </c>
      <c r="W764" s="5">
        <v>538.36310000000003</v>
      </c>
      <c r="X764" s="5">
        <v>0.1817</v>
      </c>
      <c r="Y764" s="5">
        <v>1.7864</v>
      </c>
      <c r="Z764" s="5">
        <v>0.84060000000000001</v>
      </c>
      <c r="AA764" s="5">
        <v>0.94579999999999997</v>
      </c>
      <c r="AB764" s="5">
        <v>367.25</v>
      </c>
      <c r="AC764" s="5">
        <v>69.691299999999998</v>
      </c>
      <c r="AD764" s="5">
        <v>0.95020000000000004</v>
      </c>
      <c r="AE764" s="5">
        <v>23.479199999999999</v>
      </c>
      <c r="AF764" s="5">
        <v>20.5139</v>
      </c>
      <c r="AG764" s="5">
        <v>0.44319999999999998</v>
      </c>
      <c r="AH764" s="5">
        <v>2.2200000000000001E-2</v>
      </c>
      <c r="AI764" s="5">
        <v>2.41E-2</v>
      </c>
      <c r="AJ764" s="5">
        <v>7.3200000000000001E-2</v>
      </c>
      <c r="AK764" s="5">
        <v>-9.7299999999999998E-2</v>
      </c>
      <c r="AL764" s="5">
        <v>0.91290000000000004</v>
      </c>
      <c r="AM764" s="5">
        <v>0.24260000000000001</v>
      </c>
      <c r="AN764" s="5">
        <v>0.55310000000000004</v>
      </c>
      <c r="AO764" s="5">
        <f t="shared" si="11"/>
        <v>0.35980000000000001</v>
      </c>
      <c r="AQ764" s="5">
        <v>1.7864</v>
      </c>
      <c r="AR764" s="5">
        <v>0.49669999999999997</v>
      </c>
      <c r="AS764" s="5">
        <v>3.2000000000000001E-2</v>
      </c>
      <c r="AT764" s="5">
        <v>1.5599999999999999E-2</v>
      </c>
      <c r="AU764" s="5">
        <v>7.3200000000000001E-2</v>
      </c>
      <c r="AV764" s="5">
        <v>-2.3400000000000001E-2</v>
      </c>
      <c r="AW764" s="5">
        <v>0.78520000000000001</v>
      </c>
      <c r="AX764" s="5">
        <v>0.12709999999999999</v>
      </c>
      <c r="AY764" s="5">
        <v>1.1468</v>
      </c>
      <c r="AZ764" s="5">
        <v>0.49669999999999997</v>
      </c>
      <c r="BA764" s="5">
        <v>0.2989</v>
      </c>
    </row>
    <row r="765" spans="1:53">
      <c r="A765" s="5" t="s">
        <v>679</v>
      </c>
      <c r="B765" s="5" t="s">
        <v>1045</v>
      </c>
      <c r="C765" s="5" t="s">
        <v>50</v>
      </c>
      <c r="F765" s="5" t="s">
        <v>51</v>
      </c>
      <c r="G765" s="5" t="s">
        <v>52</v>
      </c>
      <c r="H765" s="5">
        <v>1325.3</v>
      </c>
      <c r="I765" s="5">
        <v>4533.7</v>
      </c>
      <c r="J765" s="5">
        <v>145</v>
      </c>
      <c r="K765" s="5">
        <v>44.318100000000001</v>
      </c>
      <c r="L765" s="5">
        <v>0.92769999999999997</v>
      </c>
      <c r="M765" s="5">
        <v>15.101800000000001</v>
      </c>
      <c r="N765" s="5">
        <v>12.0929</v>
      </c>
      <c r="O765" s="5">
        <v>0.57609999999999995</v>
      </c>
      <c r="P765" s="5">
        <v>7.4000000000000003E-3</v>
      </c>
      <c r="Q765" s="5">
        <v>4.2778999999999998</v>
      </c>
      <c r="R765" s="5">
        <v>2.5499999999999998E-2</v>
      </c>
      <c r="S765" s="5">
        <v>7.3400000000000007E-2</v>
      </c>
      <c r="T765" s="5">
        <v>-7.6700000000000004E-2</v>
      </c>
      <c r="U765" s="5">
        <v>0.15010000000000001</v>
      </c>
      <c r="V765" s="5">
        <v>1.1500999999999999</v>
      </c>
      <c r="W765" s="5">
        <v>667.06510000000003</v>
      </c>
      <c r="X765" s="5">
        <v>0.2114</v>
      </c>
      <c r="Y765" s="5">
        <v>1.7310000000000001</v>
      </c>
      <c r="Z765" s="5">
        <v>0.76219999999999999</v>
      </c>
      <c r="AA765" s="5">
        <v>0.96870000000000001</v>
      </c>
      <c r="AB765" s="5">
        <v>428</v>
      </c>
      <c r="AC765" s="5">
        <v>74.432000000000002</v>
      </c>
      <c r="AD765" s="5">
        <v>0.9708</v>
      </c>
      <c r="AE765" s="5">
        <v>24.7621</v>
      </c>
      <c r="AF765" s="5">
        <v>21.5</v>
      </c>
      <c r="AG765" s="5">
        <v>0.44419999999999998</v>
      </c>
      <c r="AH765" s="5">
        <v>2.4299999999999999E-2</v>
      </c>
      <c r="AI765" s="5">
        <v>2.1600000000000001E-2</v>
      </c>
      <c r="AJ765" s="5">
        <v>7.3400000000000007E-2</v>
      </c>
      <c r="AK765" s="5">
        <v>-7.6700000000000004E-2</v>
      </c>
      <c r="AL765" s="5">
        <v>0.9012</v>
      </c>
      <c r="AM765" s="5">
        <v>0.23139999999999999</v>
      </c>
      <c r="AN765" s="5">
        <v>0.55310000000000004</v>
      </c>
      <c r="AO765" s="5">
        <f t="shared" si="11"/>
        <v>0.34809999999999997</v>
      </c>
      <c r="AQ765" s="5">
        <v>1.7310000000000001</v>
      </c>
      <c r="AR765" s="5">
        <v>0.42630000000000001</v>
      </c>
      <c r="AS765" s="5">
        <v>3.2899999999999999E-2</v>
      </c>
      <c r="AT765" s="5">
        <v>1.23E-2</v>
      </c>
      <c r="AU765" s="5">
        <v>7.0400000000000004E-2</v>
      </c>
      <c r="AV765" s="5">
        <v>-2.4199999999999999E-2</v>
      </c>
      <c r="AW765" s="5">
        <v>0.77400000000000002</v>
      </c>
      <c r="AX765" s="5">
        <v>0.1012</v>
      </c>
      <c r="AY765" s="5">
        <v>1.206</v>
      </c>
      <c r="AZ765" s="5">
        <v>0.42630000000000001</v>
      </c>
      <c r="BA765" s="5">
        <v>0.33579999999999999</v>
      </c>
    </row>
    <row r="766" spans="1:53">
      <c r="A766" s="5" t="s">
        <v>679</v>
      </c>
      <c r="B766" s="5" t="s">
        <v>1046</v>
      </c>
      <c r="C766" s="5" t="s">
        <v>50</v>
      </c>
      <c r="F766" s="5" t="s">
        <v>51</v>
      </c>
      <c r="G766" s="5" t="s">
        <v>52</v>
      </c>
      <c r="H766" s="5">
        <v>1396.8</v>
      </c>
      <c r="I766" s="5">
        <v>4547.8</v>
      </c>
      <c r="J766" s="5">
        <v>193.5</v>
      </c>
      <c r="K766" s="5">
        <v>55.153700000000001</v>
      </c>
      <c r="L766" s="5">
        <v>0.7994</v>
      </c>
      <c r="M766" s="5">
        <v>19.764399999999998</v>
      </c>
      <c r="N766" s="5">
        <v>13.658899999999999</v>
      </c>
      <c r="O766" s="5">
        <v>0.69579999999999997</v>
      </c>
      <c r="P766" s="5">
        <v>1E-3</v>
      </c>
      <c r="Q766" s="5">
        <v>0.7601</v>
      </c>
      <c r="R766" s="5">
        <v>6.0699999999999997E-2</v>
      </c>
      <c r="S766" s="5">
        <v>0.2792</v>
      </c>
      <c r="T766" s="5">
        <v>-0.21990000000000001</v>
      </c>
      <c r="U766" s="5">
        <v>0.499</v>
      </c>
      <c r="V766" s="5">
        <v>1.7565999999999999</v>
      </c>
      <c r="W766" s="5">
        <v>1366.6547</v>
      </c>
      <c r="X766" s="5">
        <v>0.217</v>
      </c>
      <c r="Y766" s="5">
        <v>2.4815</v>
      </c>
      <c r="Z766" s="5">
        <v>1.1214</v>
      </c>
      <c r="AA766" s="5">
        <v>1.3601000000000001</v>
      </c>
      <c r="AB766" s="5">
        <v>444.25</v>
      </c>
      <c r="AC766" s="5">
        <v>79.647599999999997</v>
      </c>
      <c r="AD766" s="5">
        <v>0.88</v>
      </c>
      <c r="AE766" s="5">
        <v>29.101600000000001</v>
      </c>
      <c r="AF766" s="5">
        <v>21.3581</v>
      </c>
      <c r="AG766" s="5">
        <v>0.68</v>
      </c>
      <c r="AH766" s="5">
        <v>-2.9999999999999997E-4</v>
      </c>
      <c r="AI766" s="5">
        <v>4.65E-2</v>
      </c>
      <c r="AJ766" s="5">
        <v>0.2792</v>
      </c>
      <c r="AK766" s="5">
        <v>-0.21990000000000001</v>
      </c>
      <c r="AL766" s="5">
        <v>1.4116</v>
      </c>
      <c r="AM766" s="5">
        <v>0.38719999999999999</v>
      </c>
      <c r="AN766" s="5">
        <v>0.55310000000000004</v>
      </c>
      <c r="AO766" s="5">
        <f t="shared" si="11"/>
        <v>0.85849999999999993</v>
      </c>
      <c r="AQ766" s="5">
        <v>2.4815</v>
      </c>
      <c r="AR766" s="5">
        <v>0.63439999999999996</v>
      </c>
      <c r="AS766" s="5">
        <v>-1.2999999999999999E-3</v>
      </c>
      <c r="AT766" s="5">
        <v>3.1399999999999997E-2</v>
      </c>
      <c r="AU766" s="5">
        <v>0.15859999999999999</v>
      </c>
      <c r="AV766" s="5">
        <v>-0.16550000000000001</v>
      </c>
      <c r="AW766" s="5">
        <v>1.1442000000000001</v>
      </c>
      <c r="AX766" s="5">
        <v>0.25640000000000002</v>
      </c>
      <c r="AY766" s="5">
        <v>2.0095999999999998</v>
      </c>
      <c r="AZ766" s="5">
        <v>0.63439999999999996</v>
      </c>
      <c r="BA766" s="5">
        <v>0.43569999999999998</v>
      </c>
    </row>
    <row r="767" spans="1:53">
      <c r="A767" s="5" t="s">
        <v>679</v>
      </c>
      <c r="B767" s="5" t="s">
        <v>1047</v>
      </c>
      <c r="C767" s="5" t="s">
        <v>50</v>
      </c>
      <c r="F767" s="5" t="s">
        <v>51</v>
      </c>
      <c r="G767" s="5" t="s">
        <v>52</v>
      </c>
      <c r="H767" s="5">
        <v>1372.9</v>
      </c>
      <c r="I767" s="5">
        <v>4553.5</v>
      </c>
      <c r="J767" s="5">
        <v>296.5</v>
      </c>
      <c r="K767" s="5">
        <v>79.580699999999993</v>
      </c>
      <c r="L767" s="5">
        <v>0.58830000000000005</v>
      </c>
      <c r="M767" s="5">
        <v>29.1737</v>
      </c>
      <c r="N767" s="5">
        <v>18.257899999999999</v>
      </c>
      <c r="O767" s="5">
        <v>0.75070000000000003</v>
      </c>
      <c r="P767" s="5">
        <v>3.09E-2</v>
      </c>
      <c r="Q767" s="5">
        <v>36.912700000000001</v>
      </c>
      <c r="R767" s="5">
        <v>9.4799999999999995E-2</v>
      </c>
      <c r="S767" s="5">
        <v>0.4284</v>
      </c>
      <c r="T767" s="5">
        <v>-0.26479999999999998</v>
      </c>
      <c r="U767" s="5">
        <v>0.69320000000000004</v>
      </c>
      <c r="V767" s="5">
        <v>1.7492000000000001</v>
      </c>
      <c r="W767" s="5">
        <v>2086.7833999999998</v>
      </c>
      <c r="X767" s="5">
        <v>0.22650000000000001</v>
      </c>
      <c r="Y767" s="5">
        <v>2.5074000000000001</v>
      </c>
      <c r="Z767" s="5">
        <v>1.0106999999999999</v>
      </c>
      <c r="AA767" s="5">
        <v>1.4966999999999999</v>
      </c>
      <c r="AB767" s="5">
        <v>691.25</v>
      </c>
      <c r="AC767" s="5">
        <v>104.88639999999999</v>
      </c>
      <c r="AD767" s="5">
        <v>0.78959999999999997</v>
      </c>
      <c r="AE767" s="5">
        <v>38.402299999999997</v>
      </c>
      <c r="AF767" s="5">
        <v>26.805499999999999</v>
      </c>
      <c r="AG767" s="5">
        <v>0.71220000000000006</v>
      </c>
      <c r="AH767" s="5">
        <v>1.4200000000000001E-2</v>
      </c>
      <c r="AI767" s="5">
        <v>6.83E-2</v>
      </c>
      <c r="AJ767" s="5">
        <v>0.4284</v>
      </c>
      <c r="AK767" s="5">
        <v>-0.26479999999999998</v>
      </c>
      <c r="AL767" s="5">
        <v>1.3646</v>
      </c>
      <c r="AM767" s="5">
        <v>0.40679999999999999</v>
      </c>
      <c r="AN767" s="5">
        <v>0.55310000000000004</v>
      </c>
      <c r="AO767" s="5">
        <f t="shared" si="11"/>
        <v>0.8115</v>
      </c>
      <c r="AQ767" s="5">
        <v>2.5074000000000001</v>
      </c>
      <c r="AR767" s="5">
        <v>0.59540000000000004</v>
      </c>
      <c r="AS767" s="5">
        <v>1.5E-3</v>
      </c>
      <c r="AT767" s="5">
        <v>3.1899999999999998E-2</v>
      </c>
      <c r="AU767" s="5">
        <v>0.13120000000000001</v>
      </c>
      <c r="AV767" s="5">
        <v>-0.1449</v>
      </c>
      <c r="AW767" s="5">
        <v>1.0731999999999999</v>
      </c>
      <c r="AX767" s="5">
        <v>0.2346</v>
      </c>
      <c r="AY767" s="5">
        <v>1.7970999999999999</v>
      </c>
      <c r="AZ767" s="5">
        <v>0.59540000000000004</v>
      </c>
      <c r="BA767" s="5">
        <v>0.42930000000000001</v>
      </c>
    </row>
    <row r="768" spans="1:53">
      <c r="A768" s="5" t="s">
        <v>679</v>
      </c>
      <c r="B768" s="5" t="s">
        <v>1048</v>
      </c>
      <c r="C768" s="5" t="s">
        <v>50</v>
      </c>
      <c r="F768" s="5" t="s">
        <v>51</v>
      </c>
      <c r="G768" s="5" t="s">
        <v>52</v>
      </c>
      <c r="H768" s="5">
        <v>1423.3</v>
      </c>
      <c r="I768" s="5">
        <v>4549.3999999999996</v>
      </c>
      <c r="J768" s="5">
        <v>188.25</v>
      </c>
      <c r="K768" s="5">
        <v>55.2224</v>
      </c>
      <c r="L768" s="5">
        <v>0.77569999999999995</v>
      </c>
      <c r="M768" s="5">
        <v>21.4452</v>
      </c>
      <c r="N768" s="5">
        <v>11.5372</v>
      </c>
      <c r="O768" s="5">
        <v>0.85470000000000002</v>
      </c>
      <c r="P768" s="5">
        <v>-0.01</v>
      </c>
      <c r="Q768" s="5">
        <v>-7.6056999999999997</v>
      </c>
      <c r="R768" s="5">
        <v>5.2200000000000003E-2</v>
      </c>
      <c r="S768" s="5">
        <v>0.2321</v>
      </c>
      <c r="T768" s="5">
        <v>-0.18970000000000001</v>
      </c>
      <c r="U768" s="5">
        <v>0.42170000000000002</v>
      </c>
      <c r="V768" s="5">
        <v>1.4935</v>
      </c>
      <c r="W768" s="5">
        <v>1130.5491</v>
      </c>
      <c r="X768" s="5">
        <v>0.25290000000000001</v>
      </c>
      <c r="Y768" s="5">
        <v>2.3126000000000002</v>
      </c>
      <c r="Z768" s="5">
        <v>0.79559999999999997</v>
      </c>
      <c r="AA768" s="5">
        <v>1.5170999999999999</v>
      </c>
      <c r="AB768" s="5">
        <v>428.5</v>
      </c>
      <c r="AC768" s="5">
        <v>77.914400000000001</v>
      </c>
      <c r="AD768" s="5">
        <v>0.88700000000000001</v>
      </c>
      <c r="AE768" s="5">
        <v>28.229700000000001</v>
      </c>
      <c r="AF768" s="5">
        <v>20.127400000000002</v>
      </c>
      <c r="AG768" s="5">
        <v>0.6774</v>
      </c>
      <c r="AH768" s="5">
        <v>7.4999999999999997E-3</v>
      </c>
      <c r="AI768" s="5">
        <v>4.4600000000000001E-2</v>
      </c>
      <c r="AJ768" s="5">
        <v>0.2321</v>
      </c>
      <c r="AK768" s="5">
        <v>-0.18970000000000001</v>
      </c>
      <c r="AL768" s="5">
        <v>1.1835</v>
      </c>
      <c r="AM768" s="5">
        <v>0.36430000000000001</v>
      </c>
      <c r="AN768" s="5">
        <v>0.55310000000000004</v>
      </c>
      <c r="AO768" s="5">
        <f t="shared" si="11"/>
        <v>0.63039999999999996</v>
      </c>
      <c r="AQ768" s="5">
        <v>2.3126000000000002</v>
      </c>
      <c r="AR768" s="5">
        <v>0.57940000000000003</v>
      </c>
      <c r="AS768" s="5">
        <v>2.1399999999999999E-2</v>
      </c>
      <c r="AT768" s="5">
        <v>3.1399999999999997E-2</v>
      </c>
      <c r="AU768" s="5">
        <v>0.14349999999999999</v>
      </c>
      <c r="AV768" s="5">
        <v>-9.74E-2</v>
      </c>
      <c r="AW768" s="5">
        <v>0.93930000000000002</v>
      </c>
      <c r="AX768" s="5">
        <v>0.22689999999999999</v>
      </c>
      <c r="AY768" s="5">
        <v>1.6245000000000001</v>
      </c>
      <c r="AZ768" s="5">
        <v>0.57940000000000003</v>
      </c>
      <c r="BA768" s="5">
        <v>0.43869999999999998</v>
      </c>
    </row>
    <row r="769" spans="1:53">
      <c r="A769" s="5" t="s">
        <v>679</v>
      </c>
      <c r="B769" s="5" t="s">
        <v>1049</v>
      </c>
      <c r="C769" s="5" t="s">
        <v>50</v>
      </c>
      <c r="F769" s="5" t="s">
        <v>51</v>
      </c>
      <c r="G769" s="5" t="s">
        <v>52</v>
      </c>
      <c r="H769" s="5">
        <v>1444</v>
      </c>
      <c r="I769" s="5">
        <v>4558</v>
      </c>
      <c r="J769" s="5">
        <v>225.25</v>
      </c>
      <c r="K769" s="5">
        <v>60.220999999999997</v>
      </c>
      <c r="L769" s="5">
        <v>0.78049999999999997</v>
      </c>
      <c r="M769" s="5">
        <v>21.5504</v>
      </c>
      <c r="N769" s="5">
        <v>14.4733</v>
      </c>
      <c r="O769" s="5">
        <v>0.78339999999999999</v>
      </c>
      <c r="P769" s="5">
        <v>-1.72E-2</v>
      </c>
      <c r="Q769" s="5">
        <v>-15.5899</v>
      </c>
      <c r="R769" s="5">
        <v>5.11E-2</v>
      </c>
      <c r="S769" s="5">
        <v>0.1225</v>
      </c>
      <c r="T769" s="5">
        <v>-0.22989999999999999</v>
      </c>
      <c r="U769" s="5">
        <v>0.35239999999999999</v>
      </c>
      <c r="V769" s="5">
        <v>1.6119000000000001</v>
      </c>
      <c r="W769" s="5">
        <v>1460.3670999999999</v>
      </c>
      <c r="X769" s="5">
        <v>0.18509999999999999</v>
      </c>
      <c r="Y769" s="5">
        <v>2.2151999999999998</v>
      </c>
      <c r="Z769" s="5">
        <v>0.98950000000000005</v>
      </c>
      <c r="AA769" s="5">
        <v>1.2257</v>
      </c>
      <c r="AB769" s="5">
        <v>494.25</v>
      </c>
      <c r="AC769" s="5">
        <v>84.727900000000005</v>
      </c>
      <c r="AD769" s="5">
        <v>0.86519999999999997</v>
      </c>
      <c r="AE769" s="5">
        <v>31.193999999999999</v>
      </c>
      <c r="AF769" s="5">
        <v>19.716100000000001</v>
      </c>
      <c r="AG769" s="5">
        <v>0.79010000000000002</v>
      </c>
      <c r="AH769" s="5">
        <v>-2E-3</v>
      </c>
      <c r="AI769" s="5">
        <v>4.2200000000000001E-2</v>
      </c>
      <c r="AJ769" s="5">
        <v>0.14149999999999999</v>
      </c>
      <c r="AK769" s="5">
        <v>-0.22989999999999999</v>
      </c>
      <c r="AL769" s="5">
        <v>1.2782</v>
      </c>
      <c r="AM769" s="5">
        <v>0.374</v>
      </c>
      <c r="AN769" s="5">
        <v>0.55310000000000004</v>
      </c>
      <c r="AO769" s="5">
        <f t="shared" si="11"/>
        <v>0.72509999999999997</v>
      </c>
      <c r="AQ769" s="5">
        <v>2.2151999999999998</v>
      </c>
      <c r="AR769" s="5">
        <v>0.64849999999999997</v>
      </c>
      <c r="AS769" s="5">
        <v>1.0800000000000001E-2</v>
      </c>
      <c r="AT769" s="5">
        <v>2.7E-2</v>
      </c>
      <c r="AU769" s="5">
        <v>0.14149999999999999</v>
      </c>
      <c r="AV769" s="5">
        <v>-0.1147</v>
      </c>
      <c r="AW769" s="5">
        <v>0.99650000000000005</v>
      </c>
      <c r="AX769" s="5">
        <v>0.23580000000000001</v>
      </c>
      <c r="AY769" s="5">
        <v>1.7346999999999999</v>
      </c>
      <c r="AZ769" s="5">
        <v>0.64849999999999997</v>
      </c>
      <c r="BA769" s="5">
        <v>0.45660000000000001</v>
      </c>
    </row>
    <row r="770" spans="1:53">
      <c r="A770" s="5" t="s">
        <v>679</v>
      </c>
      <c r="B770" s="5" t="s">
        <v>1050</v>
      </c>
      <c r="C770" s="5" t="s">
        <v>50</v>
      </c>
      <c r="F770" s="5" t="s">
        <v>51</v>
      </c>
      <c r="G770" s="5" t="s">
        <v>52</v>
      </c>
      <c r="H770" s="5">
        <v>1422.2</v>
      </c>
      <c r="I770" s="5">
        <v>4569</v>
      </c>
      <c r="J770" s="5">
        <v>56</v>
      </c>
      <c r="K770" s="5">
        <v>29.7605</v>
      </c>
      <c r="L770" s="5">
        <v>0.79449999999999998</v>
      </c>
      <c r="M770" s="5">
        <v>10.5985</v>
      </c>
      <c r="N770" s="5">
        <v>8.0149000000000008</v>
      </c>
      <c r="O770" s="5">
        <v>0.63249999999999995</v>
      </c>
      <c r="P770" s="5">
        <v>-1.1599999999999999E-2</v>
      </c>
      <c r="Q770" s="5">
        <v>-2.6915</v>
      </c>
      <c r="R770" s="5">
        <v>2.23E-2</v>
      </c>
      <c r="S770" s="5">
        <v>3.9899999999999998E-2</v>
      </c>
      <c r="T770" s="5">
        <v>-8.1100000000000005E-2</v>
      </c>
      <c r="U770" s="5">
        <v>0.1211</v>
      </c>
      <c r="V770" s="5">
        <v>1.1899</v>
      </c>
      <c r="W770" s="5">
        <v>276.05689999999998</v>
      </c>
      <c r="X770" s="5">
        <v>0.1105</v>
      </c>
      <c r="Y770" s="5">
        <v>1.4663999999999999</v>
      </c>
      <c r="Z770" s="5">
        <v>0.96730000000000005</v>
      </c>
      <c r="AA770" s="5">
        <v>0.49909999999999999</v>
      </c>
      <c r="AB770" s="5">
        <v>258.75</v>
      </c>
      <c r="AC770" s="5">
        <v>59.432499999999997</v>
      </c>
      <c r="AD770" s="5">
        <v>0.92049999999999998</v>
      </c>
      <c r="AE770" s="5">
        <v>20.3889</v>
      </c>
      <c r="AF770" s="5">
        <v>17.5</v>
      </c>
      <c r="AG770" s="5">
        <v>0.43190000000000001</v>
      </c>
      <c r="AH770" s="5">
        <v>1.32E-2</v>
      </c>
      <c r="AI770" s="5">
        <v>2.4799999999999999E-2</v>
      </c>
      <c r="AJ770" s="5">
        <v>9.7299999999999998E-2</v>
      </c>
      <c r="AK770" s="5">
        <v>-8.1100000000000005E-2</v>
      </c>
      <c r="AL770" s="5">
        <v>0.99060000000000004</v>
      </c>
      <c r="AM770" s="5">
        <v>0.2268</v>
      </c>
      <c r="AN770" s="5">
        <v>0.55310000000000004</v>
      </c>
      <c r="AO770" s="5">
        <f t="shared" si="11"/>
        <v>0.4375</v>
      </c>
      <c r="AQ770" s="5">
        <v>1.7719</v>
      </c>
      <c r="AR770" s="5">
        <v>0.60129999999999995</v>
      </c>
      <c r="AS770" s="5">
        <v>2.0299999999999999E-2</v>
      </c>
      <c r="AT770" s="5">
        <v>2.0500000000000001E-2</v>
      </c>
      <c r="AU770" s="5">
        <v>9.7299999999999998E-2</v>
      </c>
      <c r="AV770" s="5">
        <v>-4.5199999999999997E-2</v>
      </c>
      <c r="AW770" s="5">
        <v>0.9335</v>
      </c>
      <c r="AX770" s="5">
        <v>0.21920000000000001</v>
      </c>
      <c r="AY770" s="5">
        <v>1.7719</v>
      </c>
      <c r="AZ770" s="5">
        <v>0.60129999999999995</v>
      </c>
      <c r="BA770" s="5">
        <v>0.21609999999999999</v>
      </c>
    </row>
    <row r="771" spans="1:53">
      <c r="A771" s="5" t="s">
        <v>679</v>
      </c>
      <c r="B771" s="5" t="s">
        <v>1051</v>
      </c>
      <c r="C771" s="5" t="s">
        <v>50</v>
      </c>
      <c r="F771" s="5" t="s">
        <v>51</v>
      </c>
      <c r="G771" s="5" t="s">
        <v>52</v>
      </c>
      <c r="H771" s="5">
        <v>1456.5</v>
      </c>
      <c r="I771" s="5">
        <v>4574.8</v>
      </c>
      <c r="J771" s="5">
        <v>176</v>
      </c>
      <c r="K771" s="5">
        <v>53.189399999999999</v>
      </c>
      <c r="L771" s="5">
        <v>0.78180000000000005</v>
      </c>
      <c r="M771" s="5">
        <v>18.899100000000001</v>
      </c>
      <c r="N771" s="5">
        <v>12.448</v>
      </c>
      <c r="O771" s="5">
        <v>0.72409999999999997</v>
      </c>
      <c r="P771" s="5">
        <v>-1.4E-2</v>
      </c>
      <c r="Q771" s="5">
        <v>-9.9146999999999998</v>
      </c>
      <c r="R771" s="5">
        <v>3.6299999999999999E-2</v>
      </c>
      <c r="S771" s="5">
        <v>0.15870000000000001</v>
      </c>
      <c r="T771" s="5">
        <v>-0.1784</v>
      </c>
      <c r="U771" s="5">
        <v>0.33710000000000001</v>
      </c>
      <c r="V771" s="5">
        <v>1.4128000000000001</v>
      </c>
      <c r="W771" s="5">
        <v>1003.0766</v>
      </c>
      <c r="X771" s="5">
        <v>0.19900000000000001</v>
      </c>
      <c r="Y771" s="5">
        <v>2.0948000000000002</v>
      </c>
      <c r="Z771" s="5">
        <v>1.0335000000000001</v>
      </c>
      <c r="AA771" s="5">
        <v>1.0612999999999999</v>
      </c>
      <c r="AB771" s="5">
        <v>416</v>
      </c>
      <c r="AC771" s="5">
        <v>77.330699999999993</v>
      </c>
      <c r="AD771" s="5">
        <v>0.87419999999999998</v>
      </c>
      <c r="AE771" s="5">
        <v>27.313600000000001</v>
      </c>
      <c r="AF771" s="5">
        <v>21.8062</v>
      </c>
      <c r="AG771" s="5">
        <v>0.5272</v>
      </c>
      <c r="AH771" s="5">
        <v>4.4999999999999997E-3</v>
      </c>
      <c r="AI771" s="5">
        <v>3.32E-2</v>
      </c>
      <c r="AJ771" s="5">
        <v>0.15870000000000001</v>
      </c>
      <c r="AK771" s="5">
        <v>-0.1784</v>
      </c>
      <c r="AL771" s="5">
        <v>1.1195999999999999</v>
      </c>
      <c r="AM771" s="5">
        <v>0.31840000000000002</v>
      </c>
      <c r="AN771" s="5">
        <v>0.55310000000000004</v>
      </c>
      <c r="AO771" s="5">
        <f t="shared" ref="AO771:AO834" si="12">AL771-AN771</f>
        <v>0.56649999999999989</v>
      </c>
      <c r="AQ771" s="5">
        <v>2.0948000000000002</v>
      </c>
      <c r="AR771" s="5">
        <v>0.50749999999999995</v>
      </c>
      <c r="AS771" s="5">
        <v>1.8200000000000001E-2</v>
      </c>
      <c r="AT771" s="5">
        <v>2.23E-2</v>
      </c>
      <c r="AU771" s="5">
        <v>6.9500000000000006E-2</v>
      </c>
      <c r="AV771" s="5">
        <v>-0.1103</v>
      </c>
      <c r="AW771" s="5">
        <v>0.90190000000000003</v>
      </c>
      <c r="AX771" s="5">
        <v>0.18970000000000001</v>
      </c>
      <c r="AY771" s="5">
        <v>1.623</v>
      </c>
      <c r="AZ771" s="5">
        <v>0.50749999999999995</v>
      </c>
      <c r="BA771" s="5">
        <v>0.42420000000000002</v>
      </c>
    </row>
    <row r="772" spans="1:53">
      <c r="A772" s="5" t="s">
        <v>679</v>
      </c>
      <c r="B772" s="5" t="s">
        <v>1052</v>
      </c>
      <c r="C772" s="5" t="s">
        <v>50</v>
      </c>
      <c r="F772" s="5" t="s">
        <v>51</v>
      </c>
      <c r="G772" s="5" t="s">
        <v>52</v>
      </c>
      <c r="H772" s="5">
        <v>1387.9</v>
      </c>
      <c r="I772" s="5">
        <v>4570.1000000000004</v>
      </c>
      <c r="J772" s="5">
        <v>32.5</v>
      </c>
      <c r="K772" s="5">
        <v>24.5626</v>
      </c>
      <c r="L772" s="5">
        <v>0.67689999999999995</v>
      </c>
      <c r="M772" s="5">
        <v>9.8585999999999991</v>
      </c>
      <c r="N772" s="5">
        <v>5.2447999999999997</v>
      </c>
      <c r="O772" s="5">
        <v>0.82969999999999999</v>
      </c>
      <c r="P772" s="5">
        <v>-7.1999999999999998E-3</v>
      </c>
      <c r="Q772" s="5">
        <v>-0.99150000000000005</v>
      </c>
      <c r="R772" s="5">
        <v>1.7399999999999999E-2</v>
      </c>
      <c r="S772" s="5">
        <v>4.3299999999999998E-2</v>
      </c>
      <c r="T772" s="5">
        <v>-5.5E-2</v>
      </c>
      <c r="U772" s="5">
        <v>9.8299999999999998E-2</v>
      </c>
      <c r="V772" s="5">
        <v>1.1891</v>
      </c>
      <c r="W772" s="5">
        <v>162.90799999999999</v>
      </c>
      <c r="X772" s="5">
        <v>0.11840000000000001</v>
      </c>
      <c r="Y772" s="5">
        <v>1.4633</v>
      </c>
      <c r="Z772" s="5">
        <v>0.9798</v>
      </c>
      <c r="AA772" s="5">
        <v>0.48349999999999999</v>
      </c>
      <c r="AB772" s="5">
        <v>206.75</v>
      </c>
      <c r="AC772" s="5">
        <v>53.986499999999999</v>
      </c>
      <c r="AD772" s="5">
        <v>0.89139999999999997</v>
      </c>
      <c r="AE772" s="5">
        <v>19.848400000000002</v>
      </c>
      <c r="AF772" s="5">
        <v>13.1081</v>
      </c>
      <c r="AG772" s="5">
        <v>0.75749999999999995</v>
      </c>
      <c r="AH772" s="5">
        <v>1.01E-2</v>
      </c>
      <c r="AI772" s="5">
        <v>2.18E-2</v>
      </c>
      <c r="AJ772" s="5">
        <v>6.9800000000000001E-2</v>
      </c>
      <c r="AK772" s="5">
        <v>-5.5E-2</v>
      </c>
      <c r="AL772" s="5">
        <v>1.0044999999999999</v>
      </c>
      <c r="AM772" s="5">
        <v>0.1857</v>
      </c>
      <c r="AN772" s="5">
        <v>0.55310000000000004</v>
      </c>
      <c r="AO772" s="5">
        <f t="shared" si="12"/>
        <v>0.45139999999999991</v>
      </c>
      <c r="AQ772" s="5">
        <v>1.4633</v>
      </c>
      <c r="AR772" s="5">
        <v>0.61819999999999997</v>
      </c>
      <c r="AS772" s="5">
        <v>1.3599999999999999E-2</v>
      </c>
      <c r="AT772" s="5">
        <v>2.0899999999999998E-2</v>
      </c>
      <c r="AU772" s="5">
        <v>6.9800000000000001E-2</v>
      </c>
      <c r="AV772" s="5">
        <v>-5.2400000000000002E-2</v>
      </c>
      <c r="AW772" s="5">
        <v>0.96789999999999998</v>
      </c>
      <c r="AX772" s="5">
        <v>0.17449999999999999</v>
      </c>
      <c r="AY772" s="5">
        <v>1.4211</v>
      </c>
      <c r="AZ772" s="5">
        <v>0.61819999999999997</v>
      </c>
      <c r="BA772" s="5">
        <v>0.1578</v>
      </c>
    </row>
    <row r="773" spans="1:53">
      <c r="A773" s="5" t="s">
        <v>679</v>
      </c>
      <c r="B773" s="5" t="s">
        <v>1053</v>
      </c>
      <c r="C773" s="5" t="s">
        <v>50</v>
      </c>
      <c r="F773" s="5" t="s">
        <v>51</v>
      </c>
      <c r="G773" s="5" t="s">
        <v>52</v>
      </c>
      <c r="H773" s="5">
        <v>1497.7</v>
      </c>
      <c r="I773" s="5">
        <v>4581.5</v>
      </c>
      <c r="J773" s="5">
        <v>231</v>
      </c>
      <c r="K773" s="5">
        <v>56.188600000000001</v>
      </c>
      <c r="L773" s="5">
        <v>0.9194</v>
      </c>
      <c r="M773" s="5">
        <v>19.035299999999999</v>
      </c>
      <c r="N773" s="5">
        <v>16.5</v>
      </c>
      <c r="O773" s="5">
        <v>0.4204</v>
      </c>
      <c r="P773" s="5">
        <v>-1.8E-3</v>
      </c>
      <c r="Q773" s="5">
        <v>-1.6405000000000001</v>
      </c>
      <c r="R773" s="5">
        <v>2.6599999999999999E-2</v>
      </c>
      <c r="S773" s="5">
        <v>9.7100000000000006E-2</v>
      </c>
      <c r="T773" s="5">
        <v>-7.8200000000000006E-2</v>
      </c>
      <c r="U773" s="5">
        <v>0.17530000000000001</v>
      </c>
      <c r="V773" s="5">
        <v>1.2849999999999999</v>
      </c>
      <c r="W773" s="5">
        <v>1189.9401</v>
      </c>
      <c r="X773" s="5">
        <v>0.16700000000000001</v>
      </c>
      <c r="Y773" s="5">
        <v>1.7241</v>
      </c>
      <c r="Z773" s="5">
        <v>0.86890000000000001</v>
      </c>
      <c r="AA773" s="5">
        <v>0.85519999999999996</v>
      </c>
      <c r="AB773" s="5">
        <v>572.25</v>
      </c>
      <c r="AC773" s="5">
        <v>86.2577</v>
      </c>
      <c r="AD773" s="5">
        <v>0.96650000000000003</v>
      </c>
      <c r="AE773" s="5">
        <v>28.576699999999999</v>
      </c>
      <c r="AF773" s="5">
        <v>25.5</v>
      </c>
      <c r="AG773" s="5">
        <v>0.37619999999999998</v>
      </c>
      <c r="AH773" s="5">
        <v>2.0299999999999999E-2</v>
      </c>
      <c r="AI773" s="5">
        <v>2.7E-2</v>
      </c>
      <c r="AJ773" s="5">
        <v>9.7100000000000006E-2</v>
      </c>
      <c r="AK773" s="5">
        <v>-7.8200000000000006E-2</v>
      </c>
      <c r="AL773" s="5">
        <v>0.9758</v>
      </c>
      <c r="AM773" s="5">
        <v>0.29070000000000001</v>
      </c>
      <c r="AN773" s="5">
        <v>0.55310000000000004</v>
      </c>
      <c r="AO773" s="5">
        <f t="shared" si="12"/>
        <v>0.42269999999999996</v>
      </c>
      <c r="AQ773" s="5">
        <v>1.7241</v>
      </c>
      <c r="AR773" s="5">
        <v>0.48699999999999999</v>
      </c>
      <c r="AS773" s="5">
        <v>3.5200000000000002E-2</v>
      </c>
      <c r="AT773" s="5">
        <v>1.3899999999999999E-2</v>
      </c>
      <c r="AU773" s="5">
        <v>7.5399999999999995E-2</v>
      </c>
      <c r="AV773" s="5">
        <v>-7.0000000000000001E-3</v>
      </c>
      <c r="AW773" s="5">
        <v>0.7661</v>
      </c>
      <c r="AX773" s="5">
        <v>0.1183</v>
      </c>
      <c r="AY773" s="5">
        <v>1.0640000000000001</v>
      </c>
      <c r="AZ773" s="5">
        <v>0.48699999999999999</v>
      </c>
      <c r="BA773" s="5">
        <v>0.40360000000000001</v>
      </c>
    </row>
    <row r="774" spans="1:53">
      <c r="A774" s="5" t="s">
        <v>679</v>
      </c>
      <c r="B774" s="5" t="s">
        <v>1054</v>
      </c>
      <c r="C774" s="5" t="s">
        <v>50</v>
      </c>
      <c r="F774" s="5" t="s">
        <v>51</v>
      </c>
      <c r="G774" s="5" t="s">
        <v>52</v>
      </c>
      <c r="H774" s="5">
        <v>1368.6</v>
      </c>
      <c r="I774" s="5">
        <v>4584.6000000000004</v>
      </c>
      <c r="J774" s="5">
        <v>239</v>
      </c>
      <c r="K774" s="5">
        <v>56.964700000000001</v>
      </c>
      <c r="L774" s="5">
        <v>0.92549999999999999</v>
      </c>
      <c r="M774" s="5">
        <v>19.521799999999999</v>
      </c>
      <c r="N774" s="5">
        <v>15.6774</v>
      </c>
      <c r="O774" s="5">
        <v>0.54990000000000006</v>
      </c>
      <c r="P774" s="5">
        <v>-1.0999999999999999E-2</v>
      </c>
      <c r="Q774" s="5">
        <v>-10.500500000000001</v>
      </c>
      <c r="R774" s="5">
        <v>4.2900000000000001E-2</v>
      </c>
      <c r="S774" s="5">
        <v>0.1741</v>
      </c>
      <c r="T774" s="5">
        <v>-0.1648</v>
      </c>
      <c r="U774" s="5">
        <v>0.33900000000000002</v>
      </c>
      <c r="V774" s="5">
        <v>1.4926999999999999</v>
      </c>
      <c r="W774" s="5">
        <v>1425.4944</v>
      </c>
      <c r="X774" s="5">
        <v>0.1512</v>
      </c>
      <c r="Y774" s="5">
        <v>1.9732000000000001</v>
      </c>
      <c r="Z774" s="5">
        <v>1.0285</v>
      </c>
      <c r="AA774" s="5">
        <v>0.94469999999999998</v>
      </c>
      <c r="AB774" s="5">
        <v>584</v>
      </c>
      <c r="AC774" s="5">
        <v>87.025400000000005</v>
      </c>
      <c r="AD774" s="5">
        <v>0.96899999999999997</v>
      </c>
      <c r="AE774" s="5">
        <v>29.010899999999999</v>
      </c>
      <c r="AF774" s="5">
        <v>25.251100000000001</v>
      </c>
      <c r="AG774" s="5">
        <v>0.4541</v>
      </c>
      <c r="AH774" s="5">
        <v>1.1299999999999999E-2</v>
      </c>
      <c r="AI774" s="5">
        <v>3.6200000000000003E-2</v>
      </c>
      <c r="AJ774" s="5">
        <v>0.1741</v>
      </c>
      <c r="AK774" s="5">
        <v>-0.1648</v>
      </c>
      <c r="AL774" s="5">
        <v>1.1193</v>
      </c>
      <c r="AM774" s="5">
        <v>0.35239999999999999</v>
      </c>
      <c r="AN774" s="5">
        <v>0.55310000000000004</v>
      </c>
      <c r="AO774" s="5">
        <f t="shared" si="12"/>
        <v>0.56619999999999993</v>
      </c>
      <c r="AQ774" s="5">
        <v>1.9732000000000001</v>
      </c>
      <c r="AR774" s="5">
        <v>0.53680000000000005</v>
      </c>
      <c r="AS774" s="5">
        <v>2.6700000000000002E-2</v>
      </c>
      <c r="AT774" s="5">
        <v>1.9099999999999999E-2</v>
      </c>
      <c r="AU774" s="5">
        <v>9.3899999999999997E-2</v>
      </c>
      <c r="AV774" s="5">
        <v>-7.2300000000000003E-2</v>
      </c>
      <c r="AW774" s="5">
        <v>0.86150000000000004</v>
      </c>
      <c r="AX774" s="5">
        <v>0.17710000000000001</v>
      </c>
      <c r="AY774" s="5">
        <v>1.5281</v>
      </c>
      <c r="AZ774" s="5">
        <v>0.53680000000000005</v>
      </c>
      <c r="BA774" s="5">
        <v>0.40610000000000002</v>
      </c>
    </row>
    <row r="775" spans="1:53">
      <c r="A775" s="5" t="s">
        <v>679</v>
      </c>
      <c r="B775" s="5" t="s">
        <v>1055</v>
      </c>
      <c r="C775" s="5" t="s">
        <v>50</v>
      </c>
      <c r="F775" s="5" t="s">
        <v>51</v>
      </c>
      <c r="G775" s="5" t="s">
        <v>52</v>
      </c>
      <c r="H775" s="5">
        <v>1446.5</v>
      </c>
      <c r="I775" s="5">
        <v>4587.6000000000004</v>
      </c>
      <c r="J775" s="5">
        <v>93.75</v>
      </c>
      <c r="K775" s="5">
        <v>38.306899999999999</v>
      </c>
      <c r="L775" s="5">
        <v>0.80279999999999996</v>
      </c>
      <c r="M775" s="5">
        <v>13.338900000000001</v>
      </c>
      <c r="N775" s="5">
        <v>9.9802</v>
      </c>
      <c r="O775" s="5">
        <v>0.65390000000000004</v>
      </c>
      <c r="P775" s="5">
        <v>1.1900000000000001E-2</v>
      </c>
      <c r="Q775" s="5">
        <v>4.4839000000000002</v>
      </c>
      <c r="R775" s="5">
        <v>4.0399999999999998E-2</v>
      </c>
      <c r="S775" s="5">
        <v>0.14499999999999999</v>
      </c>
      <c r="T775" s="5">
        <v>-0.1103</v>
      </c>
      <c r="U775" s="5">
        <v>0.25530000000000003</v>
      </c>
      <c r="V775" s="5">
        <v>1.3454999999999999</v>
      </c>
      <c r="W775" s="5">
        <v>507.26330000000002</v>
      </c>
      <c r="X775" s="5">
        <v>0.29070000000000001</v>
      </c>
      <c r="Y775" s="5">
        <v>1.9856</v>
      </c>
      <c r="Z775" s="5">
        <v>0.70209999999999995</v>
      </c>
      <c r="AA775" s="5">
        <v>1.2835000000000001</v>
      </c>
      <c r="AB775" s="5">
        <v>245.25</v>
      </c>
      <c r="AC775" s="5">
        <v>62.574100000000001</v>
      </c>
      <c r="AD775" s="5">
        <v>0.78710000000000002</v>
      </c>
      <c r="AE775" s="5">
        <v>22.570399999999999</v>
      </c>
      <c r="AF775" s="5">
        <v>13.79</v>
      </c>
      <c r="AG775" s="5">
        <v>0.82509999999999994</v>
      </c>
      <c r="AH775" s="5">
        <v>1.4200000000000001E-2</v>
      </c>
      <c r="AI775" s="5">
        <v>2.9499999999999998E-2</v>
      </c>
      <c r="AJ775" s="5">
        <v>0.14499999999999999</v>
      </c>
      <c r="AK775" s="5">
        <v>-0.1104</v>
      </c>
      <c r="AL775" s="5">
        <v>1.0853999999999999</v>
      </c>
      <c r="AM775" s="5">
        <v>0.31</v>
      </c>
      <c r="AN775" s="5">
        <v>0.55310000000000004</v>
      </c>
      <c r="AO775" s="5">
        <f t="shared" si="12"/>
        <v>0.53229999999999988</v>
      </c>
      <c r="AQ775" s="5">
        <v>1.9856</v>
      </c>
      <c r="AR775" s="5">
        <v>0.63829999999999998</v>
      </c>
      <c r="AS775" s="5">
        <v>1.5599999999999999E-2</v>
      </c>
      <c r="AT775" s="5">
        <v>1.9900000000000001E-2</v>
      </c>
      <c r="AU775" s="5">
        <v>9.4899999999999998E-2</v>
      </c>
      <c r="AV775" s="5">
        <v>-0.1104</v>
      </c>
      <c r="AW775" s="5">
        <v>0.9244</v>
      </c>
      <c r="AX775" s="5">
        <v>0.18840000000000001</v>
      </c>
      <c r="AY775" s="5">
        <v>1.5501</v>
      </c>
      <c r="AZ775" s="5">
        <v>0.63829999999999998</v>
      </c>
      <c r="BA775" s="5">
        <v>0.38200000000000001</v>
      </c>
    </row>
    <row r="776" spans="1:53">
      <c r="A776" s="5" t="s">
        <v>679</v>
      </c>
      <c r="B776" s="5" t="s">
        <v>1056</v>
      </c>
      <c r="C776" s="5" t="s">
        <v>50</v>
      </c>
      <c r="F776" s="5" t="s">
        <v>51</v>
      </c>
      <c r="G776" s="5" t="s">
        <v>52</v>
      </c>
      <c r="H776" s="5">
        <v>1435.6</v>
      </c>
      <c r="I776" s="5">
        <v>4594</v>
      </c>
      <c r="J776" s="5">
        <v>82.75</v>
      </c>
      <c r="K776" s="5">
        <v>35.021900000000002</v>
      </c>
      <c r="L776" s="5">
        <v>0.8478</v>
      </c>
      <c r="M776" s="5">
        <v>12.501300000000001</v>
      </c>
      <c r="N776" s="5">
        <v>9.3507999999999996</v>
      </c>
      <c r="O776" s="5">
        <v>0.66120000000000001</v>
      </c>
      <c r="P776" s="5">
        <v>3.5999999999999999E-3</v>
      </c>
      <c r="Q776" s="5">
        <v>1.2090000000000001</v>
      </c>
      <c r="R776" s="5">
        <v>4.4999999999999998E-2</v>
      </c>
      <c r="S776" s="5">
        <v>0.1492</v>
      </c>
      <c r="T776" s="5">
        <v>-0.23319999999999999</v>
      </c>
      <c r="U776" s="5">
        <v>0.38240000000000002</v>
      </c>
      <c r="V776" s="5">
        <v>1.5114000000000001</v>
      </c>
      <c r="W776" s="5">
        <v>506.30889999999999</v>
      </c>
      <c r="X776" s="5">
        <v>0.31190000000000001</v>
      </c>
      <c r="Y776" s="5">
        <v>2.2105999999999999</v>
      </c>
      <c r="Z776" s="5">
        <v>0.79159999999999997</v>
      </c>
      <c r="AA776" s="5">
        <v>1.419</v>
      </c>
      <c r="AB776" s="5">
        <v>242.25</v>
      </c>
      <c r="AC776" s="5">
        <v>58.107999999999997</v>
      </c>
      <c r="AD776" s="5">
        <v>0.90159999999999996</v>
      </c>
      <c r="AE776" s="5">
        <v>20.8017</v>
      </c>
      <c r="AF776" s="5">
        <v>14.142099999999999</v>
      </c>
      <c r="AG776" s="5">
        <v>0.72030000000000005</v>
      </c>
      <c r="AH776" s="5">
        <v>9.2999999999999992E-3</v>
      </c>
      <c r="AI776" s="5">
        <v>3.3799999999999997E-2</v>
      </c>
      <c r="AJ776" s="5">
        <v>0.1492</v>
      </c>
      <c r="AK776" s="5">
        <v>-0.23319999999999999</v>
      </c>
      <c r="AL776" s="5">
        <v>1.1435999999999999</v>
      </c>
      <c r="AM776" s="5">
        <v>0.35649999999999998</v>
      </c>
      <c r="AN776" s="5">
        <v>0.55310000000000004</v>
      </c>
      <c r="AO776" s="5">
        <f t="shared" si="12"/>
        <v>0.59049999999999991</v>
      </c>
      <c r="AQ776" s="5">
        <v>2.2105999999999999</v>
      </c>
      <c r="AR776" s="5">
        <v>0.60950000000000004</v>
      </c>
      <c r="AS776" s="5">
        <v>1.23E-2</v>
      </c>
      <c r="AT776" s="5">
        <v>2.5600000000000001E-2</v>
      </c>
      <c r="AU776" s="5">
        <v>8.5800000000000001E-2</v>
      </c>
      <c r="AV776" s="5">
        <v>-0.1037</v>
      </c>
      <c r="AW776" s="5">
        <v>0.95079999999999998</v>
      </c>
      <c r="AX776" s="5">
        <v>0.18609999999999999</v>
      </c>
      <c r="AY776" s="5">
        <v>1.6353</v>
      </c>
      <c r="AZ776" s="5">
        <v>0.60950000000000004</v>
      </c>
      <c r="BA776" s="5">
        <v>0.34229999999999999</v>
      </c>
    </row>
    <row r="777" spans="1:53">
      <c r="A777" s="5" t="s">
        <v>679</v>
      </c>
      <c r="B777" s="5" t="s">
        <v>1057</v>
      </c>
      <c r="C777" s="5" t="s">
        <v>50</v>
      </c>
      <c r="F777" s="5" t="s">
        <v>51</v>
      </c>
      <c r="G777" s="5" t="s">
        <v>52</v>
      </c>
      <c r="H777" s="5">
        <v>1421.4</v>
      </c>
      <c r="I777" s="5">
        <v>4604.8</v>
      </c>
      <c r="J777" s="5">
        <v>164.75</v>
      </c>
      <c r="K777" s="5">
        <v>48.458399999999997</v>
      </c>
      <c r="L777" s="5">
        <v>0.88170000000000004</v>
      </c>
      <c r="M777" s="5">
        <v>16.6267</v>
      </c>
      <c r="N777" s="5">
        <v>12.651999999999999</v>
      </c>
      <c r="O777" s="5">
        <v>0.63660000000000005</v>
      </c>
      <c r="P777" s="5">
        <v>-1.78E-2</v>
      </c>
      <c r="Q777" s="5">
        <v>-11.792400000000001</v>
      </c>
      <c r="R777" s="5">
        <v>3.6299999999999999E-2</v>
      </c>
      <c r="S777" s="5">
        <v>0.18820000000000001</v>
      </c>
      <c r="T777" s="5">
        <v>-0.1736</v>
      </c>
      <c r="U777" s="5">
        <v>0.36180000000000001</v>
      </c>
      <c r="V777" s="5">
        <v>1.3979999999999999</v>
      </c>
      <c r="W777" s="5">
        <v>928.30499999999995</v>
      </c>
      <c r="X777" s="5">
        <v>0.16969999999999999</v>
      </c>
      <c r="Y777" s="5">
        <v>1.9406000000000001</v>
      </c>
      <c r="Z777" s="5">
        <v>0.91420000000000001</v>
      </c>
      <c r="AA777" s="5">
        <v>1.0264</v>
      </c>
      <c r="AB777" s="5">
        <v>399.75</v>
      </c>
      <c r="AC777" s="5">
        <v>73.829800000000006</v>
      </c>
      <c r="AD777" s="5">
        <v>0.92159999999999997</v>
      </c>
      <c r="AE777" s="5">
        <v>24.926600000000001</v>
      </c>
      <c r="AF777" s="5">
        <v>21.888100000000001</v>
      </c>
      <c r="AG777" s="5">
        <v>0.1741</v>
      </c>
      <c r="AH777" s="5">
        <v>3.0000000000000001E-3</v>
      </c>
      <c r="AI777" s="5">
        <v>3.5000000000000003E-2</v>
      </c>
      <c r="AJ777" s="5">
        <v>0.18820000000000001</v>
      </c>
      <c r="AK777" s="5">
        <v>-0.1736</v>
      </c>
      <c r="AL777" s="5">
        <v>1.1226</v>
      </c>
      <c r="AM777" s="5">
        <v>0.30470000000000003</v>
      </c>
      <c r="AN777" s="5">
        <v>0.55310000000000004</v>
      </c>
      <c r="AO777" s="5">
        <f t="shared" si="12"/>
        <v>0.56950000000000001</v>
      </c>
      <c r="AQ777" s="5">
        <v>1.9406000000000001</v>
      </c>
      <c r="AR777" s="5">
        <v>0.55659999999999998</v>
      </c>
      <c r="AS777" s="5">
        <v>1.7600000000000001E-2</v>
      </c>
      <c r="AT777" s="5">
        <v>2.53E-2</v>
      </c>
      <c r="AU777" s="5">
        <v>8.2199999999999995E-2</v>
      </c>
      <c r="AV777" s="5">
        <v>-0.12529999999999999</v>
      </c>
      <c r="AW777" s="5">
        <v>0.92759999999999998</v>
      </c>
      <c r="AX777" s="5">
        <v>0.21540000000000001</v>
      </c>
      <c r="AY777" s="5">
        <v>1.7521</v>
      </c>
      <c r="AZ777" s="5">
        <v>0.55659999999999998</v>
      </c>
      <c r="BA777" s="5">
        <v>0.41189999999999999</v>
      </c>
    </row>
    <row r="778" spans="1:53">
      <c r="A778" s="5" t="s">
        <v>679</v>
      </c>
      <c r="B778" s="5" t="s">
        <v>1058</v>
      </c>
      <c r="C778" s="5" t="s">
        <v>50</v>
      </c>
      <c r="F778" s="5" t="s">
        <v>51</v>
      </c>
      <c r="G778" s="5" t="s">
        <v>52</v>
      </c>
      <c r="H778" s="5">
        <v>1336.1</v>
      </c>
      <c r="I778" s="5">
        <v>4613.7</v>
      </c>
      <c r="J778" s="5">
        <v>217</v>
      </c>
      <c r="K778" s="5">
        <v>60.718600000000002</v>
      </c>
      <c r="L778" s="5">
        <v>0.73970000000000002</v>
      </c>
      <c r="M778" s="5">
        <v>22.8218</v>
      </c>
      <c r="N778" s="5">
        <v>15.3079</v>
      </c>
      <c r="O778" s="5">
        <v>0.70740000000000003</v>
      </c>
      <c r="P778" s="5">
        <v>1.3299999999999999E-2</v>
      </c>
      <c r="Q778" s="5">
        <v>11.615399999999999</v>
      </c>
      <c r="R778" s="5">
        <v>3.5799999999999998E-2</v>
      </c>
      <c r="S778" s="5">
        <v>0.13070000000000001</v>
      </c>
      <c r="T778" s="5">
        <v>-0.1052</v>
      </c>
      <c r="U778" s="5">
        <v>0.2359</v>
      </c>
      <c r="V778" s="5">
        <v>1.238</v>
      </c>
      <c r="W778" s="5">
        <v>1078.3054</v>
      </c>
      <c r="X778" s="5">
        <v>0.2205</v>
      </c>
      <c r="Y778" s="5">
        <v>1.9097999999999999</v>
      </c>
      <c r="Z778" s="5">
        <v>0.72089999999999999</v>
      </c>
      <c r="AA778" s="5">
        <v>1.1889000000000001</v>
      </c>
      <c r="AB778" s="5">
        <v>578.75</v>
      </c>
      <c r="AC778" s="5">
        <v>90.626999999999995</v>
      </c>
      <c r="AD778" s="5">
        <v>0.88549999999999995</v>
      </c>
      <c r="AE778" s="5">
        <v>32.757300000000001</v>
      </c>
      <c r="AF778" s="5">
        <v>24.769200000000001</v>
      </c>
      <c r="AG778" s="5">
        <v>0.62790000000000001</v>
      </c>
      <c r="AH778" s="5">
        <v>2.7199999999999998E-2</v>
      </c>
      <c r="AI778" s="5">
        <v>2.6700000000000002E-2</v>
      </c>
      <c r="AJ778" s="5">
        <v>0.13070000000000001</v>
      </c>
      <c r="AK778" s="5">
        <v>-0.1052</v>
      </c>
      <c r="AL778" s="5">
        <v>0.95240000000000002</v>
      </c>
      <c r="AM778" s="5">
        <v>0.27889999999999998</v>
      </c>
      <c r="AN778" s="5">
        <v>0.55310000000000004</v>
      </c>
      <c r="AO778" s="5">
        <f t="shared" si="12"/>
        <v>0.39929999999999999</v>
      </c>
      <c r="AQ778" s="5">
        <v>1.9097999999999999</v>
      </c>
      <c r="AR778" s="5">
        <v>0.54910000000000003</v>
      </c>
      <c r="AS778" s="5">
        <v>3.5499999999999997E-2</v>
      </c>
      <c r="AT778" s="5">
        <v>1.3599999999999999E-2</v>
      </c>
      <c r="AU778" s="5">
        <v>0.106</v>
      </c>
      <c r="AV778" s="5">
        <v>-1.9599999999999999E-2</v>
      </c>
      <c r="AW778" s="5">
        <v>0.78010000000000002</v>
      </c>
      <c r="AX778" s="5">
        <v>0.1285</v>
      </c>
      <c r="AY778" s="5">
        <v>1.2274</v>
      </c>
      <c r="AZ778" s="5">
        <v>0.54910000000000003</v>
      </c>
      <c r="BA778" s="5">
        <v>0.37640000000000001</v>
      </c>
    </row>
    <row r="779" spans="1:53">
      <c r="A779" s="5" t="s">
        <v>679</v>
      </c>
      <c r="B779" s="5" t="s">
        <v>1059</v>
      </c>
      <c r="C779" s="5" t="s">
        <v>50</v>
      </c>
      <c r="F779" s="5" t="s">
        <v>51</v>
      </c>
      <c r="G779" s="5" t="s">
        <v>52</v>
      </c>
      <c r="H779" s="5">
        <v>1438.4</v>
      </c>
      <c r="I779" s="5">
        <v>4616.3</v>
      </c>
      <c r="J779" s="5">
        <v>194.5</v>
      </c>
      <c r="K779" s="5">
        <v>51.038899999999998</v>
      </c>
      <c r="L779" s="5">
        <v>0.93830000000000002</v>
      </c>
      <c r="M779" s="5">
        <v>17.002199999999998</v>
      </c>
      <c r="N779" s="5">
        <v>15.516299999999999</v>
      </c>
      <c r="O779" s="5">
        <v>0.26200000000000001</v>
      </c>
      <c r="P779" s="5">
        <v>4.1999999999999997E-3</v>
      </c>
      <c r="Q779" s="5">
        <v>3.2985000000000002</v>
      </c>
      <c r="R779" s="5">
        <v>5.7000000000000002E-2</v>
      </c>
      <c r="S779" s="5">
        <v>0.21360000000000001</v>
      </c>
      <c r="T779" s="5">
        <v>-0.18870000000000001</v>
      </c>
      <c r="U779" s="5">
        <v>0.40229999999999999</v>
      </c>
      <c r="V779" s="5">
        <v>1.5713999999999999</v>
      </c>
      <c r="W779" s="5">
        <v>1233.5206000000001</v>
      </c>
      <c r="X779" s="5">
        <v>0.22650000000000001</v>
      </c>
      <c r="Y779" s="5">
        <v>2.0785999999999998</v>
      </c>
      <c r="Z779" s="5">
        <v>0.75149999999999995</v>
      </c>
      <c r="AA779" s="5">
        <v>1.3270999999999999</v>
      </c>
      <c r="AB779" s="5">
        <v>455.75</v>
      </c>
      <c r="AC779" s="5">
        <v>78.646799999999999</v>
      </c>
      <c r="AD779" s="5">
        <v>0.92589999999999995</v>
      </c>
      <c r="AE779" s="5">
        <v>26.856100000000001</v>
      </c>
      <c r="AF779" s="5">
        <v>21.5349</v>
      </c>
      <c r="AG779" s="5">
        <v>0.56379999999999997</v>
      </c>
      <c r="AH779" s="5">
        <v>1.06E-2</v>
      </c>
      <c r="AI779" s="5">
        <v>4.1599999999999998E-2</v>
      </c>
      <c r="AJ779" s="5">
        <v>0.21360000000000001</v>
      </c>
      <c r="AK779" s="5">
        <v>-0.18870000000000001</v>
      </c>
      <c r="AL779" s="5">
        <v>1.2069000000000001</v>
      </c>
      <c r="AM779" s="5">
        <v>0.3775</v>
      </c>
      <c r="AN779" s="5">
        <v>0.55310000000000004</v>
      </c>
      <c r="AO779" s="5">
        <f t="shared" si="12"/>
        <v>0.65380000000000005</v>
      </c>
      <c r="AQ779" s="5">
        <v>2.0785999999999998</v>
      </c>
      <c r="AR779" s="5">
        <v>0.53790000000000004</v>
      </c>
      <c r="AS779" s="5">
        <v>1.54E-2</v>
      </c>
      <c r="AT779" s="5">
        <v>2.3099999999999999E-2</v>
      </c>
      <c r="AU779" s="5">
        <v>9.4299999999999995E-2</v>
      </c>
      <c r="AV779" s="5">
        <v>-8.6699999999999999E-2</v>
      </c>
      <c r="AW779" s="5">
        <v>0.93269999999999997</v>
      </c>
      <c r="AX779" s="5">
        <v>0.1895</v>
      </c>
      <c r="AY779" s="5">
        <v>1.6453</v>
      </c>
      <c r="AZ779" s="5">
        <v>0.53790000000000004</v>
      </c>
      <c r="BA779" s="5">
        <v>0.42880000000000001</v>
      </c>
    </row>
    <row r="780" spans="1:53">
      <c r="A780" s="5" t="s">
        <v>679</v>
      </c>
      <c r="B780" s="5" t="s">
        <v>1060</v>
      </c>
      <c r="C780" s="5" t="s">
        <v>50</v>
      </c>
      <c r="F780" s="5" t="s">
        <v>51</v>
      </c>
      <c r="G780" s="5" t="s">
        <v>52</v>
      </c>
      <c r="H780" s="5">
        <v>1363.8</v>
      </c>
      <c r="I780" s="5">
        <v>4623.6000000000004</v>
      </c>
      <c r="J780" s="5">
        <v>359</v>
      </c>
      <c r="K780" s="5">
        <v>83.444800000000001</v>
      </c>
      <c r="L780" s="5">
        <v>0.64790000000000003</v>
      </c>
      <c r="M780" s="5">
        <v>25.393599999999999</v>
      </c>
      <c r="N780" s="5">
        <v>21.291</v>
      </c>
      <c r="O780" s="5">
        <v>0.54310000000000003</v>
      </c>
      <c r="P780" s="5">
        <v>2.5999999999999999E-3</v>
      </c>
      <c r="Q780" s="5">
        <v>3.7324999999999999</v>
      </c>
      <c r="R780" s="5">
        <v>4.2299999999999997E-2</v>
      </c>
      <c r="S780" s="5">
        <v>0.21129999999999999</v>
      </c>
      <c r="T780" s="5">
        <v>-0.18190000000000001</v>
      </c>
      <c r="U780" s="5">
        <v>0.39319999999999999</v>
      </c>
      <c r="V780" s="5">
        <v>1.4387000000000001</v>
      </c>
      <c r="W780" s="5">
        <v>2068.8425000000002</v>
      </c>
      <c r="X780" s="5">
        <v>0.17599999999999999</v>
      </c>
      <c r="Y780" s="5">
        <v>2.0779000000000001</v>
      </c>
      <c r="Z780" s="5">
        <v>0.97719999999999996</v>
      </c>
      <c r="AA780" s="5">
        <v>1.1007</v>
      </c>
      <c r="AB780" s="5">
        <v>759.5</v>
      </c>
      <c r="AC780" s="5">
        <v>107.8163</v>
      </c>
      <c r="AD780" s="5">
        <v>0.82099999999999995</v>
      </c>
      <c r="AE780" s="5">
        <v>35.120899999999999</v>
      </c>
      <c r="AF780" s="5">
        <v>31.091200000000001</v>
      </c>
      <c r="AG780" s="5">
        <v>0.25009999999999999</v>
      </c>
      <c r="AH780" s="5">
        <v>1.4999999999999999E-2</v>
      </c>
      <c r="AI780" s="5">
        <v>3.6299999999999999E-2</v>
      </c>
      <c r="AJ780" s="5">
        <v>0.21129999999999999</v>
      </c>
      <c r="AK780" s="5">
        <v>-0.18190000000000001</v>
      </c>
      <c r="AL780" s="5">
        <v>1.1513</v>
      </c>
      <c r="AM780" s="5">
        <v>0.34210000000000002</v>
      </c>
      <c r="AN780" s="5">
        <v>0.55310000000000004</v>
      </c>
      <c r="AO780" s="5">
        <f t="shared" si="12"/>
        <v>0.59819999999999995</v>
      </c>
      <c r="AQ780" s="5">
        <v>2.0779000000000001</v>
      </c>
      <c r="AR780" s="5">
        <v>0.52949999999999997</v>
      </c>
      <c r="AS780" s="5">
        <v>2.6100000000000002E-2</v>
      </c>
      <c r="AT780" s="5">
        <v>2.5000000000000001E-2</v>
      </c>
      <c r="AU780" s="5">
        <v>8.8999999999999996E-2</v>
      </c>
      <c r="AV780" s="5">
        <v>-0.10920000000000001</v>
      </c>
      <c r="AW780" s="5">
        <v>0.89339999999999997</v>
      </c>
      <c r="AX780" s="5">
        <v>0.2316</v>
      </c>
      <c r="AY780" s="5">
        <v>1.6487000000000001</v>
      </c>
      <c r="AZ780" s="5">
        <v>0.52949999999999997</v>
      </c>
      <c r="BA780" s="5">
        <v>0.47160000000000002</v>
      </c>
    </row>
    <row r="781" spans="1:53">
      <c r="A781" s="5" t="s">
        <v>679</v>
      </c>
      <c r="B781" s="5" t="s">
        <v>1061</v>
      </c>
      <c r="C781" s="5" t="s">
        <v>50</v>
      </c>
      <c r="F781" s="5" t="s">
        <v>51</v>
      </c>
      <c r="G781" s="5" t="s">
        <v>52</v>
      </c>
      <c r="H781" s="5">
        <v>1511</v>
      </c>
      <c r="I781" s="5">
        <v>4631.3999999999996</v>
      </c>
      <c r="J781" s="5">
        <v>276.25</v>
      </c>
      <c r="K781" s="5">
        <v>73.284800000000004</v>
      </c>
      <c r="L781" s="5">
        <v>0.64639999999999997</v>
      </c>
      <c r="M781" s="5">
        <v>27.680800000000001</v>
      </c>
      <c r="N781" s="5">
        <v>14.8851</v>
      </c>
      <c r="O781" s="5">
        <v>0.86119999999999997</v>
      </c>
      <c r="P781" s="5">
        <v>1.5599999999999999E-2</v>
      </c>
      <c r="Q781" s="5">
        <v>17.2669</v>
      </c>
      <c r="R781" s="5">
        <v>2.7699999999999999E-2</v>
      </c>
      <c r="S781" s="5">
        <v>0.11509999999999999</v>
      </c>
      <c r="T781" s="5">
        <v>-9.5299999999999996E-2</v>
      </c>
      <c r="U781" s="5">
        <v>0.21029999999999999</v>
      </c>
      <c r="V781" s="5">
        <v>1.2728999999999999</v>
      </c>
      <c r="W781" s="5">
        <v>1412.8789999999999</v>
      </c>
      <c r="X781" s="5">
        <v>0.22450000000000001</v>
      </c>
      <c r="Y781" s="5">
        <v>1.8561000000000001</v>
      </c>
      <c r="Z781" s="5">
        <v>0.79349999999999998</v>
      </c>
      <c r="AA781" s="5">
        <v>1.0627</v>
      </c>
      <c r="AB781" s="5">
        <v>699.25</v>
      </c>
      <c r="AC781" s="5">
        <v>100.2701</v>
      </c>
      <c r="AD781" s="5">
        <v>0.874</v>
      </c>
      <c r="AE781" s="5">
        <v>37.384700000000002</v>
      </c>
      <c r="AF781" s="5">
        <v>24</v>
      </c>
      <c r="AG781" s="5">
        <v>0.76449999999999996</v>
      </c>
      <c r="AH781" s="5">
        <v>2.3900000000000001E-2</v>
      </c>
      <c r="AI781" s="5">
        <v>2.1700000000000001E-2</v>
      </c>
      <c r="AJ781" s="5">
        <v>0.11509999999999999</v>
      </c>
      <c r="AK781" s="5">
        <v>-9.5299999999999996E-2</v>
      </c>
      <c r="AL781" s="5">
        <v>1.0054000000000001</v>
      </c>
      <c r="AM781" s="5">
        <v>0.27739999999999998</v>
      </c>
      <c r="AN781" s="5">
        <v>0.55310000000000004</v>
      </c>
      <c r="AO781" s="5">
        <f t="shared" si="12"/>
        <v>0.45230000000000004</v>
      </c>
      <c r="AQ781" s="5">
        <v>1.8561000000000001</v>
      </c>
      <c r="AR781" s="5">
        <v>0.5776</v>
      </c>
      <c r="AS781" s="5">
        <v>2.9399999999999999E-2</v>
      </c>
      <c r="AT781" s="5">
        <v>1.4200000000000001E-2</v>
      </c>
      <c r="AU781" s="5">
        <v>6.6799999999999998E-2</v>
      </c>
      <c r="AV781" s="5">
        <v>-2.4500000000000001E-2</v>
      </c>
      <c r="AW781" s="5">
        <v>0.82950000000000002</v>
      </c>
      <c r="AX781" s="5">
        <v>0.12820000000000001</v>
      </c>
      <c r="AY781" s="5">
        <v>1.2195</v>
      </c>
      <c r="AZ781" s="5">
        <v>0.5776</v>
      </c>
      <c r="BA781" s="5">
        <v>0.39639999999999997</v>
      </c>
    </row>
    <row r="782" spans="1:53">
      <c r="A782" s="5" t="s">
        <v>679</v>
      </c>
      <c r="B782" s="5" t="s">
        <v>1062</v>
      </c>
      <c r="C782" s="5" t="s">
        <v>50</v>
      </c>
      <c r="F782" s="5" t="s">
        <v>51</v>
      </c>
      <c r="G782" s="5" t="s">
        <v>52</v>
      </c>
      <c r="H782" s="5">
        <v>1394.6</v>
      </c>
      <c r="I782" s="5">
        <v>4624.3</v>
      </c>
      <c r="J782" s="5">
        <v>52</v>
      </c>
      <c r="K782" s="5">
        <v>26.212199999999999</v>
      </c>
      <c r="L782" s="5">
        <v>0.95109999999999995</v>
      </c>
      <c r="M782" s="5">
        <v>9.4892000000000003</v>
      </c>
      <c r="N782" s="5">
        <v>7.3182</v>
      </c>
      <c r="O782" s="5">
        <v>0.61360000000000003</v>
      </c>
      <c r="P782" s="5">
        <v>-1.0500000000000001E-2</v>
      </c>
      <c r="Q782" s="5">
        <v>-2.1696</v>
      </c>
      <c r="R782" s="5">
        <v>2.86E-2</v>
      </c>
      <c r="S782" s="5">
        <v>5.2200000000000003E-2</v>
      </c>
      <c r="T782" s="5">
        <v>-0.1061</v>
      </c>
      <c r="U782" s="5">
        <v>0.1583</v>
      </c>
      <c r="V782" s="5">
        <v>1.3109</v>
      </c>
      <c r="W782" s="5">
        <v>271.3553</v>
      </c>
      <c r="X782" s="5">
        <v>0.1245</v>
      </c>
      <c r="Y782" s="5">
        <v>1.61</v>
      </c>
      <c r="Z782" s="5">
        <v>0.9365</v>
      </c>
      <c r="AA782" s="5">
        <v>0.67349999999999999</v>
      </c>
      <c r="AB782" s="5">
        <v>219.75</v>
      </c>
      <c r="AC782" s="5">
        <v>54.253500000000003</v>
      </c>
      <c r="AD782" s="5">
        <v>0.93820000000000003</v>
      </c>
      <c r="AE782" s="5">
        <v>19.590800000000002</v>
      </c>
      <c r="AF782" s="5">
        <v>14.8592</v>
      </c>
      <c r="AG782" s="5">
        <v>0.61019999999999996</v>
      </c>
      <c r="AH782" s="5">
        <v>1.61E-2</v>
      </c>
      <c r="AI782" s="5">
        <v>2.92E-2</v>
      </c>
      <c r="AJ782" s="5">
        <v>8.8800000000000004E-2</v>
      </c>
      <c r="AK782" s="5">
        <v>-0.1061</v>
      </c>
      <c r="AL782" s="5">
        <v>1.0037</v>
      </c>
      <c r="AM782" s="5">
        <v>0.26540000000000002</v>
      </c>
      <c r="AN782" s="5">
        <v>0.55310000000000004</v>
      </c>
      <c r="AO782" s="5">
        <f t="shared" si="12"/>
        <v>0.4506</v>
      </c>
      <c r="AQ782" s="5">
        <v>1.61</v>
      </c>
      <c r="AR782" s="5">
        <v>0.51529999999999998</v>
      </c>
      <c r="AS782" s="5">
        <v>2.4299999999999999E-2</v>
      </c>
      <c r="AT782" s="5">
        <v>2.41E-2</v>
      </c>
      <c r="AU782" s="5">
        <v>8.8800000000000004E-2</v>
      </c>
      <c r="AV782" s="5">
        <v>-4.8599999999999997E-2</v>
      </c>
      <c r="AW782" s="5">
        <v>0.90949999999999998</v>
      </c>
      <c r="AX782" s="5">
        <v>0.22239999999999999</v>
      </c>
      <c r="AY782" s="5">
        <v>1.4479</v>
      </c>
      <c r="AZ782" s="5">
        <v>0.51529999999999998</v>
      </c>
      <c r="BA782" s="5">
        <v>0.22869999999999999</v>
      </c>
    </row>
    <row r="783" spans="1:53">
      <c r="A783" s="5" t="s">
        <v>679</v>
      </c>
      <c r="B783" s="5" t="s">
        <v>1063</v>
      </c>
      <c r="C783" s="5" t="s">
        <v>50</v>
      </c>
      <c r="F783" s="5" t="s">
        <v>51</v>
      </c>
      <c r="G783" s="5" t="s">
        <v>52</v>
      </c>
      <c r="H783" s="5">
        <v>1381.3</v>
      </c>
      <c r="I783" s="5">
        <v>4632.2</v>
      </c>
      <c r="J783" s="5">
        <v>87.5</v>
      </c>
      <c r="K783" s="5">
        <v>39.926200000000001</v>
      </c>
      <c r="L783" s="5">
        <v>0.68979999999999997</v>
      </c>
      <c r="M783" s="5">
        <v>16.864999999999998</v>
      </c>
      <c r="N783" s="5">
        <v>7.2979000000000003</v>
      </c>
      <c r="O783" s="5">
        <v>0.90200000000000002</v>
      </c>
      <c r="P783" s="5">
        <v>8.9999999999999998E-4</v>
      </c>
      <c r="Q783" s="5">
        <v>0.31840000000000002</v>
      </c>
      <c r="R783" s="5">
        <v>4.02E-2</v>
      </c>
      <c r="S783" s="5">
        <v>0.1341</v>
      </c>
      <c r="T783" s="5">
        <v>-0.1081</v>
      </c>
      <c r="U783" s="5">
        <v>0.2422</v>
      </c>
      <c r="V783" s="5">
        <v>1.4504999999999999</v>
      </c>
      <c r="W783" s="5">
        <v>510.58499999999998</v>
      </c>
      <c r="X783" s="5">
        <v>0.22059999999999999</v>
      </c>
      <c r="Y783" s="5">
        <v>1.8937999999999999</v>
      </c>
      <c r="Z783" s="5">
        <v>0.91690000000000005</v>
      </c>
      <c r="AA783" s="5">
        <v>0.97689999999999999</v>
      </c>
      <c r="AB783" s="5">
        <v>214.5</v>
      </c>
      <c r="AC783" s="5">
        <v>58.545200000000001</v>
      </c>
      <c r="AD783" s="5">
        <v>0.78639999999999999</v>
      </c>
      <c r="AE783" s="5">
        <v>23.886399999999998</v>
      </c>
      <c r="AF783" s="5">
        <v>12.2159</v>
      </c>
      <c r="AG783" s="5">
        <v>0.86339999999999995</v>
      </c>
      <c r="AH783" s="5">
        <v>9.5999999999999992E-3</v>
      </c>
      <c r="AI783" s="5">
        <v>3.2300000000000002E-2</v>
      </c>
      <c r="AJ783" s="5">
        <v>0.1341</v>
      </c>
      <c r="AK783" s="5">
        <v>-0.1081</v>
      </c>
      <c r="AL783" s="5">
        <v>1.1795</v>
      </c>
      <c r="AM783" s="5">
        <v>0.30449999999999999</v>
      </c>
      <c r="AN783" s="5">
        <v>0.55310000000000004</v>
      </c>
      <c r="AO783" s="5">
        <f t="shared" si="12"/>
        <v>0.62639999999999996</v>
      </c>
      <c r="AQ783" s="5">
        <v>1.8937999999999999</v>
      </c>
      <c r="AR783" s="5">
        <v>0.6593</v>
      </c>
      <c r="AS783" s="5">
        <v>1.5599999999999999E-2</v>
      </c>
      <c r="AT783" s="5">
        <v>2.3599999999999999E-2</v>
      </c>
      <c r="AU783" s="5">
        <v>0.1037</v>
      </c>
      <c r="AV783" s="5">
        <v>-7.3099999999999998E-2</v>
      </c>
      <c r="AW783" s="5">
        <v>0.99129999999999996</v>
      </c>
      <c r="AX783" s="5">
        <v>0.192</v>
      </c>
      <c r="AY783" s="5">
        <v>1.4728000000000001</v>
      </c>
      <c r="AZ783" s="5">
        <v>0.6593</v>
      </c>
      <c r="BA783" s="5">
        <v>0.40489999999999998</v>
      </c>
    </row>
    <row r="784" spans="1:53">
      <c r="A784" s="5" t="s">
        <v>679</v>
      </c>
      <c r="B784" s="5" t="s">
        <v>1064</v>
      </c>
      <c r="C784" s="5" t="s">
        <v>50</v>
      </c>
      <c r="F784" s="5" t="s">
        <v>51</v>
      </c>
      <c r="G784" s="5" t="s">
        <v>52</v>
      </c>
      <c r="H784" s="5">
        <v>1459.8</v>
      </c>
      <c r="I784" s="5">
        <v>4636</v>
      </c>
      <c r="J784" s="5">
        <v>155.25</v>
      </c>
      <c r="K784" s="5">
        <v>48.838500000000003</v>
      </c>
      <c r="L784" s="5">
        <v>0.81789999999999996</v>
      </c>
      <c r="M784" s="5">
        <v>18.286999999999999</v>
      </c>
      <c r="N784" s="5">
        <v>11.8062</v>
      </c>
      <c r="O784" s="5">
        <v>0.79349999999999998</v>
      </c>
      <c r="P784" s="5">
        <v>4.8999999999999998E-3</v>
      </c>
      <c r="Q784" s="5">
        <v>3.0686</v>
      </c>
      <c r="R784" s="5">
        <v>4.2799999999999998E-2</v>
      </c>
      <c r="S784" s="5">
        <v>0.15859999999999999</v>
      </c>
      <c r="T784" s="5">
        <v>-0.16869999999999999</v>
      </c>
      <c r="U784" s="5">
        <v>0.32719999999999999</v>
      </c>
      <c r="V784" s="5">
        <v>1.3749</v>
      </c>
      <c r="W784" s="5">
        <v>860.69280000000003</v>
      </c>
      <c r="X784" s="5">
        <v>0.26879999999999998</v>
      </c>
      <c r="Y784" s="5">
        <v>2.1938</v>
      </c>
      <c r="Z784" s="5">
        <v>0.74539999999999995</v>
      </c>
      <c r="AA784" s="5">
        <v>1.4482999999999999</v>
      </c>
      <c r="AB784" s="5">
        <v>387.25</v>
      </c>
      <c r="AC784" s="5">
        <v>75.087199999999996</v>
      </c>
      <c r="AD784" s="5">
        <v>0.86309999999999998</v>
      </c>
      <c r="AE784" s="5">
        <v>26.912800000000001</v>
      </c>
      <c r="AF784" s="5">
        <v>18.636199999999999</v>
      </c>
      <c r="AG784" s="5">
        <v>0.7046</v>
      </c>
      <c r="AH784" s="5">
        <v>1.8700000000000001E-2</v>
      </c>
      <c r="AI784" s="5">
        <v>3.4099999999999998E-2</v>
      </c>
      <c r="AJ784" s="5">
        <v>0.15859999999999999</v>
      </c>
      <c r="AK784" s="5">
        <v>-0.16869999999999999</v>
      </c>
      <c r="AL784" s="5">
        <v>1.0450999999999999</v>
      </c>
      <c r="AM784" s="5">
        <v>0.35560000000000003</v>
      </c>
      <c r="AN784" s="5">
        <v>0.55310000000000004</v>
      </c>
      <c r="AO784" s="5">
        <f t="shared" si="12"/>
        <v>0.49199999999999988</v>
      </c>
      <c r="AQ784" s="5">
        <v>2.1938</v>
      </c>
      <c r="AR784" s="5">
        <v>0.43369999999999997</v>
      </c>
      <c r="AS784" s="5">
        <v>2.8000000000000001E-2</v>
      </c>
      <c r="AT784" s="5">
        <v>2.24E-2</v>
      </c>
      <c r="AU784" s="5">
        <v>7.8899999999999998E-2</v>
      </c>
      <c r="AV784" s="5">
        <v>-9.8699999999999996E-2</v>
      </c>
      <c r="AW784" s="5">
        <v>0.82279999999999998</v>
      </c>
      <c r="AX784" s="5">
        <v>0.20069999999999999</v>
      </c>
      <c r="AY784" s="5">
        <v>1.4819</v>
      </c>
      <c r="AZ784" s="5">
        <v>0.43369999999999997</v>
      </c>
      <c r="BA784" s="5">
        <v>0.39989999999999998</v>
      </c>
    </row>
    <row r="785" spans="1:53">
      <c r="A785" s="5" t="s">
        <v>679</v>
      </c>
      <c r="B785" s="5" t="s">
        <v>1065</v>
      </c>
      <c r="C785" s="5" t="s">
        <v>50</v>
      </c>
      <c r="F785" s="5" t="s">
        <v>51</v>
      </c>
      <c r="G785" s="5" t="s">
        <v>52</v>
      </c>
      <c r="H785" s="5">
        <v>1426.7</v>
      </c>
      <c r="I785" s="5">
        <v>4637.3</v>
      </c>
      <c r="J785" s="5">
        <v>117.5</v>
      </c>
      <c r="K785" s="5">
        <v>44.901400000000002</v>
      </c>
      <c r="L785" s="5">
        <v>0.73240000000000005</v>
      </c>
      <c r="M785" s="5">
        <v>17.414400000000001</v>
      </c>
      <c r="N785" s="5">
        <v>9.8994999999999997</v>
      </c>
      <c r="O785" s="5">
        <v>0.80410000000000004</v>
      </c>
      <c r="P785" s="5">
        <v>-6.7000000000000002E-3</v>
      </c>
      <c r="Q785" s="5">
        <v>-3.1797</v>
      </c>
      <c r="R785" s="5">
        <v>3.4099999999999998E-2</v>
      </c>
      <c r="S785" s="5">
        <v>0.1426</v>
      </c>
      <c r="T785" s="5">
        <v>-0.12330000000000001</v>
      </c>
      <c r="U785" s="5">
        <v>0.26590000000000003</v>
      </c>
      <c r="V785" s="5">
        <v>1.3812</v>
      </c>
      <c r="W785" s="5">
        <v>651.90700000000004</v>
      </c>
      <c r="X785" s="5">
        <v>0.1769</v>
      </c>
      <c r="Y785" s="5">
        <v>2.0828000000000002</v>
      </c>
      <c r="Z785" s="5">
        <v>1.0359</v>
      </c>
      <c r="AA785" s="5">
        <v>1.0468999999999999</v>
      </c>
      <c r="AB785" s="5">
        <v>360</v>
      </c>
      <c r="AC785" s="5">
        <v>70.478499999999997</v>
      </c>
      <c r="AD785" s="5">
        <v>0.91080000000000005</v>
      </c>
      <c r="AE785" s="5">
        <v>24.5519</v>
      </c>
      <c r="AF785" s="5">
        <v>19.467099999999999</v>
      </c>
      <c r="AG785" s="5">
        <v>0.58320000000000005</v>
      </c>
      <c r="AH785" s="5">
        <v>8.9999999999999993E-3</v>
      </c>
      <c r="AI785" s="5">
        <v>2.9399999999999999E-2</v>
      </c>
      <c r="AJ785" s="5">
        <v>0.1426</v>
      </c>
      <c r="AK785" s="5">
        <v>-0.12330000000000001</v>
      </c>
      <c r="AL785" s="5">
        <v>1.1092</v>
      </c>
      <c r="AM785" s="5">
        <v>0.2646</v>
      </c>
      <c r="AN785" s="5">
        <v>0.55310000000000004</v>
      </c>
      <c r="AO785" s="5">
        <f t="shared" si="12"/>
        <v>0.55609999999999993</v>
      </c>
      <c r="AQ785" s="5">
        <v>2.0828000000000002</v>
      </c>
      <c r="AR785" s="5">
        <v>0.60360000000000003</v>
      </c>
      <c r="AS785" s="5">
        <v>1.67E-2</v>
      </c>
      <c r="AT785" s="5">
        <v>2.3099999999999999E-2</v>
      </c>
      <c r="AU785" s="5">
        <v>7.9100000000000004E-2</v>
      </c>
      <c r="AV785" s="5">
        <v>-5.9900000000000002E-2</v>
      </c>
      <c r="AW785" s="5">
        <v>0.97650000000000003</v>
      </c>
      <c r="AX785" s="5">
        <v>0.18759999999999999</v>
      </c>
      <c r="AY785" s="5">
        <v>1.4665999999999999</v>
      </c>
      <c r="AZ785" s="5">
        <v>0.60360000000000003</v>
      </c>
      <c r="BA785" s="5">
        <v>0.32400000000000001</v>
      </c>
    </row>
    <row r="786" spans="1:53">
      <c r="A786" s="5" t="s">
        <v>679</v>
      </c>
      <c r="B786" s="5" t="s">
        <v>1066</v>
      </c>
      <c r="C786" s="5" t="s">
        <v>50</v>
      </c>
      <c r="F786" s="5" t="s">
        <v>51</v>
      </c>
      <c r="G786" s="5" t="s">
        <v>52</v>
      </c>
      <c r="H786" s="5">
        <v>1395.3</v>
      </c>
      <c r="I786" s="5">
        <v>4638.5</v>
      </c>
      <c r="J786" s="5">
        <v>91.75</v>
      </c>
      <c r="K786" s="5">
        <v>40.855699999999999</v>
      </c>
      <c r="L786" s="5">
        <v>0.69069999999999998</v>
      </c>
      <c r="M786" s="5">
        <v>15.190899999999999</v>
      </c>
      <c r="N786" s="5">
        <v>8.1506000000000007</v>
      </c>
      <c r="O786" s="5">
        <v>0.87749999999999995</v>
      </c>
      <c r="P786" s="5">
        <v>9.1000000000000004E-3</v>
      </c>
      <c r="Q786" s="5">
        <v>3.3591000000000002</v>
      </c>
      <c r="R786" s="5">
        <v>4.9200000000000001E-2</v>
      </c>
      <c r="S786" s="5">
        <v>0.1769</v>
      </c>
      <c r="T786" s="5">
        <v>-0.1328</v>
      </c>
      <c r="U786" s="5">
        <v>0.30969999999999998</v>
      </c>
      <c r="V786" s="5">
        <v>1.5165</v>
      </c>
      <c r="W786" s="5">
        <v>561.10249999999996</v>
      </c>
      <c r="X786" s="5">
        <v>0.1628</v>
      </c>
      <c r="Y786" s="5">
        <v>2.0567000000000002</v>
      </c>
      <c r="Z786" s="5">
        <v>0.97189999999999999</v>
      </c>
      <c r="AA786" s="5">
        <v>1.0848</v>
      </c>
      <c r="AB786" s="5">
        <v>221.75</v>
      </c>
      <c r="AC786" s="5">
        <v>60.804200000000002</v>
      </c>
      <c r="AD786" s="5">
        <v>0.75370000000000004</v>
      </c>
      <c r="AE786" s="5">
        <v>21.344799999999999</v>
      </c>
      <c r="AF786" s="5">
        <v>13.9131</v>
      </c>
      <c r="AG786" s="5">
        <v>0.74939999999999996</v>
      </c>
      <c r="AH786" s="5">
        <v>1.17E-2</v>
      </c>
      <c r="AI786" s="5">
        <v>3.85E-2</v>
      </c>
      <c r="AJ786" s="5">
        <v>0.1769</v>
      </c>
      <c r="AK786" s="5">
        <v>-0.1328</v>
      </c>
      <c r="AL786" s="5">
        <v>1.2021999999999999</v>
      </c>
      <c r="AM786" s="5">
        <v>0.35049999999999998</v>
      </c>
      <c r="AN786" s="5">
        <v>0.55310000000000004</v>
      </c>
      <c r="AO786" s="5">
        <f t="shared" si="12"/>
        <v>0.6490999999999999</v>
      </c>
      <c r="AQ786" s="5">
        <v>2.0567000000000002</v>
      </c>
      <c r="AR786" s="5">
        <v>0.57909999999999995</v>
      </c>
      <c r="AS786" s="5">
        <v>1.35E-2</v>
      </c>
      <c r="AT786" s="5">
        <v>2.8500000000000001E-2</v>
      </c>
      <c r="AU786" s="5">
        <v>7.6100000000000001E-2</v>
      </c>
      <c r="AV786" s="5">
        <v>-7.6100000000000001E-2</v>
      </c>
      <c r="AW786" s="5">
        <v>0.97889999999999999</v>
      </c>
      <c r="AX786" s="5">
        <v>0.26690000000000003</v>
      </c>
      <c r="AY786" s="5">
        <v>1.6494</v>
      </c>
      <c r="AZ786" s="5">
        <v>0.57909999999999995</v>
      </c>
      <c r="BA786" s="5">
        <v>0.40760000000000002</v>
      </c>
    </row>
    <row r="787" spans="1:53">
      <c r="A787" s="5" t="s">
        <v>679</v>
      </c>
      <c r="B787" s="5" t="s">
        <v>1067</v>
      </c>
      <c r="C787" s="5" t="s">
        <v>50</v>
      </c>
      <c r="F787" s="5" t="s">
        <v>51</v>
      </c>
      <c r="G787" s="5" t="s">
        <v>52</v>
      </c>
      <c r="H787" s="5">
        <v>1475.1</v>
      </c>
      <c r="I787" s="5">
        <v>4643.8</v>
      </c>
      <c r="J787" s="5">
        <v>154.5</v>
      </c>
      <c r="K787" s="5">
        <v>47.284500000000001</v>
      </c>
      <c r="L787" s="5">
        <v>0.86839999999999995</v>
      </c>
      <c r="M787" s="5">
        <v>16.909199999999998</v>
      </c>
      <c r="N787" s="5">
        <v>12.2094</v>
      </c>
      <c r="O787" s="5">
        <v>0.6915</v>
      </c>
      <c r="P787" s="5">
        <v>5.7000000000000002E-3</v>
      </c>
      <c r="Q787" s="5">
        <v>3.5222000000000002</v>
      </c>
      <c r="R787" s="5">
        <v>3.4099999999999998E-2</v>
      </c>
      <c r="S787" s="5">
        <v>0.1178</v>
      </c>
      <c r="T787" s="5">
        <v>-0.1211</v>
      </c>
      <c r="U787" s="5">
        <v>0.2389</v>
      </c>
      <c r="V787" s="5">
        <v>1.43</v>
      </c>
      <c r="W787" s="5">
        <v>886.60440000000006</v>
      </c>
      <c r="X787" s="5">
        <v>0.24379999999999999</v>
      </c>
      <c r="Y787" s="5">
        <v>2.0023</v>
      </c>
      <c r="Z787" s="5">
        <v>0.76680000000000004</v>
      </c>
      <c r="AA787" s="5">
        <v>1.2355</v>
      </c>
      <c r="AB787" s="5">
        <v>364</v>
      </c>
      <c r="AC787" s="5">
        <v>72.581800000000001</v>
      </c>
      <c r="AD787" s="5">
        <v>0.86829999999999996</v>
      </c>
      <c r="AE787" s="5">
        <v>26.219899999999999</v>
      </c>
      <c r="AF787" s="5">
        <v>18.281099999999999</v>
      </c>
      <c r="AG787" s="5">
        <v>0.73560000000000003</v>
      </c>
      <c r="AH787" s="5">
        <v>2.1999999999999999E-2</v>
      </c>
      <c r="AI787" s="5">
        <v>3.1099999999999999E-2</v>
      </c>
      <c r="AJ787" s="5">
        <v>0.1178</v>
      </c>
      <c r="AK787" s="5">
        <v>-0.1211</v>
      </c>
      <c r="AL787" s="5">
        <v>1.0608</v>
      </c>
      <c r="AM787" s="5">
        <v>0.38490000000000002</v>
      </c>
      <c r="AN787" s="5">
        <v>0.55310000000000004</v>
      </c>
      <c r="AO787" s="5">
        <f t="shared" si="12"/>
        <v>0.50769999999999993</v>
      </c>
      <c r="AQ787" s="5">
        <v>2.0023</v>
      </c>
      <c r="AR787" s="5">
        <v>0.41689999999999999</v>
      </c>
      <c r="AS787" s="5">
        <v>3.4200000000000001E-2</v>
      </c>
      <c r="AT787" s="5">
        <v>2.1899999999999999E-2</v>
      </c>
      <c r="AU787" s="5">
        <v>0.1125</v>
      </c>
      <c r="AV787" s="5">
        <v>-5.1299999999999998E-2</v>
      </c>
      <c r="AW787" s="5">
        <v>0.78700000000000003</v>
      </c>
      <c r="AX787" s="5">
        <v>0.19439999999999999</v>
      </c>
      <c r="AY787" s="5">
        <v>1.5189999999999999</v>
      </c>
      <c r="AZ787" s="5">
        <v>0.41689999999999999</v>
      </c>
      <c r="BA787" s="5">
        <v>0.42259999999999998</v>
      </c>
    </row>
    <row r="788" spans="1:53">
      <c r="A788" s="5" t="s">
        <v>679</v>
      </c>
      <c r="B788" s="5" t="s">
        <v>1068</v>
      </c>
      <c r="C788" s="5" t="s">
        <v>50</v>
      </c>
      <c r="F788" s="5" t="s">
        <v>51</v>
      </c>
      <c r="G788" s="5" t="s">
        <v>52</v>
      </c>
      <c r="H788" s="5">
        <v>1387</v>
      </c>
      <c r="I788" s="5">
        <v>4651.8999999999996</v>
      </c>
      <c r="J788" s="5">
        <v>132</v>
      </c>
      <c r="K788" s="5">
        <v>49.229799999999997</v>
      </c>
      <c r="L788" s="5">
        <v>0.68440000000000001</v>
      </c>
      <c r="M788" s="5">
        <v>19.018999999999998</v>
      </c>
      <c r="N788" s="5">
        <v>9.9078999999999997</v>
      </c>
      <c r="O788" s="5">
        <v>0.88649999999999995</v>
      </c>
      <c r="P788" s="5">
        <v>1.5100000000000001E-2</v>
      </c>
      <c r="Q788" s="5">
        <v>8.0671999999999997</v>
      </c>
      <c r="R788" s="5">
        <v>5.67E-2</v>
      </c>
      <c r="S788" s="5">
        <v>0.18540000000000001</v>
      </c>
      <c r="T788" s="5">
        <v>-0.1565</v>
      </c>
      <c r="U788" s="5">
        <v>0.34200000000000003</v>
      </c>
      <c r="V788" s="5">
        <v>1.6093999999999999</v>
      </c>
      <c r="W788" s="5">
        <v>861.053</v>
      </c>
      <c r="X788" s="5">
        <v>0.245</v>
      </c>
      <c r="Y788" s="5">
        <v>2.1941999999999999</v>
      </c>
      <c r="Z788" s="5">
        <v>0.85229999999999995</v>
      </c>
      <c r="AA788" s="5">
        <v>1.3418000000000001</v>
      </c>
      <c r="AB788" s="5">
        <v>298</v>
      </c>
      <c r="AC788" s="5">
        <v>68.155900000000003</v>
      </c>
      <c r="AD788" s="5">
        <v>0.80620000000000003</v>
      </c>
      <c r="AE788" s="5">
        <v>25.977900000000002</v>
      </c>
      <c r="AF788" s="5">
        <v>17.276499999999999</v>
      </c>
      <c r="AG788" s="5">
        <v>0.747</v>
      </c>
      <c r="AH788" s="5">
        <v>1.11E-2</v>
      </c>
      <c r="AI788" s="5">
        <v>4.5600000000000002E-2</v>
      </c>
      <c r="AJ788" s="5">
        <v>0.18540000000000001</v>
      </c>
      <c r="AK788" s="5">
        <v>-0.16750000000000001</v>
      </c>
      <c r="AL788" s="5">
        <v>1.3008999999999999</v>
      </c>
      <c r="AM788" s="5">
        <v>0.37140000000000001</v>
      </c>
      <c r="AN788" s="5">
        <v>0.55310000000000004</v>
      </c>
      <c r="AO788" s="5">
        <f t="shared" si="12"/>
        <v>0.74779999999999991</v>
      </c>
      <c r="AQ788" s="5">
        <v>2.1941999999999999</v>
      </c>
      <c r="AR788" s="5">
        <v>0.66930000000000001</v>
      </c>
      <c r="AS788" s="5">
        <v>7.7999999999999996E-3</v>
      </c>
      <c r="AT788" s="5">
        <v>3.3700000000000001E-2</v>
      </c>
      <c r="AU788" s="5">
        <v>0.115</v>
      </c>
      <c r="AV788" s="5">
        <v>-0.16750000000000001</v>
      </c>
      <c r="AW788" s="5">
        <v>1.0505</v>
      </c>
      <c r="AX788" s="5">
        <v>0.2472</v>
      </c>
      <c r="AY788" s="5">
        <v>1.7970999999999999</v>
      </c>
      <c r="AZ788" s="5">
        <v>0.66930000000000001</v>
      </c>
      <c r="BA788" s="5">
        <v>0.44319999999999998</v>
      </c>
    </row>
    <row r="789" spans="1:53">
      <c r="A789" s="5" t="s">
        <v>679</v>
      </c>
      <c r="B789" s="5" t="s">
        <v>1069</v>
      </c>
      <c r="C789" s="5" t="s">
        <v>50</v>
      </c>
      <c r="F789" s="5" t="s">
        <v>51</v>
      </c>
      <c r="G789" s="5" t="s">
        <v>52</v>
      </c>
      <c r="H789" s="5">
        <v>1436.7</v>
      </c>
      <c r="I789" s="5">
        <v>4655.1000000000004</v>
      </c>
      <c r="J789" s="5">
        <v>234.5</v>
      </c>
      <c r="K789" s="5">
        <v>64.390199999999993</v>
      </c>
      <c r="L789" s="5">
        <v>0.7107</v>
      </c>
      <c r="M789" s="5">
        <v>22.558399999999999</v>
      </c>
      <c r="N789" s="5">
        <v>16.534600000000001</v>
      </c>
      <c r="O789" s="5">
        <v>0.73329999999999995</v>
      </c>
      <c r="P789" s="5">
        <v>3.1800000000000002E-2</v>
      </c>
      <c r="Q789" s="5">
        <v>29.999700000000001</v>
      </c>
      <c r="R789" s="5">
        <v>5.8700000000000002E-2</v>
      </c>
      <c r="S789" s="5">
        <v>0.2545</v>
      </c>
      <c r="T789" s="5">
        <v>-0.29310000000000003</v>
      </c>
      <c r="U789" s="5">
        <v>0.54759999999999998</v>
      </c>
      <c r="V789" s="5">
        <v>1.6664000000000001</v>
      </c>
      <c r="W789" s="5">
        <v>1569.7523000000001</v>
      </c>
      <c r="X789" s="5">
        <v>0.2286</v>
      </c>
      <c r="Y789" s="5">
        <v>2.5065</v>
      </c>
      <c r="Z789" s="5">
        <v>0.99550000000000005</v>
      </c>
      <c r="AA789" s="5">
        <v>1.5111000000000001</v>
      </c>
      <c r="AB789" s="5">
        <v>518.25</v>
      </c>
      <c r="AC789" s="5">
        <v>87.571200000000005</v>
      </c>
      <c r="AD789" s="5">
        <v>0.84919999999999995</v>
      </c>
      <c r="AE789" s="5">
        <v>32.237200000000001</v>
      </c>
      <c r="AF789" s="5">
        <v>23.144500000000001</v>
      </c>
      <c r="AG789" s="5">
        <v>0.70520000000000005</v>
      </c>
      <c r="AH789" s="5">
        <v>2.58E-2</v>
      </c>
      <c r="AI789" s="5">
        <v>4.2500000000000003E-2</v>
      </c>
      <c r="AJ789" s="5">
        <v>0.2545</v>
      </c>
      <c r="AK789" s="5">
        <v>-0.29310000000000003</v>
      </c>
      <c r="AL789" s="5">
        <v>1.2645999999999999</v>
      </c>
      <c r="AM789" s="5">
        <v>0.42330000000000001</v>
      </c>
      <c r="AN789" s="5">
        <v>0.55310000000000004</v>
      </c>
      <c r="AO789" s="5">
        <f t="shared" si="12"/>
        <v>0.71149999999999991</v>
      </c>
      <c r="AQ789" s="5">
        <v>2.5065</v>
      </c>
      <c r="AR789" s="5">
        <v>0.52759999999999996</v>
      </c>
      <c r="AS789" s="5">
        <v>2.07E-2</v>
      </c>
      <c r="AT789" s="5">
        <v>1.9699999999999999E-2</v>
      </c>
      <c r="AU789" s="5">
        <v>8.6300000000000002E-2</v>
      </c>
      <c r="AV789" s="5">
        <v>-5.1499999999999997E-2</v>
      </c>
      <c r="AW789" s="5">
        <v>0.93110000000000004</v>
      </c>
      <c r="AX789" s="5">
        <v>0.19819999999999999</v>
      </c>
      <c r="AY789" s="5">
        <v>1.5223</v>
      </c>
      <c r="AZ789" s="5">
        <v>0.52759999999999996</v>
      </c>
      <c r="BA789" s="5">
        <v>0.45179999999999998</v>
      </c>
    </row>
    <row r="790" spans="1:53">
      <c r="A790" s="5" t="s">
        <v>679</v>
      </c>
      <c r="B790" s="5" t="s">
        <v>1070</v>
      </c>
      <c r="C790" s="5" t="s">
        <v>50</v>
      </c>
      <c r="F790" s="5" t="s">
        <v>51</v>
      </c>
      <c r="G790" s="5" t="s">
        <v>52</v>
      </c>
      <c r="H790" s="5">
        <v>1406.7</v>
      </c>
      <c r="I790" s="5">
        <v>4659.5</v>
      </c>
      <c r="J790" s="5">
        <v>230.25</v>
      </c>
      <c r="K790" s="5">
        <v>67.340299999999999</v>
      </c>
      <c r="L790" s="5">
        <v>0.6381</v>
      </c>
      <c r="M790" s="5">
        <v>23.027999999999999</v>
      </c>
      <c r="N790" s="5">
        <v>15.0771</v>
      </c>
      <c r="O790" s="5">
        <v>0.79790000000000005</v>
      </c>
      <c r="P790" s="5">
        <v>4.6300000000000001E-2</v>
      </c>
      <c r="Q790" s="5">
        <v>42.5685</v>
      </c>
      <c r="R790" s="5">
        <v>0.10680000000000001</v>
      </c>
      <c r="S790" s="5">
        <v>0.4466</v>
      </c>
      <c r="T790" s="5">
        <v>-0.1784</v>
      </c>
      <c r="U790" s="5">
        <v>0.62490000000000001</v>
      </c>
      <c r="V790" s="5">
        <v>1.6744000000000001</v>
      </c>
      <c r="W790" s="5">
        <v>1540.4323999999999</v>
      </c>
      <c r="X790" s="5">
        <v>0.19520000000000001</v>
      </c>
      <c r="Y790" s="5">
        <v>2.2936000000000001</v>
      </c>
      <c r="Z790" s="5">
        <v>1.1373</v>
      </c>
      <c r="AA790" s="5">
        <v>1.1563000000000001</v>
      </c>
      <c r="AB790" s="5">
        <v>484.5</v>
      </c>
      <c r="AC790" s="5">
        <v>87.758700000000005</v>
      </c>
      <c r="AD790" s="5">
        <v>0.79049999999999998</v>
      </c>
      <c r="AE790" s="5">
        <v>30.557500000000001</v>
      </c>
      <c r="AF790" s="5">
        <v>22.869700000000002</v>
      </c>
      <c r="AG790" s="5">
        <v>0.69620000000000004</v>
      </c>
      <c r="AH790" s="5">
        <v>2.5100000000000001E-2</v>
      </c>
      <c r="AI790" s="5">
        <v>7.9600000000000004E-2</v>
      </c>
      <c r="AJ790" s="5">
        <v>0.4466</v>
      </c>
      <c r="AK790" s="5">
        <v>-0.1784</v>
      </c>
      <c r="AL790" s="5">
        <v>1.3545</v>
      </c>
      <c r="AM790" s="5">
        <v>0.37580000000000002</v>
      </c>
      <c r="AN790" s="5">
        <v>0.55310000000000004</v>
      </c>
      <c r="AO790" s="5">
        <f t="shared" si="12"/>
        <v>0.8014</v>
      </c>
      <c r="AQ790" s="5">
        <v>2.2936000000000001</v>
      </c>
      <c r="AR790" s="5">
        <v>0.55659999999999998</v>
      </c>
      <c r="AS790" s="5">
        <v>6.1000000000000004E-3</v>
      </c>
      <c r="AT790" s="5">
        <v>3.2099999999999997E-2</v>
      </c>
      <c r="AU790" s="5">
        <v>0.1191</v>
      </c>
      <c r="AV790" s="5">
        <v>-0.12709999999999999</v>
      </c>
      <c r="AW790" s="5">
        <v>1.0672999999999999</v>
      </c>
      <c r="AX790" s="5">
        <v>0.2437</v>
      </c>
      <c r="AY790" s="5">
        <v>1.8083</v>
      </c>
      <c r="AZ790" s="5">
        <v>0.55659999999999998</v>
      </c>
      <c r="BA790" s="5">
        <v>0.47089999999999999</v>
      </c>
    </row>
    <row r="791" spans="1:53">
      <c r="A791" s="5" t="s">
        <v>679</v>
      </c>
      <c r="B791" s="5" t="s">
        <v>1071</v>
      </c>
      <c r="C791" s="5" t="s">
        <v>50</v>
      </c>
      <c r="F791" s="5" t="s">
        <v>51</v>
      </c>
      <c r="G791" s="5" t="s">
        <v>52</v>
      </c>
      <c r="H791" s="5">
        <v>1418.7</v>
      </c>
      <c r="I791" s="5">
        <v>4652.8</v>
      </c>
      <c r="J791" s="5">
        <v>24.25</v>
      </c>
      <c r="K791" s="5">
        <v>18.875299999999999</v>
      </c>
      <c r="L791" s="5">
        <v>0.85529999999999995</v>
      </c>
      <c r="M791" s="5">
        <v>6.9931000000000001</v>
      </c>
      <c r="N791" s="5">
        <v>4.6989000000000001</v>
      </c>
      <c r="O791" s="5">
        <v>0.75680000000000003</v>
      </c>
      <c r="P791" s="5">
        <v>-8.3999999999999995E-3</v>
      </c>
      <c r="Q791" s="5">
        <v>-0.85240000000000005</v>
      </c>
      <c r="R791" s="5">
        <v>2.7799999999999998E-2</v>
      </c>
      <c r="S791" s="5">
        <v>3.6299999999999999E-2</v>
      </c>
      <c r="T791" s="5">
        <v>-8.4400000000000003E-2</v>
      </c>
      <c r="U791" s="5">
        <v>0.1207</v>
      </c>
      <c r="V791" s="5">
        <v>1.4379</v>
      </c>
      <c r="W791" s="5">
        <v>145.22470000000001</v>
      </c>
      <c r="X791" s="5">
        <v>0.12089999999999999</v>
      </c>
      <c r="Y791" s="5">
        <v>1.6915</v>
      </c>
      <c r="Z791" s="5">
        <v>1.0725</v>
      </c>
      <c r="AA791" s="5">
        <v>0.61899999999999999</v>
      </c>
      <c r="AB791" s="5">
        <v>128.75</v>
      </c>
      <c r="AC791" s="5">
        <v>43.039299999999997</v>
      </c>
      <c r="AD791" s="5">
        <v>0.87339999999999995</v>
      </c>
      <c r="AE791" s="5">
        <v>15.123100000000001</v>
      </c>
      <c r="AF791" s="5">
        <v>11.8973</v>
      </c>
      <c r="AG791" s="5">
        <v>0.5655</v>
      </c>
      <c r="AH791" s="5">
        <v>1.2E-2</v>
      </c>
      <c r="AI791" s="5">
        <v>2.29E-2</v>
      </c>
      <c r="AJ791" s="5">
        <v>6.0100000000000001E-2</v>
      </c>
      <c r="AK791" s="5">
        <v>-8.4400000000000003E-2</v>
      </c>
      <c r="AL791" s="5">
        <v>1.0769</v>
      </c>
      <c r="AM791" s="5">
        <v>0.24110000000000001</v>
      </c>
      <c r="AN791" s="5">
        <v>0.55310000000000004</v>
      </c>
      <c r="AO791" s="5">
        <f t="shared" si="12"/>
        <v>0.52379999999999993</v>
      </c>
      <c r="AQ791" s="5">
        <v>1.6915</v>
      </c>
      <c r="AR791" s="5">
        <v>0.63700000000000001</v>
      </c>
      <c r="AS791" s="5">
        <v>1.6899999999999998E-2</v>
      </c>
      <c r="AT791" s="5">
        <v>1.8499999999999999E-2</v>
      </c>
      <c r="AU791" s="5">
        <v>6.0100000000000001E-2</v>
      </c>
      <c r="AV791" s="5">
        <v>-4.7199999999999999E-2</v>
      </c>
      <c r="AW791" s="5">
        <v>0.98960000000000004</v>
      </c>
      <c r="AX791" s="5">
        <v>0.17180000000000001</v>
      </c>
      <c r="AY791" s="5">
        <v>1.4538</v>
      </c>
      <c r="AZ791" s="5">
        <v>0.63700000000000001</v>
      </c>
      <c r="BA791" s="5">
        <v>0.1862</v>
      </c>
    </row>
    <row r="792" spans="1:53">
      <c r="A792" s="5" t="s">
        <v>679</v>
      </c>
      <c r="B792" s="5" t="s">
        <v>1072</v>
      </c>
      <c r="C792" s="5" t="s">
        <v>50</v>
      </c>
      <c r="F792" s="5" t="s">
        <v>51</v>
      </c>
      <c r="G792" s="5" t="s">
        <v>52</v>
      </c>
      <c r="H792" s="5">
        <v>1459.9</v>
      </c>
      <c r="I792" s="5">
        <v>4662.7</v>
      </c>
      <c r="J792" s="5">
        <v>201.5</v>
      </c>
      <c r="K792" s="5">
        <v>53.5077</v>
      </c>
      <c r="L792" s="5">
        <v>0.88439999999999996</v>
      </c>
      <c r="M792" s="5">
        <v>18.126100000000001</v>
      </c>
      <c r="N792" s="5">
        <v>13.891500000000001</v>
      </c>
      <c r="O792" s="5">
        <v>0.61609999999999998</v>
      </c>
      <c r="P792" s="5">
        <v>-3.2000000000000002E-3</v>
      </c>
      <c r="Q792" s="5">
        <v>-2.5461</v>
      </c>
      <c r="R792" s="5">
        <v>3.9E-2</v>
      </c>
      <c r="S792" s="5">
        <v>0.1976</v>
      </c>
      <c r="T792" s="5">
        <v>-0.13950000000000001</v>
      </c>
      <c r="U792" s="5">
        <v>0.3372</v>
      </c>
      <c r="V792" s="5">
        <v>1.4453</v>
      </c>
      <c r="W792" s="5">
        <v>1167.8289</v>
      </c>
      <c r="X792" s="5">
        <v>0.1706</v>
      </c>
      <c r="Y792" s="5">
        <v>1.8707</v>
      </c>
      <c r="Z792" s="5">
        <v>1.0283</v>
      </c>
      <c r="AA792" s="5">
        <v>0.84250000000000003</v>
      </c>
      <c r="AB792" s="5">
        <v>506.25</v>
      </c>
      <c r="AC792" s="5">
        <v>82.012799999999999</v>
      </c>
      <c r="AD792" s="5">
        <v>0.94579999999999997</v>
      </c>
      <c r="AE792" s="5">
        <v>27.428000000000001</v>
      </c>
      <c r="AF792" s="5">
        <v>23.5703</v>
      </c>
      <c r="AG792" s="5">
        <v>0.39240000000000003</v>
      </c>
      <c r="AH792" s="5">
        <v>1.2500000000000001E-2</v>
      </c>
      <c r="AI792" s="5">
        <v>3.0599999999999999E-2</v>
      </c>
      <c r="AJ792" s="5">
        <v>0.1976</v>
      </c>
      <c r="AK792" s="5">
        <v>-0.13950000000000001</v>
      </c>
      <c r="AL792" s="5">
        <v>1.1091</v>
      </c>
      <c r="AM792" s="5">
        <v>0.32179999999999997</v>
      </c>
      <c r="AN792" s="5">
        <v>0.55310000000000004</v>
      </c>
      <c r="AO792" s="5">
        <f t="shared" si="12"/>
        <v>0.55599999999999994</v>
      </c>
      <c r="AQ792" s="5">
        <v>1.8707</v>
      </c>
      <c r="AR792" s="5">
        <v>0.624</v>
      </c>
      <c r="AS792" s="5">
        <v>2.29E-2</v>
      </c>
      <c r="AT792" s="5">
        <v>1.66E-2</v>
      </c>
      <c r="AU792" s="5">
        <v>5.8599999999999999E-2</v>
      </c>
      <c r="AV792" s="5">
        <v>-7.1599999999999997E-2</v>
      </c>
      <c r="AW792" s="5">
        <v>0.88600000000000001</v>
      </c>
      <c r="AX792" s="5">
        <v>0.1676</v>
      </c>
      <c r="AY792" s="5">
        <v>1.5315000000000001</v>
      </c>
      <c r="AZ792" s="5">
        <v>0.624</v>
      </c>
      <c r="BA792" s="5">
        <v>0.39550000000000002</v>
      </c>
    </row>
    <row r="793" spans="1:53">
      <c r="A793" s="5" t="s">
        <v>679</v>
      </c>
      <c r="B793" s="5" t="s">
        <v>1073</v>
      </c>
      <c r="C793" s="5" t="s">
        <v>50</v>
      </c>
      <c r="F793" s="5" t="s">
        <v>51</v>
      </c>
      <c r="G793" s="5" t="s">
        <v>52</v>
      </c>
      <c r="H793" s="5">
        <v>1338.6</v>
      </c>
      <c r="I793" s="5">
        <v>4668.6000000000004</v>
      </c>
      <c r="J793" s="5">
        <v>195</v>
      </c>
      <c r="K793" s="5">
        <v>57.057699999999997</v>
      </c>
      <c r="L793" s="5">
        <v>0.75270000000000004</v>
      </c>
      <c r="M793" s="5">
        <v>23.3687</v>
      </c>
      <c r="N793" s="5">
        <v>11.994199999999999</v>
      </c>
      <c r="O793" s="5">
        <v>0.84630000000000005</v>
      </c>
      <c r="P793" s="5">
        <v>2.0799999999999999E-2</v>
      </c>
      <c r="Q793" s="5">
        <v>16.2926</v>
      </c>
      <c r="R793" s="5">
        <v>2.29E-2</v>
      </c>
      <c r="S793" s="5">
        <v>8.8599999999999998E-2</v>
      </c>
      <c r="T793" s="5">
        <v>-4.7500000000000001E-2</v>
      </c>
      <c r="U793" s="5">
        <v>0.1361</v>
      </c>
      <c r="V793" s="5">
        <v>1.0578000000000001</v>
      </c>
      <c r="W793" s="5">
        <v>828.24260000000004</v>
      </c>
      <c r="X793" s="5">
        <v>0.20380000000000001</v>
      </c>
      <c r="Y793" s="5">
        <v>1.6217999999999999</v>
      </c>
      <c r="Z793" s="5">
        <v>0.5716</v>
      </c>
      <c r="AA793" s="5">
        <v>1.0502</v>
      </c>
      <c r="AB793" s="5">
        <v>547.75</v>
      </c>
      <c r="AC793" s="5">
        <v>87.599900000000005</v>
      </c>
      <c r="AD793" s="5">
        <v>0.89700000000000002</v>
      </c>
      <c r="AE793" s="5">
        <v>33.1492</v>
      </c>
      <c r="AF793" s="5">
        <v>22.0306</v>
      </c>
      <c r="AG793" s="5">
        <v>0.75190000000000001</v>
      </c>
      <c r="AH793" s="5">
        <v>3.8100000000000002E-2</v>
      </c>
      <c r="AI793" s="5">
        <v>2.1100000000000001E-2</v>
      </c>
      <c r="AJ793" s="5">
        <v>8.8599999999999998E-2</v>
      </c>
      <c r="AK793" s="5">
        <v>-4.7500000000000001E-2</v>
      </c>
      <c r="AL793" s="5">
        <v>0.80589999999999995</v>
      </c>
      <c r="AM793" s="5">
        <v>0.2457</v>
      </c>
      <c r="AN793" s="5">
        <v>0.55310000000000004</v>
      </c>
      <c r="AO793" s="5">
        <f t="shared" si="12"/>
        <v>0.25279999999999991</v>
      </c>
      <c r="AQ793" s="5">
        <v>1.6217999999999999</v>
      </c>
      <c r="AR793" s="5">
        <v>0.4793</v>
      </c>
      <c r="AS793" s="5">
        <v>4.7800000000000002E-2</v>
      </c>
      <c r="AT793" s="5">
        <v>1.2E-2</v>
      </c>
      <c r="AU793" s="5">
        <v>7.6600000000000001E-2</v>
      </c>
      <c r="AV793" s="5">
        <v>-1.47E-2</v>
      </c>
      <c r="AW793" s="5">
        <v>0.66590000000000005</v>
      </c>
      <c r="AX793" s="5">
        <v>0.1265</v>
      </c>
      <c r="AY793" s="5">
        <v>1.2277</v>
      </c>
      <c r="AZ793" s="5">
        <v>0.4793</v>
      </c>
      <c r="BA793" s="5">
        <v>0.35659999999999997</v>
      </c>
    </row>
    <row r="794" spans="1:53">
      <c r="A794" s="5" t="s">
        <v>679</v>
      </c>
      <c r="B794" s="5" t="s">
        <v>1074</v>
      </c>
      <c r="C794" s="5" t="s">
        <v>50</v>
      </c>
      <c r="F794" s="5" t="s">
        <v>51</v>
      </c>
      <c r="G794" s="5" t="s">
        <v>52</v>
      </c>
      <c r="H794" s="5">
        <v>1388.8</v>
      </c>
      <c r="I794" s="5">
        <v>4665.6000000000004</v>
      </c>
      <c r="J794" s="5">
        <v>34</v>
      </c>
      <c r="K794" s="5">
        <v>23.845800000000001</v>
      </c>
      <c r="L794" s="5">
        <v>0.75139999999999996</v>
      </c>
      <c r="M794" s="5">
        <v>9.0920000000000005</v>
      </c>
      <c r="N794" s="5">
        <v>5.3806000000000003</v>
      </c>
      <c r="O794" s="5">
        <v>0.81520000000000004</v>
      </c>
      <c r="P794" s="5">
        <v>-3.8999999999999998E-3</v>
      </c>
      <c r="Q794" s="5">
        <v>-0.53390000000000004</v>
      </c>
      <c r="R794" s="5">
        <v>4.19E-2</v>
      </c>
      <c r="S794" s="5">
        <v>0.1235</v>
      </c>
      <c r="T794" s="5">
        <v>-9.4E-2</v>
      </c>
      <c r="U794" s="5">
        <v>0.21759999999999999</v>
      </c>
      <c r="V794" s="5">
        <v>1.4807999999999999</v>
      </c>
      <c r="W794" s="5">
        <v>202.86590000000001</v>
      </c>
      <c r="X794" s="5">
        <v>0.16089999999999999</v>
      </c>
      <c r="Y794" s="5">
        <v>1.9097999999999999</v>
      </c>
      <c r="Z794" s="5">
        <v>1.1182000000000001</v>
      </c>
      <c r="AA794" s="5">
        <v>0.79169999999999996</v>
      </c>
      <c r="AB794" s="5">
        <v>156.5</v>
      </c>
      <c r="AC794" s="5">
        <v>47.031599999999997</v>
      </c>
      <c r="AD794" s="5">
        <v>0.8891</v>
      </c>
      <c r="AE794" s="5">
        <v>16.3796</v>
      </c>
      <c r="AF794" s="5">
        <v>12.0748</v>
      </c>
      <c r="AG794" s="5">
        <v>0.64559999999999995</v>
      </c>
      <c r="AH794" s="5">
        <v>3.8E-3</v>
      </c>
      <c r="AI794" s="5">
        <v>3.1199999999999999E-2</v>
      </c>
      <c r="AJ794" s="5">
        <v>0.1235</v>
      </c>
      <c r="AK794" s="5">
        <v>-9.4E-2</v>
      </c>
      <c r="AL794" s="5">
        <v>1.179</v>
      </c>
      <c r="AM794" s="5">
        <v>0.28789999999999999</v>
      </c>
      <c r="AN794" s="5">
        <v>0.55310000000000004</v>
      </c>
      <c r="AO794" s="5">
        <f t="shared" si="12"/>
        <v>0.62590000000000001</v>
      </c>
      <c r="AQ794" s="5">
        <v>1.9097999999999999</v>
      </c>
      <c r="AR794" s="5">
        <v>0.5736</v>
      </c>
      <c r="AS794" s="5">
        <v>5.8999999999999999E-3</v>
      </c>
      <c r="AT794" s="5">
        <v>2.7199999999999998E-2</v>
      </c>
      <c r="AU794" s="5">
        <v>6.5199999999999994E-2</v>
      </c>
      <c r="AV794" s="5">
        <v>-8.2000000000000003E-2</v>
      </c>
      <c r="AW794" s="5">
        <v>1.0948</v>
      </c>
      <c r="AX794" s="5">
        <v>0.25750000000000001</v>
      </c>
      <c r="AY794" s="5">
        <v>1.6464000000000001</v>
      </c>
      <c r="AZ794" s="5">
        <v>0.5736</v>
      </c>
      <c r="BA794" s="5">
        <v>0.2167</v>
      </c>
    </row>
    <row r="795" spans="1:53">
      <c r="A795" s="5" t="s">
        <v>679</v>
      </c>
      <c r="B795" s="5" t="s">
        <v>1075</v>
      </c>
      <c r="C795" s="5" t="s">
        <v>50</v>
      </c>
      <c r="F795" s="5" t="s">
        <v>51</v>
      </c>
      <c r="G795" s="5" t="s">
        <v>52</v>
      </c>
      <c r="H795" s="5">
        <v>1398.8</v>
      </c>
      <c r="I795" s="5">
        <v>4676.5</v>
      </c>
      <c r="J795" s="5">
        <v>49.75</v>
      </c>
      <c r="K795" s="5">
        <v>28.240500000000001</v>
      </c>
      <c r="L795" s="5">
        <v>0.78390000000000004</v>
      </c>
      <c r="M795" s="5">
        <v>10.839399999999999</v>
      </c>
      <c r="N795" s="5">
        <v>6.3769</v>
      </c>
      <c r="O795" s="5">
        <v>0.77780000000000005</v>
      </c>
      <c r="P795" s="5">
        <v>-1.7299999999999999E-2</v>
      </c>
      <c r="Q795" s="5">
        <v>-3.5371999999999999</v>
      </c>
      <c r="R795" s="5">
        <v>3.7699999999999997E-2</v>
      </c>
      <c r="S795" s="5">
        <v>5.5800000000000002E-2</v>
      </c>
      <c r="T795" s="5">
        <v>-0.13730000000000001</v>
      </c>
      <c r="U795" s="5">
        <v>0.19309999999999999</v>
      </c>
      <c r="V795" s="5">
        <v>1.4101999999999999</v>
      </c>
      <c r="W795" s="5">
        <v>287.67919999999998</v>
      </c>
      <c r="X795" s="5">
        <v>0.1862</v>
      </c>
      <c r="Y795" s="5">
        <v>1.7591000000000001</v>
      </c>
      <c r="Z795" s="5">
        <v>0.89590000000000003</v>
      </c>
      <c r="AA795" s="5">
        <v>0.86319999999999997</v>
      </c>
      <c r="AB795" s="5">
        <v>226.5</v>
      </c>
      <c r="AC795" s="5">
        <v>55.827399999999997</v>
      </c>
      <c r="AD795" s="5">
        <v>0.91320000000000001</v>
      </c>
      <c r="AE795" s="5">
        <v>20.626300000000001</v>
      </c>
      <c r="AF795" s="5">
        <v>15.506</v>
      </c>
      <c r="AG795" s="5">
        <v>0.64129999999999998</v>
      </c>
      <c r="AH795" s="5">
        <v>1.1299999999999999E-2</v>
      </c>
      <c r="AI795" s="5">
        <v>3.2300000000000002E-2</v>
      </c>
      <c r="AJ795" s="5">
        <v>0.1206</v>
      </c>
      <c r="AK795" s="5">
        <v>-0.13730000000000001</v>
      </c>
      <c r="AL795" s="5">
        <v>1.1299999999999999</v>
      </c>
      <c r="AM795" s="5">
        <v>0.29139999999999999</v>
      </c>
      <c r="AN795" s="5">
        <v>0.55310000000000004</v>
      </c>
      <c r="AO795" s="5">
        <f t="shared" si="12"/>
        <v>0.57689999999999986</v>
      </c>
      <c r="AQ795" s="5">
        <v>1.8117000000000001</v>
      </c>
      <c r="AR795" s="5">
        <v>0.63300000000000001</v>
      </c>
      <c r="AS795" s="5">
        <v>1.95E-2</v>
      </c>
      <c r="AT795" s="5">
        <v>2.5100000000000001E-2</v>
      </c>
      <c r="AU795" s="5">
        <v>0.1206</v>
      </c>
      <c r="AV795" s="5">
        <v>-6.88E-2</v>
      </c>
      <c r="AW795" s="5">
        <v>1.0490999999999999</v>
      </c>
      <c r="AX795" s="5">
        <v>0.2651</v>
      </c>
      <c r="AY795" s="5">
        <v>1.8117000000000001</v>
      </c>
      <c r="AZ795" s="5">
        <v>0.63300000000000001</v>
      </c>
      <c r="BA795" s="5">
        <v>0.21859999999999999</v>
      </c>
    </row>
    <row r="796" spans="1:53">
      <c r="A796" s="5" t="s">
        <v>679</v>
      </c>
      <c r="B796" s="5" t="s">
        <v>1076</v>
      </c>
      <c r="C796" s="5" t="s">
        <v>50</v>
      </c>
      <c r="F796" s="5" t="s">
        <v>51</v>
      </c>
      <c r="G796" s="5" t="s">
        <v>52</v>
      </c>
      <c r="H796" s="5">
        <v>1429.5</v>
      </c>
      <c r="I796" s="5">
        <v>4679.6000000000004</v>
      </c>
      <c r="J796" s="5">
        <v>231.25</v>
      </c>
      <c r="K796" s="5">
        <v>58.848300000000002</v>
      </c>
      <c r="L796" s="5">
        <v>0.83909999999999996</v>
      </c>
      <c r="M796" s="5">
        <v>20.718</v>
      </c>
      <c r="N796" s="5">
        <v>15.630100000000001</v>
      </c>
      <c r="O796" s="5">
        <v>0.59419999999999995</v>
      </c>
      <c r="P796" s="5">
        <v>9.1000000000000004E-3</v>
      </c>
      <c r="Q796" s="5">
        <v>8.4052000000000007</v>
      </c>
      <c r="R796" s="5">
        <v>4.9299999999999997E-2</v>
      </c>
      <c r="S796" s="5">
        <v>0.1769</v>
      </c>
      <c r="T796" s="5">
        <v>-0.1482</v>
      </c>
      <c r="U796" s="5">
        <v>0.3251</v>
      </c>
      <c r="V796" s="5">
        <v>1.5048999999999999</v>
      </c>
      <c r="W796" s="5">
        <v>1393.5107</v>
      </c>
      <c r="X796" s="5">
        <v>0.2266</v>
      </c>
      <c r="Y796" s="5">
        <v>2.0872000000000002</v>
      </c>
      <c r="Z796" s="5">
        <v>0.77129999999999999</v>
      </c>
      <c r="AA796" s="5">
        <v>1.3159000000000001</v>
      </c>
      <c r="AB796" s="5">
        <v>512.25</v>
      </c>
      <c r="AC796" s="5">
        <v>84.021600000000007</v>
      </c>
      <c r="AD796" s="5">
        <v>0.91180000000000005</v>
      </c>
      <c r="AE796" s="5">
        <v>28.656099999999999</v>
      </c>
      <c r="AF796" s="5">
        <v>23.233899999999998</v>
      </c>
      <c r="AG796" s="5">
        <v>0.59309999999999996</v>
      </c>
      <c r="AH796" s="5">
        <v>2.23E-2</v>
      </c>
      <c r="AI796" s="5">
        <v>4.02E-2</v>
      </c>
      <c r="AJ796" s="5">
        <v>0.1769</v>
      </c>
      <c r="AK796" s="5">
        <v>-0.1482</v>
      </c>
      <c r="AL796" s="5">
        <v>1.1297999999999999</v>
      </c>
      <c r="AM796" s="5">
        <v>0.40539999999999998</v>
      </c>
      <c r="AN796" s="5">
        <v>0.55310000000000004</v>
      </c>
      <c r="AO796" s="5">
        <f t="shared" si="12"/>
        <v>0.57669999999999988</v>
      </c>
      <c r="AQ796" s="5">
        <v>2.0872000000000002</v>
      </c>
      <c r="AR796" s="5">
        <v>0.45479999999999998</v>
      </c>
      <c r="AS796" s="5">
        <v>3.3099999999999997E-2</v>
      </c>
      <c r="AT796" s="5">
        <v>2.6200000000000001E-2</v>
      </c>
      <c r="AU796" s="5">
        <v>0.10199999999999999</v>
      </c>
      <c r="AV796" s="5">
        <v>-7.7799999999999994E-2</v>
      </c>
      <c r="AW796" s="5">
        <v>0.82140000000000002</v>
      </c>
      <c r="AX796" s="5">
        <v>0.21540000000000001</v>
      </c>
      <c r="AY796" s="5">
        <v>1.5517000000000001</v>
      </c>
      <c r="AZ796" s="5">
        <v>0.45479999999999998</v>
      </c>
      <c r="BA796" s="5">
        <v>0.45119999999999999</v>
      </c>
    </row>
    <row r="797" spans="1:53">
      <c r="A797" s="5" t="s">
        <v>679</v>
      </c>
      <c r="B797" s="5" t="s">
        <v>1077</v>
      </c>
      <c r="C797" s="5" t="s">
        <v>50</v>
      </c>
      <c r="F797" s="5" t="s">
        <v>51</v>
      </c>
      <c r="G797" s="5" t="s">
        <v>52</v>
      </c>
      <c r="H797" s="5">
        <v>1511.9</v>
      </c>
      <c r="I797" s="5">
        <v>4684.3</v>
      </c>
      <c r="J797" s="5">
        <v>282.75</v>
      </c>
      <c r="K797" s="5">
        <v>67.103800000000007</v>
      </c>
      <c r="L797" s="5">
        <v>0.78910000000000002</v>
      </c>
      <c r="M797" s="5">
        <v>25.706299999999999</v>
      </c>
      <c r="N797" s="5">
        <v>15.5913</v>
      </c>
      <c r="O797" s="5">
        <v>0.81230000000000002</v>
      </c>
      <c r="P797" s="5">
        <v>3.0000000000000001E-3</v>
      </c>
      <c r="Q797" s="5">
        <v>3.4476</v>
      </c>
      <c r="R797" s="5">
        <v>2.98E-2</v>
      </c>
      <c r="S797" s="5">
        <v>8.5900000000000004E-2</v>
      </c>
      <c r="T797" s="5">
        <v>-0.19400000000000001</v>
      </c>
      <c r="U797" s="5">
        <v>0.27979999999999999</v>
      </c>
      <c r="V797" s="5">
        <v>1.2504999999999999</v>
      </c>
      <c r="W797" s="5">
        <v>1420.5598</v>
      </c>
      <c r="X797" s="5">
        <v>0.21890000000000001</v>
      </c>
      <c r="Y797" s="5">
        <v>1.9105000000000001</v>
      </c>
      <c r="Z797" s="5">
        <v>0.7329</v>
      </c>
      <c r="AA797" s="5">
        <v>1.1776</v>
      </c>
      <c r="AB797" s="5">
        <v>678</v>
      </c>
      <c r="AC797" s="5">
        <v>96.748000000000005</v>
      </c>
      <c r="AD797" s="5">
        <v>0.91020000000000001</v>
      </c>
      <c r="AE797" s="5">
        <v>35.670400000000001</v>
      </c>
      <c r="AF797" s="5">
        <v>25.398199999999999</v>
      </c>
      <c r="AG797" s="5">
        <v>0.70799999999999996</v>
      </c>
      <c r="AH797" s="5">
        <v>2.3300000000000001E-2</v>
      </c>
      <c r="AI797" s="5">
        <v>2.7199999999999998E-2</v>
      </c>
      <c r="AJ797" s="5">
        <v>9.1899999999999996E-2</v>
      </c>
      <c r="AK797" s="5">
        <v>-0.19400000000000001</v>
      </c>
      <c r="AL797" s="5">
        <v>0.95369999999999999</v>
      </c>
      <c r="AM797" s="5">
        <v>0.29809999999999998</v>
      </c>
      <c r="AN797" s="5">
        <v>0.55310000000000004</v>
      </c>
      <c r="AO797" s="5">
        <f t="shared" si="12"/>
        <v>0.40059999999999996</v>
      </c>
      <c r="AQ797" s="5">
        <v>1.9105000000000001</v>
      </c>
      <c r="AR797" s="5">
        <v>0.54910000000000003</v>
      </c>
      <c r="AS797" s="5">
        <v>3.7900000000000003E-2</v>
      </c>
      <c r="AT797" s="5">
        <v>1.12E-2</v>
      </c>
      <c r="AU797" s="5">
        <v>9.1899999999999996E-2</v>
      </c>
      <c r="AV797" s="5">
        <v>-3.1399999999999997E-2</v>
      </c>
      <c r="AW797" s="5">
        <v>0.73980000000000001</v>
      </c>
      <c r="AX797" s="5">
        <v>9.5200000000000007E-2</v>
      </c>
      <c r="AY797" s="5">
        <v>1.2038</v>
      </c>
      <c r="AZ797" s="5">
        <v>0.54910000000000003</v>
      </c>
      <c r="BA797" s="5">
        <v>0.41470000000000001</v>
      </c>
    </row>
    <row r="798" spans="1:53">
      <c r="A798" s="5" t="s">
        <v>679</v>
      </c>
      <c r="B798" s="5" t="s">
        <v>1078</v>
      </c>
      <c r="C798" s="5" t="s">
        <v>50</v>
      </c>
      <c r="F798" s="5" t="s">
        <v>51</v>
      </c>
      <c r="G798" s="5" t="s">
        <v>52</v>
      </c>
      <c r="H798" s="5">
        <v>1370.4</v>
      </c>
      <c r="I798" s="5">
        <v>4689.6000000000004</v>
      </c>
      <c r="J798" s="5">
        <v>236.5</v>
      </c>
      <c r="K798" s="5">
        <v>56.339599999999997</v>
      </c>
      <c r="L798" s="5">
        <v>0.93630000000000002</v>
      </c>
      <c r="M798" s="5">
        <v>19.040700000000001</v>
      </c>
      <c r="N798" s="5">
        <v>16.612300000000001</v>
      </c>
      <c r="O798" s="5">
        <v>0.3967</v>
      </c>
      <c r="P798" s="5">
        <v>2.0199999999999999E-2</v>
      </c>
      <c r="Q798" s="5">
        <v>19.170300000000001</v>
      </c>
      <c r="R798" s="5">
        <v>4.6199999999999998E-2</v>
      </c>
      <c r="S798" s="5">
        <v>0.1908</v>
      </c>
      <c r="T798" s="5">
        <v>-0.20080000000000001</v>
      </c>
      <c r="U798" s="5">
        <v>0.3916</v>
      </c>
      <c r="V798" s="5">
        <v>1.4136</v>
      </c>
      <c r="W798" s="5">
        <v>1338.7156</v>
      </c>
      <c r="X798" s="5">
        <v>0.26619999999999999</v>
      </c>
      <c r="Y798" s="5">
        <v>2.4704999999999999</v>
      </c>
      <c r="Z798" s="5">
        <v>0.6734</v>
      </c>
      <c r="AA798" s="5">
        <v>1.7970999999999999</v>
      </c>
      <c r="AB798" s="5">
        <v>578.75</v>
      </c>
      <c r="AC798" s="5">
        <v>86.6935</v>
      </c>
      <c r="AD798" s="5">
        <v>0.9677</v>
      </c>
      <c r="AE798" s="5">
        <v>29.011900000000001</v>
      </c>
      <c r="AF798" s="5">
        <v>26</v>
      </c>
      <c r="AG798" s="5">
        <v>0.33169999999999999</v>
      </c>
      <c r="AH798" s="5">
        <v>3.2399999999999998E-2</v>
      </c>
      <c r="AI798" s="5">
        <v>3.32E-2</v>
      </c>
      <c r="AJ798" s="5">
        <v>0.1908</v>
      </c>
      <c r="AK798" s="5">
        <v>-0.20080000000000001</v>
      </c>
      <c r="AL798" s="5">
        <v>0.98250000000000004</v>
      </c>
      <c r="AM798" s="5">
        <v>0.4073</v>
      </c>
      <c r="AN798" s="5">
        <v>0.55310000000000004</v>
      </c>
      <c r="AO798" s="5">
        <f t="shared" si="12"/>
        <v>0.4294</v>
      </c>
      <c r="AQ798" s="5">
        <v>2.4704999999999999</v>
      </c>
      <c r="AR798" s="5">
        <v>0.45729999999999998</v>
      </c>
      <c r="AS798" s="5">
        <v>4.0800000000000003E-2</v>
      </c>
      <c r="AT798" s="5">
        <v>1.47E-2</v>
      </c>
      <c r="AU798" s="5">
        <v>9.6500000000000002E-2</v>
      </c>
      <c r="AV798" s="5">
        <v>-7.4000000000000003E-3</v>
      </c>
      <c r="AW798" s="5">
        <v>0.68430000000000002</v>
      </c>
      <c r="AX798" s="5">
        <v>0.1186</v>
      </c>
      <c r="AY798" s="5">
        <v>1.2021999999999999</v>
      </c>
      <c r="AZ798" s="5">
        <v>0.45729999999999998</v>
      </c>
      <c r="BA798" s="5">
        <v>0.40760000000000002</v>
      </c>
    </row>
    <row r="799" spans="1:53">
      <c r="A799" s="5" t="s">
        <v>679</v>
      </c>
      <c r="B799" s="5" t="s">
        <v>1079</v>
      </c>
      <c r="C799" s="5" t="s">
        <v>50</v>
      </c>
      <c r="F799" s="5" t="s">
        <v>51</v>
      </c>
      <c r="G799" s="5" t="s">
        <v>52</v>
      </c>
      <c r="H799" s="5">
        <v>1442.9</v>
      </c>
      <c r="I799" s="5">
        <v>4692.3999999999996</v>
      </c>
      <c r="J799" s="5">
        <v>161.25</v>
      </c>
      <c r="K799" s="5">
        <v>55.9163</v>
      </c>
      <c r="L799" s="5">
        <v>0.64810000000000001</v>
      </c>
      <c r="M799" s="5">
        <v>18.862200000000001</v>
      </c>
      <c r="N799" s="5">
        <v>11.910500000000001</v>
      </c>
      <c r="O799" s="5">
        <v>0.83520000000000005</v>
      </c>
      <c r="P799" s="5">
        <v>-7.1999999999999998E-3</v>
      </c>
      <c r="Q799" s="5">
        <v>-4.7016999999999998</v>
      </c>
      <c r="R799" s="5">
        <v>3.56E-2</v>
      </c>
      <c r="S799" s="5">
        <v>0.1036</v>
      </c>
      <c r="T799" s="5">
        <v>-0.16700000000000001</v>
      </c>
      <c r="U799" s="5">
        <v>0.27060000000000001</v>
      </c>
      <c r="V799" s="5">
        <v>1.4697</v>
      </c>
      <c r="W799" s="5">
        <v>953.83090000000004</v>
      </c>
      <c r="X799" s="5">
        <v>0.15290000000000001</v>
      </c>
      <c r="Y799" s="5">
        <v>1.9298999999999999</v>
      </c>
      <c r="Z799" s="5">
        <v>1.0612999999999999</v>
      </c>
      <c r="AA799" s="5">
        <v>0.86850000000000005</v>
      </c>
      <c r="AB799" s="5">
        <v>409.75</v>
      </c>
      <c r="AC799" s="5">
        <v>82.710999999999999</v>
      </c>
      <c r="AD799" s="5">
        <v>0.75270000000000004</v>
      </c>
      <c r="AE799" s="5">
        <v>28.828099999999999</v>
      </c>
      <c r="AF799" s="5">
        <v>19.351299999999998</v>
      </c>
      <c r="AG799" s="5">
        <v>0.80659999999999998</v>
      </c>
      <c r="AH799" s="5">
        <v>8.8999999999999999E-3</v>
      </c>
      <c r="AI799" s="5">
        <v>0.03</v>
      </c>
      <c r="AJ799" s="5">
        <v>0.1036</v>
      </c>
      <c r="AK799" s="5">
        <v>-0.16700000000000001</v>
      </c>
      <c r="AL799" s="5">
        <v>1.1460999999999999</v>
      </c>
      <c r="AM799" s="5">
        <v>0.31309999999999999</v>
      </c>
      <c r="AN799" s="5">
        <v>0.55310000000000004</v>
      </c>
      <c r="AO799" s="5">
        <f t="shared" si="12"/>
        <v>0.59299999999999986</v>
      </c>
      <c r="AQ799" s="5">
        <v>1.9298999999999999</v>
      </c>
      <c r="AR799" s="5">
        <v>0.5605</v>
      </c>
      <c r="AS799" s="5">
        <v>1.95E-2</v>
      </c>
      <c r="AT799" s="5">
        <v>1.9400000000000001E-2</v>
      </c>
      <c r="AU799" s="5">
        <v>6.7900000000000002E-2</v>
      </c>
      <c r="AV799" s="5">
        <v>-6.6299999999999998E-2</v>
      </c>
      <c r="AW799" s="5">
        <v>0.93500000000000005</v>
      </c>
      <c r="AX799" s="5">
        <v>0.18379999999999999</v>
      </c>
      <c r="AY799" s="5">
        <v>1.5350999999999999</v>
      </c>
      <c r="AZ799" s="5">
        <v>0.5605</v>
      </c>
      <c r="BA799" s="5">
        <v>0.39319999999999999</v>
      </c>
    </row>
    <row r="800" spans="1:53">
      <c r="A800" s="5" t="s">
        <v>679</v>
      </c>
      <c r="B800" s="5" t="s">
        <v>1080</v>
      </c>
      <c r="C800" s="5" t="s">
        <v>50</v>
      </c>
      <c r="F800" s="5" t="s">
        <v>51</v>
      </c>
      <c r="G800" s="5" t="s">
        <v>52</v>
      </c>
      <c r="H800" s="5">
        <v>1462.4</v>
      </c>
      <c r="I800" s="5">
        <v>4693.6000000000004</v>
      </c>
      <c r="J800" s="5">
        <v>121</v>
      </c>
      <c r="K800" s="5">
        <v>41.1355</v>
      </c>
      <c r="L800" s="5">
        <v>0.89859999999999995</v>
      </c>
      <c r="M800" s="5">
        <v>13.932</v>
      </c>
      <c r="N800" s="5">
        <v>11.8424</v>
      </c>
      <c r="O800" s="5">
        <v>0.52739999999999998</v>
      </c>
      <c r="P800" s="5">
        <v>-1.4E-3</v>
      </c>
      <c r="Q800" s="5">
        <v>-0.67559999999999998</v>
      </c>
      <c r="R800" s="5">
        <v>2.12E-2</v>
      </c>
      <c r="S800" s="5">
        <v>6.0699999999999997E-2</v>
      </c>
      <c r="T800" s="5">
        <v>-9.7299999999999998E-2</v>
      </c>
      <c r="U800" s="5">
        <v>0.158</v>
      </c>
      <c r="V800" s="5">
        <v>1.3395999999999999</v>
      </c>
      <c r="W800" s="5">
        <v>653.72559999999999</v>
      </c>
      <c r="X800" s="5">
        <v>0.16259999999999999</v>
      </c>
      <c r="Y800" s="5">
        <v>1.6921999999999999</v>
      </c>
      <c r="Z800" s="5">
        <v>0.88260000000000005</v>
      </c>
      <c r="AA800" s="5">
        <v>0.80959999999999999</v>
      </c>
      <c r="AB800" s="5">
        <v>298.75</v>
      </c>
      <c r="AC800" s="5">
        <v>66.423000000000002</v>
      </c>
      <c r="AD800" s="5">
        <v>0.85089999999999999</v>
      </c>
      <c r="AE800" s="5">
        <v>23.6677</v>
      </c>
      <c r="AF800" s="5">
        <v>17.2301</v>
      </c>
      <c r="AG800" s="5">
        <v>0.55969999999999998</v>
      </c>
      <c r="AH800" s="5">
        <v>1.2500000000000001E-2</v>
      </c>
      <c r="AI800" s="5">
        <v>2.3699999999999999E-2</v>
      </c>
      <c r="AJ800" s="5">
        <v>6.0699999999999997E-2</v>
      </c>
      <c r="AK800" s="5">
        <v>-0.1293</v>
      </c>
      <c r="AL800" s="5">
        <v>1.0840000000000001</v>
      </c>
      <c r="AM800" s="5">
        <v>0.28370000000000001</v>
      </c>
      <c r="AN800" s="5">
        <v>0.55310000000000004</v>
      </c>
      <c r="AO800" s="5">
        <f t="shared" si="12"/>
        <v>0.53090000000000004</v>
      </c>
      <c r="AQ800" s="5">
        <v>1.7082999999999999</v>
      </c>
      <c r="AR800" s="5">
        <v>0.62460000000000004</v>
      </c>
      <c r="AS800" s="5">
        <v>2.1999999999999999E-2</v>
      </c>
      <c r="AT800" s="5">
        <v>2.0400000000000001E-2</v>
      </c>
      <c r="AU800" s="5">
        <v>5.9400000000000001E-2</v>
      </c>
      <c r="AV800" s="5">
        <v>-0.1293</v>
      </c>
      <c r="AW800" s="5">
        <v>0.90759999999999996</v>
      </c>
      <c r="AX800" s="5">
        <v>0.2039</v>
      </c>
      <c r="AY800" s="5">
        <v>1.7082999999999999</v>
      </c>
      <c r="AZ800" s="5">
        <v>0.62460000000000004</v>
      </c>
      <c r="BA800" s="5">
        <v>0.40510000000000002</v>
      </c>
    </row>
    <row r="801" spans="1:53">
      <c r="A801" s="5" t="s">
        <v>679</v>
      </c>
      <c r="B801" s="5" t="s">
        <v>1081</v>
      </c>
      <c r="C801" s="5" t="s">
        <v>50</v>
      </c>
      <c r="F801" s="5" t="s">
        <v>51</v>
      </c>
      <c r="G801" s="5" t="s">
        <v>52</v>
      </c>
      <c r="H801" s="5">
        <v>1484.8</v>
      </c>
      <c r="I801" s="5">
        <v>4706.3999999999996</v>
      </c>
      <c r="J801" s="5">
        <v>235</v>
      </c>
      <c r="K801" s="5">
        <v>63.538600000000002</v>
      </c>
      <c r="L801" s="5">
        <v>0.73150000000000004</v>
      </c>
      <c r="M801" s="5">
        <v>24.278099999999998</v>
      </c>
      <c r="N801" s="5">
        <v>14.303900000000001</v>
      </c>
      <c r="O801" s="5">
        <v>0.82540000000000002</v>
      </c>
      <c r="P801" s="5">
        <v>1.9699999999999999E-2</v>
      </c>
      <c r="Q801" s="5">
        <v>18.577999999999999</v>
      </c>
      <c r="R801" s="5">
        <v>1.6899999999999998E-2</v>
      </c>
      <c r="S801" s="5">
        <v>7.3499999999999996E-2</v>
      </c>
      <c r="T801" s="5">
        <v>-5.6899999999999999E-2</v>
      </c>
      <c r="U801" s="5">
        <v>0.13039999999999999</v>
      </c>
      <c r="V801" s="5">
        <v>0.92930000000000001</v>
      </c>
      <c r="W801" s="5">
        <v>877.21759999999995</v>
      </c>
      <c r="X801" s="5">
        <v>0.1139</v>
      </c>
      <c r="Y801" s="5">
        <v>1.2724</v>
      </c>
      <c r="Z801" s="5">
        <v>0.67669999999999997</v>
      </c>
      <c r="AA801" s="5">
        <v>0.5958</v>
      </c>
      <c r="AB801" s="5">
        <v>608.5</v>
      </c>
      <c r="AC801" s="5">
        <v>92.909700000000001</v>
      </c>
      <c r="AD801" s="5">
        <v>0.88580000000000003</v>
      </c>
      <c r="AE801" s="5">
        <v>34.355600000000003</v>
      </c>
      <c r="AF801" s="5">
        <v>24.5687</v>
      </c>
      <c r="AG801" s="5">
        <v>0.69589999999999996</v>
      </c>
      <c r="AH801" s="5">
        <v>3.04E-2</v>
      </c>
      <c r="AI801" s="5">
        <v>1.5900000000000001E-2</v>
      </c>
      <c r="AJ801" s="5">
        <v>7.3499999999999996E-2</v>
      </c>
      <c r="AK801" s="5">
        <v>-5.6899999999999999E-2</v>
      </c>
      <c r="AL801" s="5">
        <v>0.80920000000000003</v>
      </c>
      <c r="AM801" s="5">
        <v>0.14069999999999999</v>
      </c>
      <c r="AN801" s="5">
        <v>0.55310000000000004</v>
      </c>
      <c r="AO801" s="5">
        <f t="shared" si="12"/>
        <v>0.25609999999999999</v>
      </c>
      <c r="AQ801" s="5">
        <v>1.2724</v>
      </c>
      <c r="AR801" s="5">
        <v>0.51200000000000001</v>
      </c>
      <c r="AS801" s="5">
        <v>3.7100000000000001E-2</v>
      </c>
      <c r="AT801" s="5">
        <v>1.0800000000000001E-2</v>
      </c>
      <c r="AU801" s="5">
        <v>6.5299999999999997E-2</v>
      </c>
      <c r="AV801" s="5">
        <v>1.6000000000000001E-3</v>
      </c>
      <c r="AW801" s="5">
        <v>0.73350000000000004</v>
      </c>
      <c r="AX801" s="5">
        <v>9.64E-2</v>
      </c>
      <c r="AY801" s="5">
        <v>1.0112000000000001</v>
      </c>
      <c r="AZ801" s="5">
        <v>0.51200000000000001</v>
      </c>
      <c r="BA801" s="5">
        <v>0.38569999999999999</v>
      </c>
    </row>
    <row r="802" spans="1:53">
      <c r="A802" s="5" t="s">
        <v>679</v>
      </c>
      <c r="B802" s="5" t="s">
        <v>1082</v>
      </c>
      <c r="C802" s="5" t="s">
        <v>50</v>
      </c>
      <c r="F802" s="5" t="s">
        <v>51</v>
      </c>
      <c r="G802" s="5" t="s">
        <v>52</v>
      </c>
      <c r="H802" s="5">
        <v>1458.2</v>
      </c>
      <c r="I802" s="5">
        <v>4709.2</v>
      </c>
      <c r="J802" s="5">
        <v>148.75</v>
      </c>
      <c r="K802" s="5">
        <v>53.735799999999998</v>
      </c>
      <c r="L802" s="5">
        <v>0.64739999999999998</v>
      </c>
      <c r="M802" s="5">
        <v>18.500299999999999</v>
      </c>
      <c r="N802" s="5">
        <v>12.8253</v>
      </c>
      <c r="O802" s="5">
        <v>0.74219999999999997</v>
      </c>
      <c r="P802" s="5">
        <v>-7.4000000000000003E-3</v>
      </c>
      <c r="Q802" s="5">
        <v>-4.4386000000000001</v>
      </c>
      <c r="R802" s="5">
        <v>3.1199999999999999E-2</v>
      </c>
      <c r="S802" s="5">
        <v>0.1027</v>
      </c>
      <c r="T802" s="5">
        <v>-0.18010000000000001</v>
      </c>
      <c r="U802" s="5">
        <v>0.2828</v>
      </c>
      <c r="V802" s="5">
        <v>1.3319000000000001</v>
      </c>
      <c r="W802" s="5">
        <v>800.47109999999998</v>
      </c>
      <c r="X802" s="5">
        <v>0.1736</v>
      </c>
      <c r="Y802" s="5">
        <v>1.9443999999999999</v>
      </c>
      <c r="Z802" s="5">
        <v>0.85419999999999996</v>
      </c>
      <c r="AA802" s="5">
        <v>1.0901000000000001</v>
      </c>
      <c r="AB802" s="5">
        <v>374.25</v>
      </c>
      <c r="AC802" s="5">
        <v>73.478899999999996</v>
      </c>
      <c r="AD802" s="5">
        <v>0.87109999999999999</v>
      </c>
      <c r="AE802" s="5">
        <v>26.964600000000001</v>
      </c>
      <c r="AF802" s="5">
        <v>17.980799999999999</v>
      </c>
      <c r="AG802" s="5">
        <v>0.74960000000000004</v>
      </c>
      <c r="AH802" s="5">
        <v>1.14E-2</v>
      </c>
      <c r="AI802" s="5">
        <v>3.1099999999999999E-2</v>
      </c>
      <c r="AJ802" s="5">
        <v>0.1027</v>
      </c>
      <c r="AK802" s="5">
        <v>-0.18010000000000001</v>
      </c>
      <c r="AL802" s="5">
        <v>1.0712999999999999</v>
      </c>
      <c r="AM802" s="5">
        <v>0.3054</v>
      </c>
      <c r="AN802" s="5">
        <v>0.55310000000000004</v>
      </c>
      <c r="AO802" s="5">
        <f t="shared" si="12"/>
        <v>0.51819999999999988</v>
      </c>
      <c r="AQ802" s="5">
        <v>1.9443999999999999</v>
      </c>
      <c r="AR802" s="5">
        <v>0.56030000000000002</v>
      </c>
      <c r="AS802" s="5">
        <v>2.41E-2</v>
      </c>
      <c r="AT802" s="5">
        <v>2.3699999999999999E-2</v>
      </c>
      <c r="AU802" s="5">
        <v>9.8400000000000001E-2</v>
      </c>
      <c r="AV802" s="5">
        <v>-5.0299999999999997E-2</v>
      </c>
      <c r="AW802" s="5">
        <v>0.89610000000000001</v>
      </c>
      <c r="AX802" s="5">
        <v>0.24360000000000001</v>
      </c>
      <c r="AY802" s="5">
        <v>1.5898000000000001</v>
      </c>
      <c r="AZ802" s="5">
        <v>0.56030000000000002</v>
      </c>
      <c r="BA802" s="5">
        <v>0.3997</v>
      </c>
    </row>
    <row r="803" spans="1:53">
      <c r="A803" s="5" t="s">
        <v>679</v>
      </c>
      <c r="B803" s="5" t="s">
        <v>1083</v>
      </c>
      <c r="C803" s="5" t="s">
        <v>50</v>
      </c>
      <c r="F803" s="5" t="s">
        <v>51</v>
      </c>
      <c r="G803" s="5" t="s">
        <v>52</v>
      </c>
      <c r="H803" s="5">
        <v>1439</v>
      </c>
      <c r="I803" s="5">
        <v>4721.3999999999996</v>
      </c>
      <c r="J803" s="5">
        <v>259.5</v>
      </c>
      <c r="K803" s="5">
        <v>63.021500000000003</v>
      </c>
      <c r="L803" s="5">
        <v>0.82110000000000005</v>
      </c>
      <c r="M803" s="5">
        <v>20.759</v>
      </c>
      <c r="N803" s="5">
        <v>17.755299999999998</v>
      </c>
      <c r="O803" s="5">
        <v>0.52739999999999998</v>
      </c>
      <c r="P803" s="5">
        <v>3.9199999999999999E-2</v>
      </c>
      <c r="Q803" s="5">
        <v>40.780500000000004</v>
      </c>
      <c r="R803" s="5">
        <v>7.4899999999999994E-2</v>
      </c>
      <c r="S803" s="5">
        <v>0.33679999999999999</v>
      </c>
      <c r="T803" s="5">
        <v>-0.13350000000000001</v>
      </c>
      <c r="U803" s="5">
        <v>0.47020000000000001</v>
      </c>
      <c r="V803" s="5">
        <v>1.6255999999999999</v>
      </c>
      <c r="W803" s="5">
        <v>1692.1991</v>
      </c>
      <c r="X803" s="5">
        <v>0.21920000000000001</v>
      </c>
      <c r="Y803" s="5">
        <v>2.0785999999999998</v>
      </c>
      <c r="Z803" s="5">
        <v>0.75360000000000005</v>
      </c>
      <c r="AA803" s="5">
        <v>1.325</v>
      </c>
      <c r="AB803" s="5">
        <v>600.25</v>
      </c>
      <c r="AC803" s="5">
        <v>90.268199999999993</v>
      </c>
      <c r="AD803" s="5">
        <v>0.92569999999999997</v>
      </c>
      <c r="AE803" s="5">
        <v>29.7636</v>
      </c>
      <c r="AF803" s="5">
        <v>26.9848</v>
      </c>
      <c r="AG803" s="5">
        <v>0.26979999999999998</v>
      </c>
      <c r="AH803" s="5">
        <v>2.5600000000000001E-2</v>
      </c>
      <c r="AI803" s="5">
        <v>5.45E-2</v>
      </c>
      <c r="AJ803" s="5">
        <v>0.33679999999999999</v>
      </c>
      <c r="AK803" s="5">
        <v>-0.13350000000000001</v>
      </c>
      <c r="AL803" s="5">
        <v>1.2687999999999999</v>
      </c>
      <c r="AM803" s="5">
        <v>0.38740000000000002</v>
      </c>
      <c r="AN803" s="5">
        <v>0.55310000000000004</v>
      </c>
      <c r="AO803" s="5">
        <f t="shared" si="12"/>
        <v>0.71569999999999989</v>
      </c>
      <c r="AQ803" s="5">
        <v>2.0785999999999998</v>
      </c>
      <c r="AR803" s="5">
        <v>0.5988</v>
      </c>
      <c r="AS803" s="5">
        <v>1.52E-2</v>
      </c>
      <c r="AT803" s="5">
        <v>2.64E-2</v>
      </c>
      <c r="AU803" s="5">
        <v>0.1336</v>
      </c>
      <c r="AV803" s="5">
        <v>-8.2500000000000004E-2</v>
      </c>
      <c r="AW803" s="5">
        <v>0.99619999999999997</v>
      </c>
      <c r="AX803" s="5">
        <v>0.23749999999999999</v>
      </c>
      <c r="AY803" s="5">
        <v>1.6561999999999999</v>
      </c>
      <c r="AZ803" s="5">
        <v>0.5988</v>
      </c>
      <c r="BA803" s="5">
        <v>0.433</v>
      </c>
    </row>
    <row r="804" spans="1:53">
      <c r="A804" s="5" t="s">
        <v>679</v>
      </c>
      <c r="B804" s="5" t="s">
        <v>1084</v>
      </c>
      <c r="C804" s="5" t="s">
        <v>50</v>
      </c>
      <c r="F804" s="5" t="s">
        <v>51</v>
      </c>
      <c r="G804" s="5" t="s">
        <v>52</v>
      </c>
      <c r="H804" s="5">
        <v>1507.5</v>
      </c>
      <c r="I804" s="5">
        <v>4722.5</v>
      </c>
      <c r="J804" s="5">
        <v>272.5</v>
      </c>
      <c r="K804" s="5">
        <v>63.814300000000003</v>
      </c>
      <c r="L804" s="5">
        <v>0.84089999999999998</v>
      </c>
      <c r="M804" s="5">
        <v>23.158999999999999</v>
      </c>
      <c r="N804" s="5">
        <v>14.7942</v>
      </c>
      <c r="O804" s="5">
        <v>0.74670000000000003</v>
      </c>
      <c r="P804" s="5">
        <v>4.7999999999999996E-3</v>
      </c>
      <c r="Q804" s="5">
        <v>5.2359999999999998</v>
      </c>
      <c r="R804" s="5">
        <v>4.4200000000000003E-2</v>
      </c>
      <c r="S804" s="5">
        <v>0.16309999999999999</v>
      </c>
      <c r="T804" s="5">
        <v>-0.1593</v>
      </c>
      <c r="U804" s="5">
        <v>0.32240000000000002</v>
      </c>
      <c r="V804" s="5">
        <v>1.343</v>
      </c>
      <c r="W804" s="5">
        <v>1465.1685</v>
      </c>
      <c r="X804" s="5">
        <v>0.2412</v>
      </c>
      <c r="Y804" s="5">
        <v>1.9108000000000001</v>
      </c>
      <c r="Z804" s="5">
        <v>0.75339999999999996</v>
      </c>
      <c r="AA804" s="5">
        <v>1.1574</v>
      </c>
      <c r="AB804" s="5">
        <v>652.25</v>
      </c>
      <c r="AC804" s="5">
        <v>93.952299999999994</v>
      </c>
      <c r="AD804" s="5">
        <v>0.92859999999999998</v>
      </c>
      <c r="AE804" s="5">
        <v>32.843000000000004</v>
      </c>
      <c r="AF804" s="5">
        <v>24.625399999999999</v>
      </c>
      <c r="AG804" s="5">
        <v>0.62549999999999994</v>
      </c>
      <c r="AH804" s="5">
        <v>2.24E-2</v>
      </c>
      <c r="AI804" s="5">
        <v>3.3799999999999997E-2</v>
      </c>
      <c r="AJ804" s="5">
        <v>0.16309999999999999</v>
      </c>
      <c r="AK804" s="5">
        <v>-0.1593</v>
      </c>
      <c r="AL804" s="5">
        <v>0.99660000000000004</v>
      </c>
      <c r="AM804" s="5">
        <v>0.3387</v>
      </c>
      <c r="AN804" s="5">
        <v>0.55310000000000004</v>
      </c>
      <c r="AO804" s="5">
        <f t="shared" si="12"/>
        <v>0.44350000000000001</v>
      </c>
      <c r="AQ804" s="5">
        <v>1.9108000000000001</v>
      </c>
      <c r="AR804" s="5">
        <v>0.53659999999999997</v>
      </c>
      <c r="AS804" s="5">
        <v>3.5099999999999999E-2</v>
      </c>
      <c r="AT804" s="5">
        <v>1.32E-2</v>
      </c>
      <c r="AU804" s="5">
        <v>0.1152</v>
      </c>
      <c r="AV804" s="5">
        <v>-2.5999999999999999E-2</v>
      </c>
      <c r="AW804" s="5">
        <v>0.74819999999999998</v>
      </c>
      <c r="AX804" s="5">
        <v>8.6199999999999999E-2</v>
      </c>
      <c r="AY804" s="5">
        <v>1.0488999999999999</v>
      </c>
      <c r="AZ804" s="5">
        <v>0.53659999999999997</v>
      </c>
      <c r="BA804" s="5">
        <v>0.41589999999999999</v>
      </c>
    </row>
    <row r="805" spans="1:53">
      <c r="A805" s="5" t="s">
        <v>679</v>
      </c>
      <c r="B805" s="5" t="s">
        <v>1085</v>
      </c>
      <c r="C805" s="5" t="s">
        <v>50</v>
      </c>
      <c r="F805" s="5" t="s">
        <v>51</v>
      </c>
      <c r="G805" s="5" t="s">
        <v>52</v>
      </c>
      <c r="H805" s="5">
        <v>1374.1</v>
      </c>
      <c r="I805" s="5">
        <v>4732.8999999999996</v>
      </c>
      <c r="J805" s="5">
        <v>238</v>
      </c>
      <c r="K805" s="5">
        <v>63.347700000000003</v>
      </c>
      <c r="L805" s="5">
        <v>0.74529999999999996</v>
      </c>
      <c r="M805" s="5">
        <v>24.860900000000001</v>
      </c>
      <c r="N805" s="5">
        <v>14.644500000000001</v>
      </c>
      <c r="O805" s="5">
        <v>0.77549999999999997</v>
      </c>
      <c r="P805" s="5">
        <v>3.4299999999999997E-2</v>
      </c>
      <c r="Q805" s="5">
        <v>32.814</v>
      </c>
      <c r="R805" s="5">
        <v>5.7299999999999997E-2</v>
      </c>
      <c r="S805" s="5">
        <v>0.26879999999999998</v>
      </c>
      <c r="T805" s="5">
        <v>-9.9299999999999999E-2</v>
      </c>
      <c r="U805" s="5">
        <v>0.36809999999999998</v>
      </c>
      <c r="V805" s="5">
        <v>1.4420999999999999</v>
      </c>
      <c r="W805" s="5">
        <v>1381.5083</v>
      </c>
      <c r="X805" s="5">
        <v>0.28129999999999999</v>
      </c>
      <c r="Y805" s="5">
        <v>2.0655000000000001</v>
      </c>
      <c r="Z805" s="5">
        <v>0.67259999999999998</v>
      </c>
      <c r="AA805" s="5">
        <v>1.3929</v>
      </c>
      <c r="AB805" s="5">
        <v>619.5</v>
      </c>
      <c r="AC805" s="5">
        <v>93.764899999999997</v>
      </c>
      <c r="AD805" s="5">
        <v>0.88549999999999995</v>
      </c>
      <c r="AE805" s="5">
        <v>34.444699999999997</v>
      </c>
      <c r="AF805" s="5">
        <v>24.417100000000001</v>
      </c>
      <c r="AG805" s="5">
        <v>0.70479999999999998</v>
      </c>
      <c r="AH805" s="5">
        <v>4.1700000000000001E-2</v>
      </c>
      <c r="AI805" s="5">
        <v>3.7600000000000001E-2</v>
      </c>
      <c r="AJ805" s="5">
        <v>0.26879999999999998</v>
      </c>
      <c r="AK805" s="5">
        <v>-9.9299999999999999E-2</v>
      </c>
      <c r="AL805" s="5">
        <v>0.95830000000000004</v>
      </c>
      <c r="AM805" s="5">
        <v>0.43180000000000002</v>
      </c>
      <c r="AN805" s="5">
        <v>0.55310000000000004</v>
      </c>
      <c r="AO805" s="5">
        <f t="shared" si="12"/>
        <v>0.4052</v>
      </c>
      <c r="AQ805" s="5">
        <v>2.0655000000000001</v>
      </c>
      <c r="AR805" s="5">
        <v>0.41870000000000002</v>
      </c>
      <c r="AS805" s="5">
        <v>4.6399999999999997E-2</v>
      </c>
      <c r="AT805" s="5">
        <v>1.32E-2</v>
      </c>
      <c r="AU805" s="5">
        <v>9.7299999999999998E-2</v>
      </c>
      <c r="AV805" s="5">
        <v>-9.1999999999999998E-3</v>
      </c>
      <c r="AW805" s="5">
        <v>0.65400000000000003</v>
      </c>
      <c r="AX805" s="5">
        <v>0.11899999999999999</v>
      </c>
      <c r="AY805" s="5">
        <v>1.1720999999999999</v>
      </c>
      <c r="AZ805" s="5">
        <v>0.41870000000000002</v>
      </c>
      <c r="BA805" s="5">
        <v>0.3856</v>
      </c>
    </row>
    <row r="806" spans="1:53">
      <c r="A806" s="5" t="s">
        <v>679</v>
      </c>
      <c r="B806" s="5" t="s">
        <v>1086</v>
      </c>
      <c r="C806" s="5" t="s">
        <v>50</v>
      </c>
      <c r="F806" s="5" t="s">
        <v>51</v>
      </c>
      <c r="G806" s="5" t="s">
        <v>52</v>
      </c>
      <c r="H806" s="5">
        <v>1457.6</v>
      </c>
      <c r="I806" s="5">
        <v>4735.1000000000004</v>
      </c>
      <c r="J806" s="5">
        <v>84</v>
      </c>
      <c r="K806" s="5">
        <v>37.581299999999999</v>
      </c>
      <c r="L806" s="5">
        <v>0.74739999999999995</v>
      </c>
      <c r="M806" s="5">
        <v>14.2027</v>
      </c>
      <c r="N806" s="5">
        <v>7.9253</v>
      </c>
      <c r="O806" s="5">
        <v>0.85570000000000002</v>
      </c>
      <c r="P806" s="5">
        <v>-4.7999999999999996E-3</v>
      </c>
      <c r="Q806" s="5">
        <v>-1.6333</v>
      </c>
      <c r="R806" s="5">
        <v>5.0200000000000002E-2</v>
      </c>
      <c r="S806" s="5">
        <v>0.2034</v>
      </c>
      <c r="T806" s="5">
        <v>-0.27929999999999999</v>
      </c>
      <c r="U806" s="5">
        <v>0.48270000000000002</v>
      </c>
      <c r="V806" s="5">
        <v>1.4775</v>
      </c>
      <c r="W806" s="5">
        <v>503.83170000000001</v>
      </c>
      <c r="X806" s="5">
        <v>0.2455</v>
      </c>
      <c r="Y806" s="5">
        <v>2.5070000000000001</v>
      </c>
      <c r="Z806" s="5">
        <v>0.91690000000000005</v>
      </c>
      <c r="AA806" s="5">
        <v>1.59</v>
      </c>
      <c r="AB806" s="5">
        <v>334.5</v>
      </c>
      <c r="AC806" s="5">
        <v>67.4666</v>
      </c>
      <c r="AD806" s="5">
        <v>0.92349999999999999</v>
      </c>
      <c r="AE806" s="5">
        <v>24.033999999999999</v>
      </c>
      <c r="AF806" s="5">
        <v>17.6401</v>
      </c>
      <c r="AG806" s="5">
        <v>0.69710000000000005</v>
      </c>
      <c r="AH806" s="5">
        <v>6.1000000000000004E-3</v>
      </c>
      <c r="AI806" s="5">
        <v>3.4299999999999997E-2</v>
      </c>
      <c r="AJ806" s="5">
        <v>0.2034</v>
      </c>
      <c r="AK806" s="5">
        <v>-0.27929999999999999</v>
      </c>
      <c r="AL806" s="5">
        <v>1.2018</v>
      </c>
      <c r="AM806" s="5">
        <v>0.33179999999999998</v>
      </c>
      <c r="AN806" s="5">
        <v>0.55310000000000004</v>
      </c>
      <c r="AO806" s="5">
        <f t="shared" si="12"/>
        <v>0.64869999999999994</v>
      </c>
      <c r="AQ806" s="5">
        <v>2.5070000000000001</v>
      </c>
      <c r="AR806" s="5">
        <v>0.65639999999999998</v>
      </c>
      <c r="AS806" s="5">
        <v>9.7999999999999997E-3</v>
      </c>
      <c r="AT806" s="5">
        <v>2.58E-2</v>
      </c>
      <c r="AU806" s="5">
        <v>6.5100000000000005E-2</v>
      </c>
      <c r="AV806" s="5">
        <v>-0.1328</v>
      </c>
      <c r="AW806" s="5">
        <v>1.1079000000000001</v>
      </c>
      <c r="AX806" s="5">
        <v>0.30399999999999999</v>
      </c>
      <c r="AY806" s="5">
        <v>1.9338</v>
      </c>
      <c r="AZ806" s="5">
        <v>0.65639999999999998</v>
      </c>
      <c r="BA806" s="5">
        <v>0.24890000000000001</v>
      </c>
    </row>
    <row r="807" spans="1:53">
      <c r="A807" s="5" t="s">
        <v>679</v>
      </c>
      <c r="B807" s="5" t="s">
        <v>1087</v>
      </c>
      <c r="C807" s="5" t="s">
        <v>50</v>
      </c>
      <c r="F807" s="5" t="s">
        <v>51</v>
      </c>
      <c r="G807" s="5" t="s">
        <v>52</v>
      </c>
      <c r="H807" s="5">
        <v>1480.6</v>
      </c>
      <c r="I807" s="5">
        <v>4765.2</v>
      </c>
      <c r="J807" s="5">
        <v>286</v>
      </c>
      <c r="K807" s="5">
        <v>67.839200000000005</v>
      </c>
      <c r="L807" s="5">
        <v>0.78090000000000004</v>
      </c>
      <c r="M807" s="5">
        <v>24.383299999999998</v>
      </c>
      <c r="N807" s="5">
        <v>15.9953</v>
      </c>
      <c r="O807" s="5">
        <v>0.77049999999999996</v>
      </c>
      <c r="P807" s="5">
        <v>2.3E-3</v>
      </c>
      <c r="Q807" s="5">
        <v>2.6457999999999999</v>
      </c>
      <c r="R807" s="5">
        <v>2.7400000000000001E-2</v>
      </c>
      <c r="S807" s="5">
        <v>0.1169</v>
      </c>
      <c r="T807" s="5">
        <v>-0.1353</v>
      </c>
      <c r="U807" s="5">
        <v>0.25209999999999999</v>
      </c>
      <c r="V807" s="5">
        <v>1.1909000000000001</v>
      </c>
      <c r="W807" s="5">
        <v>1364.7864</v>
      </c>
      <c r="X807" s="5">
        <v>0.1933</v>
      </c>
      <c r="Y807" s="5">
        <v>1.8328</v>
      </c>
      <c r="Z807" s="5">
        <v>0.75139999999999996</v>
      </c>
      <c r="AA807" s="5">
        <v>1.0813999999999999</v>
      </c>
      <c r="AB807" s="5">
        <v>679.75</v>
      </c>
      <c r="AC807" s="5">
        <v>97.205799999999996</v>
      </c>
      <c r="AD807" s="5">
        <v>0.90400000000000003</v>
      </c>
      <c r="AE807" s="5">
        <v>34.258499999999998</v>
      </c>
      <c r="AF807" s="5">
        <v>25.933299999999999</v>
      </c>
      <c r="AG807" s="5">
        <v>0.64280000000000004</v>
      </c>
      <c r="AH807" s="5">
        <v>1.89E-2</v>
      </c>
      <c r="AI807" s="5">
        <v>2.52E-2</v>
      </c>
      <c r="AJ807" s="5">
        <v>0.1169</v>
      </c>
      <c r="AK807" s="5">
        <v>-0.1353</v>
      </c>
      <c r="AL807" s="5">
        <v>0.96740000000000004</v>
      </c>
      <c r="AM807" s="5">
        <v>0.24579999999999999</v>
      </c>
      <c r="AN807" s="5">
        <v>0.55310000000000004</v>
      </c>
      <c r="AO807" s="5">
        <f t="shared" si="12"/>
        <v>0.4143</v>
      </c>
      <c r="AQ807" s="5">
        <v>1.8328</v>
      </c>
      <c r="AR807" s="5">
        <v>0.56410000000000005</v>
      </c>
      <c r="AS807" s="5">
        <v>3.09E-2</v>
      </c>
      <c r="AT807" s="5">
        <v>1.4200000000000001E-2</v>
      </c>
      <c r="AU807" s="5">
        <v>7.5899999999999995E-2</v>
      </c>
      <c r="AV807" s="5">
        <v>-3.6900000000000002E-2</v>
      </c>
      <c r="AW807" s="5">
        <v>0.80510000000000004</v>
      </c>
      <c r="AX807" s="5">
        <v>0.1207</v>
      </c>
      <c r="AY807" s="5">
        <v>1.2936000000000001</v>
      </c>
      <c r="AZ807" s="5">
        <v>0.56410000000000005</v>
      </c>
      <c r="BA807" s="5">
        <v>0.41880000000000001</v>
      </c>
    </row>
    <row r="808" spans="1:53">
      <c r="A808" s="5" t="s">
        <v>679</v>
      </c>
      <c r="B808" s="5" t="s">
        <v>1088</v>
      </c>
      <c r="C808" s="5" t="s">
        <v>50</v>
      </c>
      <c r="F808" s="5" t="s">
        <v>51</v>
      </c>
      <c r="G808" s="5" t="s">
        <v>52</v>
      </c>
      <c r="H808" s="5">
        <v>1410.4</v>
      </c>
      <c r="I808" s="5">
        <v>4765.8</v>
      </c>
      <c r="J808" s="5">
        <v>145</v>
      </c>
      <c r="K808" s="5">
        <v>49.432200000000002</v>
      </c>
      <c r="L808" s="5">
        <v>0.74570000000000003</v>
      </c>
      <c r="M808" s="5">
        <v>19.332699999999999</v>
      </c>
      <c r="N808" s="5">
        <v>10.613899999999999</v>
      </c>
      <c r="O808" s="5">
        <v>0.83940000000000003</v>
      </c>
      <c r="P808" s="5">
        <v>-1.9400000000000001E-2</v>
      </c>
      <c r="Q808" s="5">
        <v>-11.2926</v>
      </c>
      <c r="R808" s="5">
        <v>4.0500000000000001E-2</v>
      </c>
      <c r="S808" s="5">
        <v>0.1157</v>
      </c>
      <c r="T808" s="5">
        <v>-0.1822</v>
      </c>
      <c r="U808" s="5">
        <v>0.29780000000000001</v>
      </c>
      <c r="V808" s="5">
        <v>1.5455000000000001</v>
      </c>
      <c r="W808" s="5">
        <v>899.49199999999996</v>
      </c>
      <c r="X808" s="5">
        <v>0.20019999999999999</v>
      </c>
      <c r="Y808" s="5">
        <v>2.1461000000000001</v>
      </c>
      <c r="Z808" s="5">
        <v>1.0590999999999999</v>
      </c>
      <c r="AA808" s="5">
        <v>1.087</v>
      </c>
      <c r="AB808" s="5">
        <v>410.25</v>
      </c>
      <c r="AC808" s="5">
        <v>77.733900000000006</v>
      </c>
      <c r="AD808" s="5">
        <v>0.85319999999999996</v>
      </c>
      <c r="AE808" s="5">
        <v>28.7378</v>
      </c>
      <c r="AF808" s="5">
        <v>18.547599999999999</v>
      </c>
      <c r="AG808" s="5">
        <v>0.76470000000000005</v>
      </c>
      <c r="AH808" s="5">
        <v>-5.1999999999999998E-3</v>
      </c>
      <c r="AI808" s="5">
        <v>3.7600000000000001E-2</v>
      </c>
      <c r="AJ808" s="5">
        <v>0.1157</v>
      </c>
      <c r="AK808" s="5">
        <v>-0.218</v>
      </c>
      <c r="AL808" s="5">
        <v>1.2362</v>
      </c>
      <c r="AM808" s="5">
        <v>0.3266</v>
      </c>
      <c r="AN808" s="5">
        <v>0.55310000000000004</v>
      </c>
      <c r="AO808" s="5">
        <f t="shared" si="12"/>
        <v>0.68309999999999993</v>
      </c>
      <c r="AQ808" s="5">
        <v>2.1461000000000001</v>
      </c>
      <c r="AR808" s="5">
        <v>0.56399999999999995</v>
      </c>
      <c r="AS808" s="5">
        <v>2.7000000000000001E-3</v>
      </c>
      <c r="AT808" s="5">
        <v>3.3399999999999999E-2</v>
      </c>
      <c r="AU808" s="5">
        <v>8.2400000000000001E-2</v>
      </c>
      <c r="AV808" s="5">
        <v>-0.218</v>
      </c>
      <c r="AW808" s="5">
        <v>1.0663</v>
      </c>
      <c r="AX808" s="5">
        <v>0.2485</v>
      </c>
      <c r="AY808" s="5">
        <v>1.9510000000000001</v>
      </c>
      <c r="AZ808" s="5">
        <v>0.56399999999999995</v>
      </c>
      <c r="BA808" s="5">
        <v>0.3528</v>
      </c>
    </row>
    <row r="809" spans="1:53">
      <c r="A809" s="5" t="s">
        <v>679</v>
      </c>
      <c r="B809" s="5" t="s">
        <v>1089</v>
      </c>
      <c r="C809" s="5" t="s">
        <v>50</v>
      </c>
      <c r="F809" s="5" t="s">
        <v>51</v>
      </c>
      <c r="G809" s="5" t="s">
        <v>52</v>
      </c>
      <c r="H809" s="5">
        <v>1510.8</v>
      </c>
      <c r="I809" s="5">
        <v>4769.6000000000004</v>
      </c>
      <c r="J809" s="5">
        <v>266.75</v>
      </c>
      <c r="K809" s="5">
        <v>69.966099999999997</v>
      </c>
      <c r="L809" s="5">
        <v>0.68479999999999996</v>
      </c>
      <c r="M809" s="5">
        <v>23.4877</v>
      </c>
      <c r="N809" s="5">
        <v>17.2883</v>
      </c>
      <c r="O809" s="5">
        <v>0.70669999999999999</v>
      </c>
      <c r="P809" s="5">
        <v>1.6999999999999999E-3</v>
      </c>
      <c r="Q809" s="5">
        <v>1.8072999999999999</v>
      </c>
      <c r="R809" s="5">
        <v>3.2399999999999998E-2</v>
      </c>
      <c r="S809" s="5">
        <v>0.14949999999999999</v>
      </c>
      <c r="T809" s="5">
        <v>-0.19919999999999999</v>
      </c>
      <c r="U809" s="5">
        <v>0.34870000000000001</v>
      </c>
      <c r="V809" s="5">
        <v>1.2170000000000001</v>
      </c>
      <c r="W809" s="5">
        <v>1307.0464999999999</v>
      </c>
      <c r="X809" s="5">
        <v>0.22969999999999999</v>
      </c>
      <c r="Y809" s="5">
        <v>1.8804000000000001</v>
      </c>
      <c r="Z809" s="5">
        <v>0.70720000000000005</v>
      </c>
      <c r="AA809" s="5">
        <v>1.1732</v>
      </c>
      <c r="AB809" s="5">
        <v>668</v>
      </c>
      <c r="AC809" s="5">
        <v>97.565899999999999</v>
      </c>
      <c r="AD809" s="5">
        <v>0.88180000000000003</v>
      </c>
      <c r="AE809" s="5">
        <v>33.335999999999999</v>
      </c>
      <c r="AF809" s="5">
        <v>27.218599999999999</v>
      </c>
      <c r="AG809" s="5">
        <v>0.57530000000000003</v>
      </c>
      <c r="AH809" s="5">
        <v>2.3900000000000001E-2</v>
      </c>
      <c r="AI809" s="5">
        <v>3.0099999999999998E-2</v>
      </c>
      <c r="AJ809" s="5">
        <v>0.14949999999999999</v>
      </c>
      <c r="AK809" s="5">
        <v>-0.19919999999999999</v>
      </c>
      <c r="AL809" s="5">
        <v>0.93530000000000002</v>
      </c>
      <c r="AM809" s="5">
        <v>0.28570000000000001</v>
      </c>
      <c r="AN809" s="5">
        <v>0.55310000000000004</v>
      </c>
      <c r="AO809" s="5">
        <f t="shared" si="12"/>
        <v>0.38219999999999998</v>
      </c>
      <c r="AQ809" s="5">
        <v>1.8804000000000001</v>
      </c>
      <c r="AR809" s="5">
        <v>0.52010000000000001</v>
      </c>
      <c r="AS809" s="5">
        <v>3.8699999999999998E-2</v>
      </c>
      <c r="AT809" s="5">
        <v>1.6E-2</v>
      </c>
      <c r="AU809" s="5">
        <v>7.8399999999999997E-2</v>
      </c>
      <c r="AV809" s="5">
        <v>-3.73E-2</v>
      </c>
      <c r="AW809" s="5">
        <v>0.74639999999999995</v>
      </c>
      <c r="AX809" s="5">
        <v>0.1099</v>
      </c>
      <c r="AY809" s="5">
        <v>1.1715</v>
      </c>
      <c r="AZ809" s="5">
        <v>0.52010000000000001</v>
      </c>
      <c r="BA809" s="5">
        <v>0.4</v>
      </c>
    </row>
    <row r="810" spans="1:53">
      <c r="A810" s="5" t="s">
        <v>679</v>
      </c>
      <c r="B810" s="5" t="s">
        <v>1090</v>
      </c>
      <c r="C810" s="5" t="s">
        <v>50</v>
      </c>
      <c r="F810" s="5" t="s">
        <v>51</v>
      </c>
      <c r="G810" s="5" t="s">
        <v>52</v>
      </c>
      <c r="H810" s="5">
        <v>1427.8</v>
      </c>
      <c r="I810" s="5">
        <v>4763</v>
      </c>
      <c r="J810" s="5">
        <v>42</v>
      </c>
      <c r="K810" s="5">
        <v>24.188500000000001</v>
      </c>
      <c r="L810" s="5">
        <v>0.90210000000000001</v>
      </c>
      <c r="M810" s="5">
        <v>8.0411999999999999</v>
      </c>
      <c r="N810" s="5">
        <v>7.1325000000000003</v>
      </c>
      <c r="O810" s="5">
        <v>0.3921</v>
      </c>
      <c r="P810" s="5">
        <v>4.07E-2</v>
      </c>
      <c r="Q810" s="5">
        <v>7.1215999999999999</v>
      </c>
      <c r="R810" s="5">
        <v>0.1053</v>
      </c>
      <c r="S810" s="5">
        <v>0.33760000000000001</v>
      </c>
      <c r="T810" s="5">
        <v>-0.20849999999999999</v>
      </c>
      <c r="U810" s="5">
        <v>0.54610000000000003</v>
      </c>
      <c r="V810" s="5">
        <v>1.7159</v>
      </c>
      <c r="W810" s="5">
        <v>300.28500000000003</v>
      </c>
      <c r="X810" s="5">
        <v>0.18759999999999999</v>
      </c>
      <c r="Y810" s="5">
        <v>2.327</v>
      </c>
      <c r="Z810" s="5">
        <v>1.3466</v>
      </c>
      <c r="AA810" s="5">
        <v>0.98040000000000005</v>
      </c>
      <c r="AB810" s="5">
        <v>161.25</v>
      </c>
      <c r="AC810" s="5">
        <v>46.900799999999997</v>
      </c>
      <c r="AD810" s="5">
        <v>0.92120000000000002</v>
      </c>
      <c r="AE810" s="5">
        <v>16.4023</v>
      </c>
      <c r="AF810" s="5">
        <v>12.9979</v>
      </c>
      <c r="AG810" s="5">
        <v>0.52959999999999996</v>
      </c>
      <c r="AH810" s="5">
        <v>1.4E-2</v>
      </c>
      <c r="AI810" s="5">
        <v>6.5000000000000002E-2</v>
      </c>
      <c r="AJ810" s="5">
        <v>0.33760000000000001</v>
      </c>
      <c r="AK810" s="5">
        <v>-0.20849999999999999</v>
      </c>
      <c r="AL810" s="5">
        <v>1.2693000000000001</v>
      </c>
      <c r="AM810" s="5">
        <v>0.37619999999999998</v>
      </c>
      <c r="AN810" s="5">
        <v>0.55310000000000004</v>
      </c>
      <c r="AO810" s="5">
        <f t="shared" si="12"/>
        <v>0.71620000000000006</v>
      </c>
      <c r="AQ810" s="5">
        <v>2.327</v>
      </c>
      <c r="AR810" s="5">
        <v>0.61080000000000001</v>
      </c>
      <c r="AS810" s="5">
        <v>4.1999999999999997E-3</v>
      </c>
      <c r="AT810" s="5">
        <v>3.6499999999999998E-2</v>
      </c>
      <c r="AU810" s="5">
        <v>0.2077</v>
      </c>
      <c r="AV810" s="5">
        <v>-0.1217</v>
      </c>
      <c r="AW810" s="5">
        <v>1.1041000000000001</v>
      </c>
      <c r="AX810" s="5">
        <v>0.2823</v>
      </c>
      <c r="AY810" s="5">
        <v>2.0783</v>
      </c>
      <c r="AZ810" s="5">
        <v>0.61080000000000001</v>
      </c>
      <c r="BA810" s="5">
        <v>0.26340000000000002</v>
      </c>
    </row>
    <row r="811" spans="1:53">
      <c r="A811" s="5" t="s">
        <v>679</v>
      </c>
      <c r="B811" s="5" t="s">
        <v>1091</v>
      </c>
      <c r="C811" s="5" t="s">
        <v>50</v>
      </c>
      <c r="F811" s="5" t="s">
        <v>51</v>
      </c>
      <c r="G811" s="5" t="s">
        <v>52</v>
      </c>
      <c r="H811" s="5">
        <v>1361.2</v>
      </c>
      <c r="I811" s="5">
        <v>4772.7</v>
      </c>
      <c r="J811" s="5">
        <v>228.25</v>
      </c>
      <c r="K811" s="5">
        <v>60.049599999999998</v>
      </c>
      <c r="L811" s="5">
        <v>0.7954</v>
      </c>
      <c r="M811" s="5">
        <v>20.8794</v>
      </c>
      <c r="N811" s="5">
        <v>14.986800000000001</v>
      </c>
      <c r="O811" s="5">
        <v>0.69969999999999999</v>
      </c>
      <c r="P811" s="5">
        <v>2.5000000000000001E-3</v>
      </c>
      <c r="Q811" s="5">
        <v>2.2854000000000001</v>
      </c>
      <c r="R811" s="5">
        <v>4.9700000000000001E-2</v>
      </c>
      <c r="S811" s="5">
        <v>0.2034</v>
      </c>
      <c r="T811" s="5">
        <v>-0.16470000000000001</v>
      </c>
      <c r="U811" s="5">
        <v>0.36809999999999998</v>
      </c>
      <c r="V811" s="5">
        <v>1.48</v>
      </c>
      <c r="W811" s="5">
        <v>1361.6206999999999</v>
      </c>
      <c r="X811" s="5">
        <v>0.2243</v>
      </c>
      <c r="Y811" s="5">
        <v>2.0607000000000002</v>
      </c>
      <c r="Z811" s="5">
        <v>0.73729999999999996</v>
      </c>
      <c r="AA811" s="5">
        <v>1.3234999999999999</v>
      </c>
      <c r="AB811" s="5">
        <v>487.5</v>
      </c>
      <c r="AC811" s="5">
        <v>85.0565</v>
      </c>
      <c r="AD811" s="5">
        <v>0.8468</v>
      </c>
      <c r="AE811" s="5">
        <v>30.868500000000001</v>
      </c>
      <c r="AF811" s="5">
        <v>20.8751</v>
      </c>
      <c r="AG811" s="5">
        <v>0.74839999999999995</v>
      </c>
      <c r="AH811" s="5">
        <v>1.6500000000000001E-2</v>
      </c>
      <c r="AI811" s="5">
        <v>4.07E-2</v>
      </c>
      <c r="AJ811" s="5">
        <v>0.2034</v>
      </c>
      <c r="AK811" s="5">
        <v>-0.16470000000000001</v>
      </c>
      <c r="AL811" s="5">
        <v>1.1621999999999999</v>
      </c>
      <c r="AM811" s="5">
        <v>0.37180000000000002</v>
      </c>
      <c r="AN811" s="5">
        <v>0.55310000000000004</v>
      </c>
      <c r="AO811" s="5">
        <f t="shared" si="12"/>
        <v>0.60909999999999986</v>
      </c>
      <c r="AQ811" s="5">
        <v>2.0607000000000002</v>
      </c>
      <c r="AR811" s="5">
        <v>0.56410000000000005</v>
      </c>
      <c r="AS811" s="5">
        <v>2.8899999999999999E-2</v>
      </c>
      <c r="AT811" s="5">
        <v>2.4500000000000001E-2</v>
      </c>
      <c r="AU811" s="5">
        <v>0.14749999999999999</v>
      </c>
      <c r="AV811" s="5">
        <v>-8.2900000000000001E-2</v>
      </c>
      <c r="AW811" s="5">
        <v>0.87890000000000001</v>
      </c>
      <c r="AX811" s="5">
        <v>0.21510000000000001</v>
      </c>
      <c r="AY811" s="5">
        <v>1.7128000000000001</v>
      </c>
      <c r="AZ811" s="5">
        <v>0.56410000000000005</v>
      </c>
      <c r="BA811" s="5">
        <v>0.46820000000000001</v>
      </c>
    </row>
    <row r="812" spans="1:53">
      <c r="A812" s="5" t="s">
        <v>679</v>
      </c>
      <c r="B812" s="5" t="s">
        <v>1092</v>
      </c>
      <c r="C812" s="5" t="s">
        <v>50</v>
      </c>
      <c r="F812" s="5" t="s">
        <v>51</v>
      </c>
      <c r="G812" s="5" t="s">
        <v>52</v>
      </c>
      <c r="H812" s="5">
        <v>1378.4</v>
      </c>
      <c r="I812" s="5">
        <v>4771.8</v>
      </c>
      <c r="J812" s="5">
        <v>69.25</v>
      </c>
      <c r="K812" s="5">
        <v>30.8537</v>
      </c>
      <c r="L812" s="5">
        <v>0.91410000000000002</v>
      </c>
      <c r="M812" s="5">
        <v>10.3705</v>
      </c>
      <c r="N812" s="5">
        <v>8.9443000000000001</v>
      </c>
      <c r="O812" s="5">
        <v>0.24410000000000001</v>
      </c>
      <c r="P812" s="5">
        <v>4.0399999999999998E-2</v>
      </c>
      <c r="Q812" s="5">
        <v>11.3002</v>
      </c>
      <c r="R812" s="5">
        <v>4.1399999999999999E-2</v>
      </c>
      <c r="S812" s="5">
        <v>0.24279999999999999</v>
      </c>
      <c r="T812" s="5">
        <v>-8.2900000000000001E-2</v>
      </c>
      <c r="U812" s="5">
        <v>0.32569999999999999</v>
      </c>
      <c r="V812" s="5">
        <v>1.1279999999999999</v>
      </c>
      <c r="W812" s="5">
        <v>315.85359999999997</v>
      </c>
      <c r="X812" s="5">
        <v>0.29880000000000001</v>
      </c>
      <c r="Y812" s="5">
        <v>1.8402000000000001</v>
      </c>
      <c r="Z812" s="5">
        <v>0.68410000000000004</v>
      </c>
      <c r="AA812" s="5">
        <v>1.1561999999999999</v>
      </c>
      <c r="AB812" s="5">
        <v>245.25</v>
      </c>
      <c r="AC812" s="5">
        <v>57.164900000000003</v>
      </c>
      <c r="AD812" s="5">
        <v>0.94310000000000005</v>
      </c>
      <c r="AE812" s="5">
        <v>20.171900000000001</v>
      </c>
      <c r="AF812" s="5">
        <v>15.4307</v>
      </c>
      <c r="AG812" s="5">
        <v>0.62870000000000004</v>
      </c>
      <c r="AH812" s="5">
        <v>3.6999999999999998E-2</v>
      </c>
      <c r="AI812" s="5">
        <v>2.4299999999999999E-2</v>
      </c>
      <c r="AJ812" s="5">
        <v>0.24279999999999999</v>
      </c>
      <c r="AK812" s="5">
        <v>-8.2900000000000001E-2</v>
      </c>
      <c r="AL812" s="5">
        <v>0.84830000000000005</v>
      </c>
      <c r="AM812" s="5">
        <v>0.24529999999999999</v>
      </c>
      <c r="AN812" s="5">
        <v>0.55310000000000004</v>
      </c>
      <c r="AO812" s="5">
        <f t="shared" si="12"/>
        <v>0.29520000000000002</v>
      </c>
      <c r="AQ812" s="5">
        <v>1.8402000000000001</v>
      </c>
      <c r="AR812" s="5">
        <v>0.58120000000000005</v>
      </c>
      <c r="AS812" s="5">
        <v>3.5700000000000003E-2</v>
      </c>
      <c r="AT812" s="5">
        <v>1.1900000000000001E-2</v>
      </c>
      <c r="AU812" s="5">
        <v>8.5999999999999993E-2</v>
      </c>
      <c r="AV812" s="5">
        <v>-6.4999999999999997E-3</v>
      </c>
      <c r="AW812" s="5">
        <v>0.73719999999999997</v>
      </c>
      <c r="AX812" s="5">
        <v>7.2300000000000003E-2</v>
      </c>
      <c r="AY812" s="5">
        <v>0.96830000000000005</v>
      </c>
      <c r="AZ812" s="5">
        <v>0.58120000000000005</v>
      </c>
      <c r="BA812" s="5">
        <v>0.28010000000000002</v>
      </c>
    </row>
    <row r="813" spans="1:53">
      <c r="A813" s="5" t="s">
        <v>679</v>
      </c>
      <c r="B813" s="5" t="s">
        <v>1093</v>
      </c>
      <c r="C813" s="5" t="s">
        <v>50</v>
      </c>
      <c r="F813" s="5" t="s">
        <v>51</v>
      </c>
      <c r="G813" s="5" t="s">
        <v>52</v>
      </c>
      <c r="H813" s="5">
        <v>1423.5</v>
      </c>
      <c r="I813" s="5">
        <v>4778.1000000000004</v>
      </c>
      <c r="J813" s="5">
        <v>100.5</v>
      </c>
      <c r="K813" s="5">
        <v>41.836100000000002</v>
      </c>
      <c r="L813" s="5">
        <v>0.72160000000000002</v>
      </c>
      <c r="M813" s="5">
        <v>15.3962</v>
      </c>
      <c r="N813" s="5">
        <v>8.8912999999999993</v>
      </c>
      <c r="O813" s="5">
        <v>0.84589999999999999</v>
      </c>
      <c r="P813" s="5">
        <v>-2.9499999999999998E-2</v>
      </c>
      <c r="Q813" s="5">
        <v>-11.930899999999999</v>
      </c>
      <c r="R813" s="5">
        <v>5.1700000000000003E-2</v>
      </c>
      <c r="S813" s="5">
        <v>0.1181</v>
      </c>
      <c r="T813" s="5">
        <v>-0.23100000000000001</v>
      </c>
      <c r="U813" s="5">
        <v>0.34920000000000001</v>
      </c>
      <c r="V813" s="5">
        <v>1.6578999999999999</v>
      </c>
      <c r="W813" s="5">
        <v>671.44219999999996</v>
      </c>
      <c r="X813" s="5">
        <v>0.15379999999999999</v>
      </c>
      <c r="Y813" s="5">
        <v>2.1191</v>
      </c>
      <c r="Z813" s="5">
        <v>1.1049</v>
      </c>
      <c r="AA813" s="5">
        <v>1.0142</v>
      </c>
      <c r="AB813" s="5">
        <v>295.5</v>
      </c>
      <c r="AC813" s="5">
        <v>64.939300000000003</v>
      </c>
      <c r="AD813" s="5">
        <v>0.88049999999999995</v>
      </c>
      <c r="AE813" s="5">
        <v>22.384699999999999</v>
      </c>
      <c r="AF813" s="5">
        <v>17.425000000000001</v>
      </c>
      <c r="AG813" s="5">
        <v>0.53800000000000003</v>
      </c>
      <c r="AH813" s="5">
        <v>-1.18E-2</v>
      </c>
      <c r="AI813" s="5">
        <v>5.4600000000000003E-2</v>
      </c>
      <c r="AJ813" s="5">
        <v>0.21490000000000001</v>
      </c>
      <c r="AK813" s="5">
        <v>-0.39379999999999998</v>
      </c>
      <c r="AL813" s="5">
        <v>1.3932</v>
      </c>
      <c r="AM813" s="5">
        <v>0.37430000000000002</v>
      </c>
      <c r="AN813" s="5">
        <v>0.55310000000000004</v>
      </c>
      <c r="AO813" s="5">
        <f t="shared" si="12"/>
        <v>0.84009999999999996</v>
      </c>
      <c r="AQ813" s="5">
        <v>2.7639999999999998</v>
      </c>
      <c r="AR813" s="5">
        <v>0.6149</v>
      </c>
      <c r="AS813" s="5">
        <v>-2.5999999999999999E-3</v>
      </c>
      <c r="AT813" s="5">
        <v>5.3900000000000003E-2</v>
      </c>
      <c r="AU813" s="5">
        <v>0.21490000000000001</v>
      </c>
      <c r="AV813" s="5">
        <v>-0.39379999999999998</v>
      </c>
      <c r="AW813" s="5">
        <v>1.2559</v>
      </c>
      <c r="AX813" s="5">
        <v>0.38129999999999997</v>
      </c>
      <c r="AY813" s="5">
        <v>2.7639999999999998</v>
      </c>
      <c r="AZ813" s="5">
        <v>0.6149</v>
      </c>
      <c r="BA813" s="5">
        <v>0.33960000000000001</v>
      </c>
    </row>
    <row r="814" spans="1:53">
      <c r="A814" s="5" t="s">
        <v>679</v>
      </c>
      <c r="B814" s="6" t="s">
        <v>1094</v>
      </c>
      <c r="C814" s="5" t="s">
        <v>50</v>
      </c>
      <c r="F814" s="5" t="s">
        <v>51</v>
      </c>
      <c r="G814" s="5" t="s">
        <v>52</v>
      </c>
      <c r="H814" s="5">
        <v>1347.4</v>
      </c>
      <c r="I814" s="5">
        <v>4782</v>
      </c>
      <c r="J814" s="5">
        <v>119.25</v>
      </c>
      <c r="K814" s="5">
        <v>42.191099999999999</v>
      </c>
      <c r="L814" s="5">
        <v>0.84179999999999999</v>
      </c>
      <c r="M814" s="5">
        <v>14.8774</v>
      </c>
      <c r="N814" s="5">
        <v>10.628299999999999</v>
      </c>
      <c r="O814" s="5">
        <v>0.69389999999999996</v>
      </c>
      <c r="P814" s="5">
        <v>1.5E-3</v>
      </c>
      <c r="Q814" s="5">
        <v>0.71350000000000002</v>
      </c>
      <c r="R814" s="5">
        <v>5.0099999999999999E-2</v>
      </c>
      <c r="S814" s="5">
        <v>0.11799999999999999</v>
      </c>
      <c r="T814" s="5">
        <v>-0.1462</v>
      </c>
      <c r="U814" s="5">
        <v>0.26419999999999999</v>
      </c>
      <c r="V814" s="5">
        <v>1.4252</v>
      </c>
      <c r="W814" s="5">
        <v>682.68759999999997</v>
      </c>
      <c r="X814" s="5">
        <v>0.22650000000000001</v>
      </c>
      <c r="Y814" s="5">
        <v>1.9982</v>
      </c>
      <c r="Z814" s="5">
        <v>0.79790000000000005</v>
      </c>
      <c r="AA814" s="5">
        <v>1.2002999999999999</v>
      </c>
      <c r="AB814" s="5">
        <v>327.5</v>
      </c>
      <c r="AC814" s="5">
        <v>68.330600000000004</v>
      </c>
      <c r="AD814" s="5">
        <v>0.88139999999999996</v>
      </c>
      <c r="AE814" s="5">
        <v>24.775600000000001</v>
      </c>
      <c r="AF814" s="5">
        <v>16.683900000000001</v>
      </c>
      <c r="AG814" s="5">
        <v>0.73819999999999997</v>
      </c>
      <c r="AH814" s="5">
        <v>2.0199999999999999E-2</v>
      </c>
      <c r="AI814" s="5">
        <v>3.7999999999999999E-2</v>
      </c>
      <c r="AJ814" s="5">
        <v>0.11799999999999999</v>
      </c>
      <c r="AK814" s="5">
        <v>-0.1462</v>
      </c>
      <c r="AL814" s="5">
        <v>1.0443</v>
      </c>
      <c r="AM814" s="5">
        <v>0.35270000000000001</v>
      </c>
      <c r="AN814" s="5">
        <v>0.55310000000000004</v>
      </c>
      <c r="AO814" s="5">
        <f t="shared" si="12"/>
        <v>0.49119999999999997</v>
      </c>
      <c r="AQ814" s="5">
        <v>1.9982</v>
      </c>
      <c r="AR814" s="5">
        <v>0.58950000000000002</v>
      </c>
      <c r="AS814" s="5">
        <v>3.1E-2</v>
      </c>
      <c r="AT814" s="5">
        <v>2.2700000000000001E-2</v>
      </c>
      <c r="AU814" s="5">
        <v>9.3100000000000002E-2</v>
      </c>
      <c r="AV814" s="5">
        <v>-5.5E-2</v>
      </c>
      <c r="AW814" s="5">
        <v>0.82479999999999998</v>
      </c>
      <c r="AX814" s="5">
        <v>0.1862</v>
      </c>
      <c r="AY814" s="5">
        <v>1.6357999999999999</v>
      </c>
      <c r="AZ814" s="5">
        <v>0.58950000000000002</v>
      </c>
      <c r="BA814" s="5">
        <v>0.36049999999999999</v>
      </c>
    </row>
    <row r="815" spans="1:53">
      <c r="A815" s="5" t="s">
        <v>679</v>
      </c>
      <c r="B815" s="5" t="s">
        <v>1095</v>
      </c>
      <c r="C815" s="5" t="s">
        <v>50</v>
      </c>
      <c r="F815" s="5" t="s">
        <v>51</v>
      </c>
      <c r="G815" s="5" t="s">
        <v>52</v>
      </c>
      <c r="H815" s="5">
        <v>1463.5</v>
      </c>
      <c r="I815" s="5">
        <v>4785</v>
      </c>
      <c r="J815" s="5">
        <v>135</v>
      </c>
      <c r="K815" s="5">
        <v>48.791600000000003</v>
      </c>
      <c r="L815" s="5">
        <v>0.71260000000000001</v>
      </c>
      <c r="M815" s="5">
        <v>17.424199999999999</v>
      </c>
      <c r="N815" s="5">
        <v>10.407</v>
      </c>
      <c r="O815" s="5">
        <v>0.82769999999999999</v>
      </c>
      <c r="P815" s="5">
        <v>-1.49E-2</v>
      </c>
      <c r="Q815" s="5">
        <v>-8.1073000000000004</v>
      </c>
      <c r="R815" s="5">
        <v>3.1199999999999999E-2</v>
      </c>
      <c r="S815" s="5">
        <v>6.5100000000000005E-2</v>
      </c>
      <c r="T815" s="5">
        <v>-0.12189999999999999</v>
      </c>
      <c r="U815" s="5">
        <v>0.18709999999999999</v>
      </c>
      <c r="V815" s="5">
        <v>1.3732</v>
      </c>
      <c r="W815" s="5">
        <v>747.02840000000003</v>
      </c>
      <c r="X815" s="5">
        <v>0.16489999999999999</v>
      </c>
      <c r="Y815" s="5">
        <v>1.7827999999999999</v>
      </c>
      <c r="Z815" s="5">
        <v>0.88900000000000001</v>
      </c>
      <c r="AA815" s="5">
        <v>0.89370000000000005</v>
      </c>
      <c r="AB815" s="5">
        <v>374.5</v>
      </c>
      <c r="AC815" s="5">
        <v>73.436000000000007</v>
      </c>
      <c r="AD815" s="5">
        <v>0.87270000000000003</v>
      </c>
      <c r="AE815" s="5">
        <v>24.747699999999998</v>
      </c>
      <c r="AF815" s="5">
        <v>20.222799999999999</v>
      </c>
      <c r="AG815" s="5">
        <v>0.38269999999999998</v>
      </c>
      <c r="AH815" s="5">
        <v>2.7000000000000001E-3</v>
      </c>
      <c r="AI815" s="5">
        <v>3.0300000000000001E-2</v>
      </c>
      <c r="AJ815" s="5">
        <v>0.08</v>
      </c>
      <c r="AK815" s="5">
        <v>-0.12189999999999999</v>
      </c>
      <c r="AL815" s="5">
        <v>1.1378999999999999</v>
      </c>
      <c r="AM815" s="5">
        <v>0.26690000000000003</v>
      </c>
      <c r="AN815" s="5">
        <v>0.55310000000000004</v>
      </c>
      <c r="AO815" s="5">
        <f t="shared" si="12"/>
        <v>0.58479999999999988</v>
      </c>
      <c r="AQ815" s="5">
        <v>1.7827999999999999</v>
      </c>
      <c r="AR815" s="5">
        <v>0.62019999999999997</v>
      </c>
      <c r="AS815" s="5">
        <v>1.2699999999999999E-2</v>
      </c>
      <c r="AT815" s="5">
        <v>2.47E-2</v>
      </c>
      <c r="AU815" s="5">
        <v>0.08</v>
      </c>
      <c r="AV815" s="5">
        <v>-8.7999999999999995E-2</v>
      </c>
      <c r="AW815" s="5">
        <v>1.0039</v>
      </c>
      <c r="AX815" s="5">
        <v>0.21640000000000001</v>
      </c>
      <c r="AY815" s="5">
        <v>1.7346999999999999</v>
      </c>
      <c r="AZ815" s="5">
        <v>0.62019999999999997</v>
      </c>
      <c r="BA815" s="5">
        <v>0.36249999999999999</v>
      </c>
    </row>
    <row r="816" spans="1:53">
      <c r="A816" s="5" t="s">
        <v>679</v>
      </c>
      <c r="B816" s="5" t="s">
        <v>1096</v>
      </c>
      <c r="C816" s="5" t="s">
        <v>50</v>
      </c>
      <c r="F816" s="5" t="s">
        <v>51</v>
      </c>
      <c r="G816" s="5" t="s">
        <v>52</v>
      </c>
      <c r="H816" s="5">
        <v>1400.1</v>
      </c>
      <c r="I816" s="5">
        <v>4784.1000000000004</v>
      </c>
      <c r="J816" s="5">
        <v>56.75</v>
      </c>
      <c r="K816" s="5">
        <v>29.706900000000001</v>
      </c>
      <c r="L816" s="5">
        <v>0.80810000000000004</v>
      </c>
      <c r="M816" s="5">
        <v>10.492900000000001</v>
      </c>
      <c r="N816" s="5">
        <v>7.5</v>
      </c>
      <c r="O816" s="5">
        <v>0.69259999999999999</v>
      </c>
      <c r="P816" s="5">
        <v>-1.95E-2</v>
      </c>
      <c r="Q816" s="5">
        <v>-4.5107999999999997</v>
      </c>
      <c r="R816" s="5">
        <v>4.2500000000000003E-2</v>
      </c>
      <c r="S816" s="5">
        <v>0.1246</v>
      </c>
      <c r="T816" s="5">
        <v>-0.14169999999999999</v>
      </c>
      <c r="U816" s="5">
        <v>0.26629999999999998</v>
      </c>
      <c r="V816" s="5">
        <v>1.5111000000000001</v>
      </c>
      <c r="W816" s="5">
        <v>349.06599999999997</v>
      </c>
      <c r="X816" s="5">
        <v>0.24779999999999999</v>
      </c>
      <c r="Y816" s="5">
        <v>2.2530999999999999</v>
      </c>
      <c r="Z816" s="5">
        <v>1.0023</v>
      </c>
      <c r="AA816" s="5">
        <v>1.2507999999999999</v>
      </c>
      <c r="AB816" s="5">
        <v>191</v>
      </c>
      <c r="AC816" s="5">
        <v>52.741100000000003</v>
      </c>
      <c r="AD816" s="5">
        <v>0.8629</v>
      </c>
      <c r="AE816" s="5">
        <v>19.5441</v>
      </c>
      <c r="AF816" s="5">
        <v>12.5</v>
      </c>
      <c r="AG816" s="5">
        <v>0.7621</v>
      </c>
      <c r="AH816" s="5">
        <v>-4.0000000000000001E-3</v>
      </c>
      <c r="AI816" s="5">
        <v>3.7199999999999997E-2</v>
      </c>
      <c r="AJ816" s="5">
        <v>0.1246</v>
      </c>
      <c r="AK816" s="5">
        <v>-0.14169999999999999</v>
      </c>
      <c r="AL816" s="5">
        <v>1.2301</v>
      </c>
      <c r="AM816" s="5">
        <v>0.31530000000000002</v>
      </c>
      <c r="AN816" s="5">
        <v>0.55310000000000004</v>
      </c>
      <c r="AO816" s="5">
        <f t="shared" si="12"/>
        <v>0.67699999999999994</v>
      </c>
      <c r="AQ816" s="5">
        <v>2.2530999999999999</v>
      </c>
      <c r="AR816" s="5">
        <v>0.62309999999999999</v>
      </c>
      <c r="AS816" s="5">
        <v>2.8E-3</v>
      </c>
      <c r="AT816" s="5">
        <v>3.2500000000000001E-2</v>
      </c>
      <c r="AU816" s="5">
        <v>7.6300000000000007E-2</v>
      </c>
      <c r="AV816" s="5">
        <v>-0.1125</v>
      </c>
      <c r="AW816" s="5">
        <v>1.1088</v>
      </c>
      <c r="AX816" s="5">
        <v>0.25900000000000001</v>
      </c>
      <c r="AY816" s="5">
        <v>1.8049999999999999</v>
      </c>
      <c r="AZ816" s="5">
        <v>0.62309999999999999</v>
      </c>
      <c r="BA816" s="5">
        <v>0.3019</v>
      </c>
    </row>
    <row r="817" spans="1:53">
      <c r="A817" s="5" t="s">
        <v>679</v>
      </c>
      <c r="B817" s="5" t="s">
        <v>1097</v>
      </c>
      <c r="C817" s="5" t="s">
        <v>50</v>
      </c>
      <c r="F817" s="5" t="s">
        <v>51</v>
      </c>
      <c r="G817" s="5" t="s">
        <v>52</v>
      </c>
      <c r="H817" s="5">
        <v>1490.9</v>
      </c>
      <c r="I817" s="5">
        <v>4791.1000000000004</v>
      </c>
      <c r="J817" s="5">
        <v>203.25</v>
      </c>
      <c r="K817" s="5">
        <v>53.015900000000002</v>
      </c>
      <c r="L817" s="5">
        <v>0.90869999999999995</v>
      </c>
      <c r="M817" s="5">
        <v>18.3141</v>
      </c>
      <c r="N817" s="5">
        <v>15.1671</v>
      </c>
      <c r="O817" s="5">
        <v>0.38400000000000001</v>
      </c>
      <c r="P817" s="5">
        <v>-9.9000000000000008E-3</v>
      </c>
      <c r="Q817" s="5">
        <v>-8.0608000000000004</v>
      </c>
      <c r="R817" s="5">
        <v>3.9E-2</v>
      </c>
      <c r="S817" s="5">
        <v>9.5600000000000004E-2</v>
      </c>
      <c r="T817" s="5">
        <v>-0.1724</v>
      </c>
      <c r="U817" s="5">
        <v>0.2681</v>
      </c>
      <c r="V817" s="5">
        <v>1.3229</v>
      </c>
      <c r="W817" s="5">
        <v>1082.0927999999999</v>
      </c>
      <c r="X817" s="5">
        <v>0.23499999999999999</v>
      </c>
      <c r="Y817" s="5">
        <v>2.0135999999999998</v>
      </c>
      <c r="Z817" s="5">
        <v>0.7046</v>
      </c>
      <c r="AA817" s="5">
        <v>1.3089999999999999</v>
      </c>
      <c r="AB817" s="5">
        <v>529.25</v>
      </c>
      <c r="AC817" s="5">
        <v>83.318899999999999</v>
      </c>
      <c r="AD817" s="5">
        <v>0.95799999999999996</v>
      </c>
      <c r="AE817" s="5">
        <v>28.363299999999999</v>
      </c>
      <c r="AF817" s="5">
        <v>25</v>
      </c>
      <c r="AG817" s="5">
        <v>0.31929999999999997</v>
      </c>
      <c r="AH817" s="5">
        <v>2.12E-2</v>
      </c>
      <c r="AI817" s="5">
        <v>3.6999999999999998E-2</v>
      </c>
      <c r="AJ817" s="5">
        <v>9.5600000000000004E-2</v>
      </c>
      <c r="AK817" s="5">
        <v>-0.1724</v>
      </c>
      <c r="AL817" s="5">
        <v>0.95030000000000003</v>
      </c>
      <c r="AM817" s="5">
        <v>0.34370000000000001</v>
      </c>
      <c r="AN817" s="5">
        <v>0.55310000000000004</v>
      </c>
      <c r="AO817" s="5">
        <f t="shared" si="12"/>
        <v>0.3972</v>
      </c>
      <c r="AQ817" s="5">
        <v>2.0135999999999998</v>
      </c>
      <c r="AR817" s="5">
        <v>0.47539999999999999</v>
      </c>
      <c r="AS817" s="5">
        <v>4.07E-2</v>
      </c>
      <c r="AT817" s="5">
        <v>1.6899999999999998E-2</v>
      </c>
      <c r="AU817" s="5">
        <v>9.0700000000000003E-2</v>
      </c>
      <c r="AV817" s="5">
        <v>-3.2199999999999999E-2</v>
      </c>
      <c r="AW817" s="5">
        <v>0.71599999999999997</v>
      </c>
      <c r="AX817" s="5">
        <v>0.1245</v>
      </c>
      <c r="AY817" s="5">
        <v>1.2163999999999999</v>
      </c>
      <c r="AZ817" s="5">
        <v>0.47539999999999999</v>
      </c>
      <c r="BA817" s="5">
        <v>0.38479999999999998</v>
      </c>
    </row>
    <row r="818" spans="1:53">
      <c r="A818" s="5" t="s">
        <v>679</v>
      </c>
      <c r="B818" s="5" t="s">
        <v>1098</v>
      </c>
      <c r="C818" s="5" t="s">
        <v>50</v>
      </c>
      <c r="F818" s="5" t="s">
        <v>51</v>
      </c>
      <c r="G818" s="5" t="s">
        <v>52</v>
      </c>
      <c r="H818" s="5">
        <v>1412.3</v>
      </c>
      <c r="I818" s="5">
        <v>4793.3</v>
      </c>
      <c r="J818" s="5">
        <v>62.75</v>
      </c>
      <c r="K818" s="5">
        <v>29.952200000000001</v>
      </c>
      <c r="L818" s="5">
        <v>0.879</v>
      </c>
      <c r="M818" s="5">
        <v>10.805</v>
      </c>
      <c r="N818" s="5">
        <v>7.8526999999999996</v>
      </c>
      <c r="O818" s="5">
        <v>0.71609999999999996</v>
      </c>
      <c r="P818" s="5">
        <v>-1.1000000000000001E-3</v>
      </c>
      <c r="Q818" s="5">
        <v>-0.2752</v>
      </c>
      <c r="R818" s="5">
        <v>4.3900000000000002E-2</v>
      </c>
      <c r="S818" s="5">
        <v>0.16569999999999999</v>
      </c>
      <c r="T818" s="5">
        <v>-0.1188</v>
      </c>
      <c r="U818" s="5">
        <v>0.28449999999999998</v>
      </c>
      <c r="V818" s="5">
        <v>1.4858</v>
      </c>
      <c r="W818" s="5">
        <v>377.39030000000002</v>
      </c>
      <c r="X818" s="5">
        <v>0.22739999999999999</v>
      </c>
      <c r="Y818" s="5">
        <v>1.9018999999999999</v>
      </c>
      <c r="Z818" s="5">
        <v>0.8508</v>
      </c>
      <c r="AA818" s="5">
        <v>1.0511999999999999</v>
      </c>
      <c r="AB818" s="5">
        <v>199.25</v>
      </c>
      <c r="AC818" s="5">
        <v>55.017299999999999</v>
      </c>
      <c r="AD818" s="5">
        <v>0.82720000000000005</v>
      </c>
      <c r="AE818" s="5">
        <v>20.5593</v>
      </c>
      <c r="AF818" s="5">
        <v>13.263199999999999</v>
      </c>
      <c r="AG818" s="5">
        <v>0.79330000000000001</v>
      </c>
      <c r="AH818" s="5">
        <v>1.0500000000000001E-2</v>
      </c>
      <c r="AI818" s="5">
        <v>3.09E-2</v>
      </c>
      <c r="AJ818" s="5">
        <v>0.16569999999999999</v>
      </c>
      <c r="AK818" s="5">
        <v>-0.1188</v>
      </c>
      <c r="AL818" s="5">
        <v>1.1052999999999999</v>
      </c>
      <c r="AM818" s="5">
        <v>0.3342</v>
      </c>
      <c r="AN818" s="5">
        <v>0.55310000000000004</v>
      </c>
      <c r="AO818" s="5">
        <f t="shared" si="12"/>
        <v>0.55219999999999991</v>
      </c>
      <c r="AQ818" s="5">
        <v>1.9018999999999999</v>
      </c>
      <c r="AR818" s="5">
        <v>0.59440000000000004</v>
      </c>
      <c r="AS818" s="5">
        <v>1.5900000000000001E-2</v>
      </c>
      <c r="AT818" s="5">
        <v>2.0299999999999999E-2</v>
      </c>
      <c r="AU818" s="5">
        <v>6.2199999999999998E-2</v>
      </c>
      <c r="AV818" s="5">
        <v>-8.8999999999999996E-2</v>
      </c>
      <c r="AW818" s="5">
        <v>0.92900000000000005</v>
      </c>
      <c r="AX818" s="5">
        <v>0.2031</v>
      </c>
      <c r="AY818" s="5">
        <v>1.6315</v>
      </c>
      <c r="AZ818" s="5">
        <v>0.59440000000000004</v>
      </c>
      <c r="BA818" s="5">
        <v>0.31069999999999998</v>
      </c>
    </row>
    <row r="819" spans="1:53">
      <c r="A819" s="5" t="s">
        <v>679</v>
      </c>
      <c r="B819" s="5" t="s">
        <v>1099</v>
      </c>
      <c r="C819" s="5" t="s">
        <v>50</v>
      </c>
      <c r="F819" s="5" t="s">
        <v>51</v>
      </c>
      <c r="G819" s="5" t="s">
        <v>52</v>
      </c>
      <c r="H819" s="5">
        <v>1400.1</v>
      </c>
      <c r="I819" s="5">
        <v>4795.2</v>
      </c>
      <c r="J819" s="5">
        <v>55.25</v>
      </c>
      <c r="K819" s="5">
        <v>28.579000000000001</v>
      </c>
      <c r="L819" s="5">
        <v>0.85009999999999997</v>
      </c>
      <c r="M819" s="5">
        <v>10.0014</v>
      </c>
      <c r="N819" s="5">
        <v>7.5</v>
      </c>
      <c r="O819" s="5">
        <v>0.54320000000000002</v>
      </c>
      <c r="P819" s="5">
        <v>1.9699999999999999E-2</v>
      </c>
      <c r="Q819" s="5">
        <v>4.4021999999999997</v>
      </c>
      <c r="R819" s="5">
        <v>5.7000000000000002E-2</v>
      </c>
      <c r="S819" s="5">
        <v>0.2303</v>
      </c>
      <c r="T819" s="5">
        <v>-0.1076</v>
      </c>
      <c r="U819" s="5">
        <v>0.33800000000000002</v>
      </c>
      <c r="V819" s="5">
        <v>1.5544</v>
      </c>
      <c r="W819" s="5">
        <v>348.19630000000001</v>
      </c>
      <c r="X819" s="5">
        <v>0.34639999999999999</v>
      </c>
      <c r="Y819" s="5">
        <v>2.4358</v>
      </c>
      <c r="Z819" s="5">
        <v>0.81679999999999997</v>
      </c>
      <c r="AA819" s="5">
        <v>1.619</v>
      </c>
      <c r="AB819" s="5">
        <v>122</v>
      </c>
      <c r="AC819" s="5">
        <v>43.4148</v>
      </c>
      <c r="AD819" s="5">
        <v>0.81340000000000001</v>
      </c>
      <c r="AE819" s="5">
        <v>16.069099999999999</v>
      </c>
      <c r="AF819" s="5">
        <v>11.879099999999999</v>
      </c>
      <c r="AG819" s="5">
        <v>0.62729999999999997</v>
      </c>
      <c r="AH819" s="5">
        <v>7.0000000000000001E-3</v>
      </c>
      <c r="AI819" s="5">
        <v>4.4299999999999999E-2</v>
      </c>
      <c r="AJ819" s="5">
        <v>0.2303</v>
      </c>
      <c r="AK819" s="5">
        <v>-0.1076</v>
      </c>
      <c r="AL819" s="5">
        <v>1.3073999999999999</v>
      </c>
      <c r="AM819" s="5">
        <v>0.37580000000000002</v>
      </c>
      <c r="AN819" s="5">
        <v>0.55310000000000004</v>
      </c>
      <c r="AO819" s="5">
        <f t="shared" si="12"/>
        <v>0.75429999999999986</v>
      </c>
      <c r="AQ819" s="5">
        <v>2.4358</v>
      </c>
      <c r="AR819" s="5">
        <v>0.64490000000000003</v>
      </c>
      <c r="AS819" s="5">
        <v>-3.5000000000000001E-3</v>
      </c>
      <c r="AT819" s="5">
        <v>2.5700000000000001E-2</v>
      </c>
      <c r="AU819" s="5">
        <v>6.9500000000000006E-2</v>
      </c>
      <c r="AV819" s="5">
        <v>-8.1100000000000005E-2</v>
      </c>
      <c r="AW819" s="5">
        <v>1.1009</v>
      </c>
      <c r="AX819" s="5">
        <v>0.25590000000000002</v>
      </c>
      <c r="AY819" s="5">
        <v>1.6664000000000001</v>
      </c>
      <c r="AZ819" s="5">
        <v>0.64490000000000003</v>
      </c>
      <c r="BA819" s="5">
        <v>0.45279999999999998</v>
      </c>
    </row>
    <row r="820" spans="1:53">
      <c r="A820" s="5" t="s">
        <v>679</v>
      </c>
      <c r="B820" s="5" t="s">
        <v>1100</v>
      </c>
      <c r="C820" s="5" t="s">
        <v>50</v>
      </c>
      <c r="F820" s="5" t="s">
        <v>51</v>
      </c>
      <c r="G820" s="5" t="s">
        <v>52</v>
      </c>
      <c r="H820" s="5">
        <v>1386.3</v>
      </c>
      <c r="I820" s="5">
        <v>4800.3</v>
      </c>
      <c r="J820" s="5">
        <v>198</v>
      </c>
      <c r="K820" s="5">
        <v>55.337600000000002</v>
      </c>
      <c r="L820" s="5">
        <v>0.8125</v>
      </c>
      <c r="M820" s="5">
        <v>20.842400000000001</v>
      </c>
      <c r="N820" s="5">
        <v>12.9268</v>
      </c>
      <c r="O820" s="5">
        <v>0.79249999999999998</v>
      </c>
      <c r="P820" s="5">
        <v>3.3099999999999997E-2</v>
      </c>
      <c r="Q820" s="5">
        <v>26.260300000000001</v>
      </c>
      <c r="R820" s="5">
        <v>7.9600000000000004E-2</v>
      </c>
      <c r="S820" s="5">
        <v>0.36009999999999998</v>
      </c>
      <c r="T820" s="5">
        <v>-0.54369999999999996</v>
      </c>
      <c r="U820" s="5">
        <v>0.90380000000000005</v>
      </c>
      <c r="V820" s="5">
        <v>1.7399</v>
      </c>
      <c r="W820" s="5">
        <v>1379.7583999999999</v>
      </c>
      <c r="X820" s="5">
        <v>0.21</v>
      </c>
      <c r="Y820" s="5">
        <v>3.1888999999999998</v>
      </c>
      <c r="Z820" s="5">
        <v>1.0462</v>
      </c>
      <c r="AA820" s="5">
        <v>2.1427</v>
      </c>
      <c r="AB820" s="5">
        <v>428.75</v>
      </c>
      <c r="AC820" s="5">
        <v>80.452299999999994</v>
      </c>
      <c r="AD820" s="5">
        <v>0.83240000000000003</v>
      </c>
      <c r="AE820" s="5">
        <v>30.5609</v>
      </c>
      <c r="AF820" s="5">
        <v>18.737400000000001</v>
      </c>
      <c r="AG820" s="5">
        <v>0.8054</v>
      </c>
      <c r="AH820" s="5">
        <v>2.3900000000000001E-2</v>
      </c>
      <c r="AI820" s="5">
        <v>5.9200000000000003E-2</v>
      </c>
      <c r="AJ820" s="5">
        <v>0.36009999999999998</v>
      </c>
      <c r="AK820" s="5">
        <v>-0.54369999999999996</v>
      </c>
      <c r="AL820" s="5">
        <v>1.3549</v>
      </c>
      <c r="AM820" s="5">
        <v>0.43809999999999999</v>
      </c>
      <c r="AN820" s="5">
        <v>0.55310000000000004</v>
      </c>
      <c r="AO820" s="5">
        <f t="shared" si="12"/>
        <v>0.80179999999999996</v>
      </c>
      <c r="AQ820" s="5">
        <v>3.1888999999999998</v>
      </c>
      <c r="AR820" s="5">
        <v>0.624</v>
      </c>
      <c r="AS820" s="5">
        <v>1.5900000000000001E-2</v>
      </c>
      <c r="AT820" s="5">
        <v>3.0700000000000002E-2</v>
      </c>
      <c r="AU820" s="5">
        <v>0.13</v>
      </c>
      <c r="AV820" s="5">
        <v>-0.1144</v>
      </c>
      <c r="AW820" s="5">
        <v>1.0251999999999999</v>
      </c>
      <c r="AX820" s="5">
        <v>0.28770000000000001</v>
      </c>
      <c r="AY820" s="5">
        <v>1.7943</v>
      </c>
      <c r="AZ820" s="5">
        <v>0.624</v>
      </c>
      <c r="BA820" s="5">
        <v>0.45929999999999999</v>
      </c>
    </row>
    <row r="821" spans="1:53">
      <c r="A821" s="5" t="s">
        <v>679</v>
      </c>
      <c r="B821" s="5" t="s">
        <v>1101</v>
      </c>
      <c r="C821" s="5" t="s">
        <v>50</v>
      </c>
      <c r="F821" s="5" t="s">
        <v>51</v>
      </c>
      <c r="G821" s="5" t="s">
        <v>52</v>
      </c>
      <c r="H821" s="5">
        <v>1454.6</v>
      </c>
      <c r="I821" s="5">
        <v>4802.2</v>
      </c>
      <c r="J821" s="5">
        <v>215.25</v>
      </c>
      <c r="K821" s="5">
        <v>56.240200000000002</v>
      </c>
      <c r="L821" s="5">
        <v>0.85519999999999996</v>
      </c>
      <c r="M821" s="5">
        <v>18.257899999999999</v>
      </c>
      <c r="N821" s="5">
        <v>16.232900000000001</v>
      </c>
      <c r="O821" s="5">
        <v>0.3926</v>
      </c>
      <c r="P821" s="5">
        <v>-1.77E-2</v>
      </c>
      <c r="Q821" s="5">
        <v>-15.273</v>
      </c>
      <c r="R821" s="5">
        <v>4.0599999999999997E-2</v>
      </c>
      <c r="S821" s="5">
        <v>0.1123</v>
      </c>
      <c r="T821" s="5">
        <v>-0.192</v>
      </c>
      <c r="U821" s="5">
        <v>0.30430000000000001</v>
      </c>
      <c r="V821" s="5">
        <v>1.4584999999999999</v>
      </c>
      <c r="W821" s="5">
        <v>1261.5630000000001</v>
      </c>
      <c r="X821" s="5">
        <v>0.19600000000000001</v>
      </c>
      <c r="Y821" s="5">
        <v>2.2073</v>
      </c>
      <c r="Z821" s="5">
        <v>0.90949999999999998</v>
      </c>
      <c r="AA821" s="5">
        <v>1.2978000000000001</v>
      </c>
      <c r="AB821" s="5">
        <v>425.75</v>
      </c>
      <c r="AC821" s="5">
        <v>81.258200000000002</v>
      </c>
      <c r="AD821" s="5">
        <v>0.81030000000000002</v>
      </c>
      <c r="AE821" s="5">
        <v>28.149699999999999</v>
      </c>
      <c r="AF821" s="5">
        <v>21.241900000000001</v>
      </c>
      <c r="AG821" s="5">
        <v>0.7409</v>
      </c>
      <c r="AH821" s="5">
        <v>1.8E-3</v>
      </c>
      <c r="AI821" s="5">
        <v>3.8199999999999998E-2</v>
      </c>
      <c r="AJ821" s="5">
        <v>0.1123</v>
      </c>
      <c r="AK821" s="5">
        <v>-0.192</v>
      </c>
      <c r="AL821" s="5">
        <v>1.1624000000000001</v>
      </c>
      <c r="AM821" s="5">
        <v>0.35360000000000003</v>
      </c>
      <c r="AN821" s="5">
        <v>0.55310000000000004</v>
      </c>
      <c r="AO821" s="5">
        <f t="shared" si="12"/>
        <v>0.60930000000000006</v>
      </c>
      <c r="AQ821" s="5">
        <v>2.2073</v>
      </c>
      <c r="AR821" s="5">
        <v>0.55289999999999995</v>
      </c>
      <c r="AS821" s="5">
        <v>2.1700000000000001E-2</v>
      </c>
      <c r="AT821" s="5">
        <v>2.1899999999999999E-2</v>
      </c>
      <c r="AU821" s="5">
        <v>6.2600000000000003E-2</v>
      </c>
      <c r="AV821" s="5">
        <v>-8.1900000000000001E-2</v>
      </c>
      <c r="AW821" s="5">
        <v>0.85829999999999995</v>
      </c>
      <c r="AX821" s="5">
        <v>0.17730000000000001</v>
      </c>
      <c r="AY821" s="5">
        <v>1.4919</v>
      </c>
      <c r="AZ821" s="5">
        <v>0.55289999999999995</v>
      </c>
      <c r="BA821" s="5">
        <v>0.50439999999999996</v>
      </c>
    </row>
    <row r="822" spans="1:53">
      <c r="A822" s="5" t="s">
        <v>679</v>
      </c>
      <c r="B822" s="5" t="s">
        <v>1102</v>
      </c>
      <c r="C822" s="5" t="s">
        <v>50</v>
      </c>
      <c r="F822" s="5" t="s">
        <v>51</v>
      </c>
      <c r="G822" s="5" t="s">
        <v>52</v>
      </c>
      <c r="H822" s="5">
        <v>1348.9</v>
      </c>
      <c r="I822" s="5">
        <v>4806.8999999999996</v>
      </c>
      <c r="J822" s="5">
        <v>267.5</v>
      </c>
      <c r="K822" s="5">
        <v>69.974699999999999</v>
      </c>
      <c r="L822" s="5">
        <v>0.6865</v>
      </c>
      <c r="M822" s="5">
        <v>23.3596</v>
      </c>
      <c r="N822" s="5">
        <v>17.303000000000001</v>
      </c>
      <c r="O822" s="5">
        <v>0.7117</v>
      </c>
      <c r="P822" s="5">
        <v>-6.3E-3</v>
      </c>
      <c r="Q822" s="5">
        <v>-6.7725</v>
      </c>
      <c r="R822" s="5">
        <v>3.9199999999999999E-2</v>
      </c>
      <c r="S822" s="5">
        <v>0.185</v>
      </c>
      <c r="T822" s="5">
        <v>-0.24610000000000001</v>
      </c>
      <c r="U822" s="5">
        <v>0.43120000000000003</v>
      </c>
      <c r="V822" s="5">
        <v>1.3759999999999999</v>
      </c>
      <c r="W822" s="5">
        <v>1480.5243</v>
      </c>
      <c r="X822" s="5">
        <v>0.22969999999999999</v>
      </c>
      <c r="Y822" s="5">
        <v>2.0394000000000001</v>
      </c>
      <c r="Z822" s="5">
        <v>0.68820000000000003</v>
      </c>
      <c r="AA822" s="5">
        <v>1.3512</v>
      </c>
      <c r="AB822" s="5">
        <v>598</v>
      </c>
      <c r="AC822" s="5">
        <v>94.122</v>
      </c>
      <c r="AD822" s="5">
        <v>0.84830000000000005</v>
      </c>
      <c r="AE822" s="5">
        <v>32.06</v>
      </c>
      <c r="AF822" s="5">
        <v>27</v>
      </c>
      <c r="AG822" s="5">
        <v>0.32190000000000002</v>
      </c>
      <c r="AH822" s="5">
        <v>1.2699999999999999E-2</v>
      </c>
      <c r="AI822" s="5">
        <v>3.4599999999999999E-2</v>
      </c>
      <c r="AJ822" s="5">
        <v>0.185</v>
      </c>
      <c r="AK822" s="5">
        <v>-0.24610000000000001</v>
      </c>
      <c r="AL822" s="5">
        <v>1.089</v>
      </c>
      <c r="AM822" s="5">
        <v>0.32890000000000003</v>
      </c>
      <c r="AN822" s="5">
        <v>0.55310000000000004</v>
      </c>
      <c r="AO822" s="5">
        <f t="shared" si="12"/>
        <v>0.53589999999999993</v>
      </c>
      <c r="AQ822" s="5">
        <v>2.0394000000000001</v>
      </c>
      <c r="AR822" s="5">
        <v>0.54910000000000003</v>
      </c>
      <c r="AS822" s="5">
        <v>2.81E-2</v>
      </c>
      <c r="AT822" s="5">
        <v>1.9699999999999999E-2</v>
      </c>
      <c r="AU822" s="5">
        <v>8.8999999999999996E-2</v>
      </c>
      <c r="AV822" s="5">
        <v>-4.3099999999999999E-2</v>
      </c>
      <c r="AW822" s="5">
        <v>0.85589999999999999</v>
      </c>
      <c r="AX822" s="5">
        <v>0.1787</v>
      </c>
      <c r="AY822" s="5">
        <v>1.6636</v>
      </c>
      <c r="AZ822" s="5">
        <v>0.54910000000000003</v>
      </c>
      <c r="BA822" s="5">
        <v>0.44740000000000002</v>
      </c>
    </row>
    <row r="823" spans="1:53">
      <c r="A823" s="5" t="s">
        <v>679</v>
      </c>
      <c r="B823" s="5" t="s">
        <v>1103</v>
      </c>
      <c r="C823" s="5" t="s">
        <v>50</v>
      </c>
      <c r="F823" s="5" t="s">
        <v>51</v>
      </c>
      <c r="G823" s="5" t="s">
        <v>52</v>
      </c>
      <c r="H823" s="5">
        <v>1427.3</v>
      </c>
      <c r="I823" s="5">
        <v>4806.1000000000004</v>
      </c>
      <c r="J823" s="5">
        <v>199.5</v>
      </c>
      <c r="K823" s="5">
        <v>58.921199999999999</v>
      </c>
      <c r="L823" s="5">
        <v>0.72209999999999996</v>
      </c>
      <c r="M823" s="5">
        <v>22.194900000000001</v>
      </c>
      <c r="N823" s="5">
        <v>12.9687</v>
      </c>
      <c r="O823" s="5">
        <v>0.82069999999999999</v>
      </c>
      <c r="P823" s="5">
        <v>-2.24E-2</v>
      </c>
      <c r="Q823" s="5">
        <v>-17.913499999999999</v>
      </c>
      <c r="R823" s="5">
        <v>3.4599999999999999E-2</v>
      </c>
      <c r="S823" s="5">
        <v>0.1406</v>
      </c>
      <c r="T823" s="5">
        <v>-0.14849999999999999</v>
      </c>
      <c r="U823" s="5">
        <v>0.28920000000000001</v>
      </c>
      <c r="V823" s="5">
        <v>1.4583999999999999</v>
      </c>
      <c r="W823" s="5">
        <v>1163.799</v>
      </c>
      <c r="X823" s="5">
        <v>0.1983</v>
      </c>
      <c r="Y823" s="5">
        <v>2.1894999999999998</v>
      </c>
      <c r="Z823" s="5">
        <v>1.0235000000000001</v>
      </c>
      <c r="AA823" s="5">
        <v>1.1659999999999999</v>
      </c>
      <c r="AB823" s="5">
        <v>458.25</v>
      </c>
      <c r="AC823" s="5">
        <v>84.714299999999994</v>
      </c>
      <c r="AD823" s="5">
        <v>0.8024</v>
      </c>
      <c r="AE823" s="5">
        <v>30.0641</v>
      </c>
      <c r="AF823" s="5">
        <v>19.976199999999999</v>
      </c>
      <c r="AG823" s="5">
        <v>0.74850000000000005</v>
      </c>
      <c r="AH823" s="5">
        <v>-9.4000000000000004E-3</v>
      </c>
      <c r="AI823" s="5">
        <v>3.0599999999999999E-2</v>
      </c>
      <c r="AJ823" s="5">
        <v>0.1406</v>
      </c>
      <c r="AK823" s="5">
        <v>-0.14849999999999999</v>
      </c>
      <c r="AL823" s="5">
        <v>1.2399</v>
      </c>
      <c r="AM823" s="5">
        <v>0.2601</v>
      </c>
      <c r="AN823" s="5">
        <v>0.55310000000000004</v>
      </c>
      <c r="AO823" s="5">
        <f t="shared" si="12"/>
        <v>0.68679999999999997</v>
      </c>
      <c r="AQ823" s="5">
        <v>2.1894999999999998</v>
      </c>
      <c r="AR823" s="5">
        <v>0.65549999999999997</v>
      </c>
      <c r="AS823" s="5">
        <v>5.9999999999999995E-4</v>
      </c>
      <c r="AT823" s="5">
        <v>2.24E-2</v>
      </c>
      <c r="AU823" s="5">
        <v>5.21E-2</v>
      </c>
      <c r="AV823" s="5">
        <v>-8.2600000000000007E-2</v>
      </c>
      <c r="AW823" s="5">
        <v>1.0717000000000001</v>
      </c>
      <c r="AX823" s="5">
        <v>0.15620000000000001</v>
      </c>
      <c r="AY823" s="5">
        <v>1.6104000000000001</v>
      </c>
      <c r="AZ823" s="5">
        <v>0.65549999999999997</v>
      </c>
      <c r="BA823" s="5">
        <v>0.43240000000000001</v>
      </c>
    </row>
    <row r="824" spans="1:53">
      <c r="A824" s="5" t="s">
        <v>679</v>
      </c>
      <c r="B824" s="5" t="s">
        <v>1104</v>
      </c>
      <c r="C824" s="5" t="s">
        <v>50</v>
      </c>
      <c r="F824" s="5" t="s">
        <v>51</v>
      </c>
      <c r="G824" s="5" t="s">
        <v>52</v>
      </c>
      <c r="H824" s="5">
        <v>1445.4</v>
      </c>
      <c r="I824" s="5">
        <v>4811.3999999999996</v>
      </c>
      <c r="J824" s="5">
        <v>57</v>
      </c>
      <c r="K824" s="5">
        <v>28.605799999999999</v>
      </c>
      <c r="L824" s="5">
        <v>0.87529999999999997</v>
      </c>
      <c r="M824" s="5">
        <v>9.3077000000000005</v>
      </c>
      <c r="N824" s="5">
        <v>8.2624999999999993</v>
      </c>
      <c r="O824" s="5">
        <v>0.3962</v>
      </c>
      <c r="P824" s="5">
        <v>-3.04E-2</v>
      </c>
      <c r="Q824" s="5">
        <v>-7.1155999999999997</v>
      </c>
      <c r="R824" s="5">
        <v>3.6799999999999999E-2</v>
      </c>
      <c r="S824" s="5">
        <v>6.93E-2</v>
      </c>
      <c r="T824" s="5">
        <v>-0.1835</v>
      </c>
      <c r="U824" s="5">
        <v>0.25290000000000001</v>
      </c>
      <c r="V824" s="5">
        <v>1.4455</v>
      </c>
      <c r="W824" s="5">
        <v>338.24889999999999</v>
      </c>
      <c r="X824" s="5">
        <v>0.16850000000000001</v>
      </c>
      <c r="Y824" s="5">
        <v>1.9853000000000001</v>
      </c>
      <c r="Z824" s="5">
        <v>1</v>
      </c>
      <c r="AA824" s="5">
        <v>0.98519999999999996</v>
      </c>
      <c r="AB824" s="5">
        <v>142.25</v>
      </c>
      <c r="AC824" s="5">
        <v>48.221600000000002</v>
      </c>
      <c r="AD824" s="5">
        <v>0.76870000000000005</v>
      </c>
      <c r="AE824" s="5">
        <v>18.758800000000001</v>
      </c>
      <c r="AF824" s="5">
        <v>12.335100000000001</v>
      </c>
      <c r="AG824" s="5">
        <v>0.74219999999999997</v>
      </c>
      <c r="AH824" s="5">
        <v>-1.7000000000000001E-2</v>
      </c>
      <c r="AI824" s="5">
        <v>3.2899999999999999E-2</v>
      </c>
      <c r="AJ824" s="5">
        <v>6.93E-2</v>
      </c>
      <c r="AK824" s="5">
        <v>-0.1835</v>
      </c>
      <c r="AL824" s="5">
        <v>1.3025</v>
      </c>
      <c r="AM824" s="5">
        <v>0.20300000000000001</v>
      </c>
      <c r="AN824" s="5">
        <v>0.55310000000000004</v>
      </c>
      <c r="AO824" s="5">
        <f t="shared" si="12"/>
        <v>0.74939999999999996</v>
      </c>
      <c r="AQ824" s="5">
        <v>1.9853000000000001</v>
      </c>
      <c r="AR824" s="5">
        <v>0.70730000000000004</v>
      </c>
      <c r="AS824" s="5">
        <v>-7.7000000000000002E-3</v>
      </c>
      <c r="AT824" s="5">
        <v>2.6100000000000002E-2</v>
      </c>
      <c r="AU824" s="5">
        <v>5.2400000000000002E-2</v>
      </c>
      <c r="AV824" s="5">
        <v>-8.1900000000000001E-2</v>
      </c>
      <c r="AW824" s="5">
        <v>1.2032</v>
      </c>
      <c r="AX824" s="5">
        <v>0.1615</v>
      </c>
      <c r="AY824" s="5">
        <v>1.5317000000000001</v>
      </c>
      <c r="AZ824" s="5">
        <v>0.70730000000000004</v>
      </c>
      <c r="BA824" s="5">
        <v>0.40200000000000002</v>
      </c>
    </row>
    <row r="825" spans="1:53">
      <c r="A825" s="5" t="s">
        <v>679</v>
      </c>
      <c r="B825" s="5" t="s">
        <v>1105</v>
      </c>
      <c r="C825" s="5" t="s">
        <v>50</v>
      </c>
      <c r="F825" s="5" t="s">
        <v>51</v>
      </c>
      <c r="G825" s="5" t="s">
        <v>52</v>
      </c>
      <c r="H825" s="5">
        <v>1381.4</v>
      </c>
      <c r="I825" s="5">
        <v>4815.3</v>
      </c>
      <c r="J825" s="5">
        <v>128.75</v>
      </c>
      <c r="K825" s="5">
        <v>42.9512</v>
      </c>
      <c r="L825" s="5">
        <v>0.877</v>
      </c>
      <c r="M825" s="5">
        <v>14.839600000000001</v>
      </c>
      <c r="N825" s="5">
        <v>10.692600000000001</v>
      </c>
      <c r="O825" s="5">
        <v>0.70899999999999996</v>
      </c>
      <c r="P825" s="5">
        <v>3.9199999999999999E-2</v>
      </c>
      <c r="Q825" s="5">
        <v>20.209299999999999</v>
      </c>
      <c r="R825" s="5">
        <v>8.8200000000000001E-2</v>
      </c>
      <c r="S825" s="5">
        <v>0.41870000000000002</v>
      </c>
      <c r="T825" s="5">
        <v>-0.14219999999999999</v>
      </c>
      <c r="U825" s="5">
        <v>0.56089999999999995</v>
      </c>
      <c r="V825" s="5">
        <v>1.6577999999999999</v>
      </c>
      <c r="W825" s="5">
        <v>855.40070000000003</v>
      </c>
      <c r="X825" s="5">
        <v>0.19819999999999999</v>
      </c>
      <c r="Y825" s="5">
        <v>2.1614</v>
      </c>
      <c r="Z825" s="5">
        <v>1.1135999999999999</v>
      </c>
      <c r="AA825" s="5">
        <v>1.0478000000000001</v>
      </c>
      <c r="AB825" s="5">
        <v>301.75</v>
      </c>
      <c r="AC825" s="5">
        <v>66.393100000000004</v>
      </c>
      <c r="AD825" s="5">
        <v>0.86019999999999996</v>
      </c>
      <c r="AE825" s="5">
        <v>24.328099999999999</v>
      </c>
      <c r="AF825" s="5">
        <v>16.008800000000001</v>
      </c>
      <c r="AG825" s="5">
        <v>0.70850000000000002</v>
      </c>
      <c r="AH825" s="5">
        <v>2.12E-2</v>
      </c>
      <c r="AI825" s="5">
        <v>6.3399999999999998E-2</v>
      </c>
      <c r="AJ825" s="5">
        <v>0.41870000000000002</v>
      </c>
      <c r="AK825" s="5">
        <v>-0.14219999999999999</v>
      </c>
      <c r="AL825" s="5">
        <v>1.3229</v>
      </c>
      <c r="AM825" s="5">
        <v>0.38169999999999998</v>
      </c>
      <c r="AN825" s="5">
        <v>0.55310000000000004</v>
      </c>
      <c r="AO825" s="5">
        <f t="shared" si="12"/>
        <v>0.76979999999999993</v>
      </c>
      <c r="AQ825" s="5">
        <v>2.1614</v>
      </c>
      <c r="AR825" s="5">
        <v>0.61629999999999996</v>
      </c>
      <c r="AS825" s="5">
        <v>7.9000000000000008E-3</v>
      </c>
      <c r="AT825" s="5">
        <v>2.87E-2</v>
      </c>
      <c r="AU825" s="5">
        <v>7.9399999999999998E-2</v>
      </c>
      <c r="AV825" s="5">
        <v>-0.1145</v>
      </c>
      <c r="AW825" s="5">
        <v>1.075</v>
      </c>
      <c r="AX825" s="5">
        <v>0.28289999999999998</v>
      </c>
      <c r="AY825" s="5">
        <v>1.8009999999999999</v>
      </c>
      <c r="AZ825" s="5">
        <v>0.61629999999999996</v>
      </c>
      <c r="BA825" s="5">
        <v>0.42420000000000002</v>
      </c>
    </row>
    <row r="826" spans="1:53">
      <c r="A826" s="5" t="s">
        <v>679</v>
      </c>
      <c r="B826" s="6" t="s">
        <v>1106</v>
      </c>
      <c r="C826" s="5" t="s">
        <v>50</v>
      </c>
      <c r="F826" s="5" t="s">
        <v>51</v>
      </c>
      <c r="G826" s="5" t="s">
        <v>52</v>
      </c>
      <c r="H826" s="5">
        <v>1500.1</v>
      </c>
      <c r="I826" s="5">
        <v>4816.1000000000004</v>
      </c>
      <c r="J826" s="5">
        <v>229</v>
      </c>
      <c r="K826" s="5">
        <v>57.025799999999997</v>
      </c>
      <c r="L826" s="5">
        <v>0.88490000000000002</v>
      </c>
      <c r="M826" s="5">
        <v>19.322900000000001</v>
      </c>
      <c r="N826" s="5">
        <v>15.1768</v>
      </c>
      <c r="O826" s="5">
        <v>0.59079999999999999</v>
      </c>
      <c r="P826" s="5">
        <v>-4.0000000000000001E-3</v>
      </c>
      <c r="Q826" s="5">
        <v>-3.7286000000000001</v>
      </c>
      <c r="R826" s="5">
        <v>3.1600000000000003E-2</v>
      </c>
      <c r="S826" s="5">
        <v>0.16569999999999999</v>
      </c>
      <c r="T826" s="5">
        <v>-0.1111</v>
      </c>
      <c r="U826" s="5">
        <v>0.27679999999999999</v>
      </c>
      <c r="V826" s="5">
        <v>1.3391999999999999</v>
      </c>
      <c r="W826" s="5">
        <v>1233.3897999999999</v>
      </c>
      <c r="X826" s="5">
        <v>0.16700000000000001</v>
      </c>
      <c r="Y826" s="5">
        <v>1.8596999999999999</v>
      </c>
      <c r="Z826" s="5">
        <v>0.83279999999999998</v>
      </c>
      <c r="AA826" s="5">
        <v>1.0268999999999999</v>
      </c>
      <c r="AB826" s="5">
        <v>555.25</v>
      </c>
      <c r="AC826" s="5">
        <v>86.027000000000001</v>
      </c>
      <c r="AD826" s="5">
        <v>0.94279999999999997</v>
      </c>
      <c r="AE826" s="5">
        <v>29.563500000000001</v>
      </c>
      <c r="AF826" s="5">
        <v>25.113399999999999</v>
      </c>
      <c r="AG826" s="5">
        <v>0.40100000000000002</v>
      </c>
      <c r="AH826" s="5">
        <v>1.41E-2</v>
      </c>
      <c r="AI826" s="5">
        <v>2.9700000000000001E-2</v>
      </c>
      <c r="AJ826" s="5">
        <v>0.16569999999999999</v>
      </c>
      <c r="AK826" s="5">
        <v>-0.1111</v>
      </c>
      <c r="AL826" s="5">
        <v>1.0551999999999999</v>
      </c>
      <c r="AM826" s="5">
        <v>0.29060000000000002</v>
      </c>
      <c r="AN826" s="5">
        <v>0.55310000000000004</v>
      </c>
      <c r="AO826" s="5">
        <f t="shared" si="12"/>
        <v>0.50209999999999988</v>
      </c>
      <c r="AQ826" s="5">
        <v>1.8596999999999999</v>
      </c>
      <c r="AR826" s="5">
        <v>0.59740000000000004</v>
      </c>
      <c r="AS826" s="5">
        <v>2.69E-2</v>
      </c>
      <c r="AT826" s="5">
        <v>2.0199999999999999E-2</v>
      </c>
      <c r="AU826" s="5">
        <v>7.1199999999999999E-2</v>
      </c>
      <c r="AV826" s="5">
        <v>-5.0299999999999997E-2</v>
      </c>
      <c r="AW826" s="5">
        <v>0.85419999999999996</v>
      </c>
      <c r="AX826" s="5">
        <v>0.16420000000000001</v>
      </c>
      <c r="AY826" s="5">
        <v>1.3427</v>
      </c>
      <c r="AZ826" s="5">
        <v>0.59740000000000004</v>
      </c>
      <c r="BA826" s="5">
        <v>0.4123</v>
      </c>
    </row>
    <row r="827" spans="1:53">
      <c r="A827" s="5" t="s">
        <v>679</v>
      </c>
      <c r="B827" s="5" t="s">
        <v>1107</v>
      </c>
      <c r="C827" s="5" t="s">
        <v>50</v>
      </c>
      <c r="F827" s="5" t="s">
        <v>51</v>
      </c>
      <c r="G827" s="5" t="s">
        <v>52</v>
      </c>
      <c r="H827" s="5">
        <v>1418.9</v>
      </c>
      <c r="I827" s="5">
        <v>4819</v>
      </c>
      <c r="J827" s="5">
        <v>75.5</v>
      </c>
      <c r="K827" s="5">
        <v>32.480899999999998</v>
      </c>
      <c r="L827" s="5">
        <v>0.89929999999999999</v>
      </c>
      <c r="M827" s="5">
        <v>10.9368</v>
      </c>
      <c r="N827" s="5">
        <v>9.0673999999999992</v>
      </c>
      <c r="O827" s="5">
        <v>0.4128</v>
      </c>
      <c r="P827" s="5">
        <v>-2.2499999999999999E-2</v>
      </c>
      <c r="Q827" s="5">
        <v>-6.8550000000000004</v>
      </c>
      <c r="R827" s="5">
        <v>3.3599999999999998E-2</v>
      </c>
      <c r="S827" s="5">
        <v>4.3499999999999997E-2</v>
      </c>
      <c r="T827" s="5">
        <v>-0.13950000000000001</v>
      </c>
      <c r="U827" s="5">
        <v>0.183</v>
      </c>
      <c r="V827" s="5">
        <v>1.4177999999999999</v>
      </c>
      <c r="W827" s="5">
        <v>430.99919999999997</v>
      </c>
      <c r="X827" s="5">
        <v>0.1893</v>
      </c>
      <c r="Y827" s="5">
        <v>1.8154999999999999</v>
      </c>
      <c r="Z827" s="5">
        <v>0.89829999999999999</v>
      </c>
      <c r="AA827" s="5">
        <v>0.91710000000000003</v>
      </c>
      <c r="AB827" s="5">
        <v>236.75</v>
      </c>
      <c r="AC827" s="5">
        <v>57.728099999999998</v>
      </c>
      <c r="AD827" s="5">
        <v>0.89270000000000005</v>
      </c>
      <c r="AE827" s="5">
        <v>19.710799999999999</v>
      </c>
      <c r="AF827" s="5">
        <v>15.376799999999999</v>
      </c>
      <c r="AG827" s="5">
        <v>0.60570000000000002</v>
      </c>
      <c r="AH827" s="5">
        <v>4.7000000000000002E-3</v>
      </c>
      <c r="AI827" s="5">
        <v>3.1E-2</v>
      </c>
      <c r="AJ827" s="5">
        <v>5.8999999999999997E-2</v>
      </c>
      <c r="AK827" s="5">
        <v>-0.13950000000000001</v>
      </c>
      <c r="AL827" s="5">
        <v>1.0797000000000001</v>
      </c>
      <c r="AM827" s="5">
        <v>0.28989999999999999</v>
      </c>
      <c r="AN827" s="5">
        <v>0.55310000000000004</v>
      </c>
      <c r="AO827" s="5">
        <f t="shared" si="12"/>
        <v>0.52660000000000007</v>
      </c>
      <c r="AQ827" s="5">
        <v>1.8154999999999999</v>
      </c>
      <c r="AR827" s="5">
        <v>0.59950000000000003</v>
      </c>
      <c r="AS827" s="5">
        <v>1.7500000000000002E-2</v>
      </c>
      <c r="AT827" s="5">
        <v>1.9E-2</v>
      </c>
      <c r="AU827" s="5">
        <v>5.8999999999999997E-2</v>
      </c>
      <c r="AV827" s="5">
        <v>-4.2999999999999997E-2</v>
      </c>
      <c r="AW827" s="5">
        <v>0.92020000000000002</v>
      </c>
      <c r="AX827" s="5">
        <v>0.1653</v>
      </c>
      <c r="AY827" s="5">
        <v>1.3704000000000001</v>
      </c>
      <c r="AZ827" s="5">
        <v>0.59950000000000003</v>
      </c>
      <c r="BA827" s="5">
        <v>0.31609999999999999</v>
      </c>
    </row>
    <row r="828" spans="1:53">
      <c r="A828" s="5" t="s">
        <v>679</v>
      </c>
      <c r="B828" s="5" t="s">
        <v>1108</v>
      </c>
      <c r="C828" s="5" t="s">
        <v>50</v>
      </c>
      <c r="F828" s="5" t="s">
        <v>51</v>
      </c>
      <c r="G828" s="5" t="s">
        <v>52</v>
      </c>
      <c r="H828" s="5">
        <v>1480.4</v>
      </c>
      <c r="I828" s="5">
        <v>4822.8999999999996</v>
      </c>
      <c r="J828" s="5">
        <v>140.5</v>
      </c>
      <c r="K828" s="5">
        <v>49.785499999999999</v>
      </c>
      <c r="L828" s="5">
        <v>0.71230000000000004</v>
      </c>
      <c r="M828" s="5">
        <v>19.0305</v>
      </c>
      <c r="N828" s="5">
        <v>11.4194</v>
      </c>
      <c r="O828" s="5">
        <v>0.81440000000000001</v>
      </c>
      <c r="P828" s="5">
        <v>9.4999999999999998E-3</v>
      </c>
      <c r="Q828" s="5">
        <v>5.3471000000000002</v>
      </c>
      <c r="R828" s="5">
        <v>4.7699999999999999E-2</v>
      </c>
      <c r="S828" s="5">
        <v>0.16259999999999999</v>
      </c>
      <c r="T828" s="5">
        <v>-0.16889999999999999</v>
      </c>
      <c r="U828" s="5">
        <v>0.33150000000000002</v>
      </c>
      <c r="V828" s="5">
        <v>1.3725000000000001</v>
      </c>
      <c r="W828" s="5">
        <v>774.06820000000005</v>
      </c>
      <c r="X828" s="5">
        <v>0.27110000000000001</v>
      </c>
      <c r="Y828" s="5">
        <v>2.0055000000000001</v>
      </c>
      <c r="Z828" s="5">
        <v>0.85299999999999998</v>
      </c>
      <c r="AA828" s="5">
        <v>1.1526000000000001</v>
      </c>
      <c r="AB828" s="5">
        <v>376.25</v>
      </c>
      <c r="AC828" s="5">
        <v>76.795699999999997</v>
      </c>
      <c r="AD828" s="5">
        <v>0.80169999999999997</v>
      </c>
      <c r="AE828" s="5">
        <v>28.9801</v>
      </c>
      <c r="AF828" s="5">
        <v>16.3003</v>
      </c>
      <c r="AG828" s="5">
        <v>0.84670000000000001</v>
      </c>
      <c r="AH828" s="5">
        <v>1.5599999999999999E-2</v>
      </c>
      <c r="AI828" s="5">
        <v>3.3399999999999999E-2</v>
      </c>
      <c r="AJ828" s="5">
        <v>0.16259999999999999</v>
      </c>
      <c r="AK828" s="5">
        <v>-0.16889999999999999</v>
      </c>
      <c r="AL828" s="5">
        <v>1.0615000000000001</v>
      </c>
      <c r="AM828" s="5">
        <v>0.31259999999999999</v>
      </c>
      <c r="AN828" s="5">
        <v>0.55310000000000004</v>
      </c>
      <c r="AO828" s="5">
        <f t="shared" si="12"/>
        <v>0.50840000000000007</v>
      </c>
      <c r="AQ828" s="5">
        <v>2.0055000000000001</v>
      </c>
      <c r="AR828" s="5">
        <v>0.60799999999999998</v>
      </c>
      <c r="AS828" s="5">
        <v>1.9300000000000001E-2</v>
      </c>
      <c r="AT828" s="5">
        <v>1.9699999999999999E-2</v>
      </c>
      <c r="AU828" s="5">
        <v>5.8999999999999997E-2</v>
      </c>
      <c r="AV828" s="5">
        <v>-4.7399999999999998E-2</v>
      </c>
      <c r="AW828" s="5">
        <v>0.87539999999999996</v>
      </c>
      <c r="AX828" s="5">
        <v>0.14019999999999999</v>
      </c>
      <c r="AY828" s="5">
        <v>1.4917</v>
      </c>
      <c r="AZ828" s="5">
        <v>0.60799999999999998</v>
      </c>
      <c r="BA828" s="5">
        <v>0.372</v>
      </c>
    </row>
    <row r="829" spans="1:53">
      <c r="A829" s="5" t="s">
        <v>679</v>
      </c>
      <c r="B829" s="5" t="s">
        <v>1109</v>
      </c>
      <c r="C829" s="5" t="s">
        <v>50</v>
      </c>
      <c r="F829" s="5" t="s">
        <v>51</v>
      </c>
      <c r="G829" s="5" t="s">
        <v>52</v>
      </c>
      <c r="H829" s="5">
        <v>1398.5</v>
      </c>
      <c r="I829" s="5">
        <v>4820.8</v>
      </c>
      <c r="J829" s="5">
        <v>60.5</v>
      </c>
      <c r="K829" s="5">
        <v>28.728300000000001</v>
      </c>
      <c r="L829" s="5">
        <v>0.92120000000000002</v>
      </c>
      <c r="M829" s="5">
        <v>10.1584</v>
      </c>
      <c r="N829" s="5">
        <v>7.8018999999999998</v>
      </c>
      <c r="O829" s="5">
        <v>0.64800000000000002</v>
      </c>
      <c r="P829" s="5">
        <v>2.9999999999999997E-4</v>
      </c>
      <c r="Q829" s="5">
        <v>7.3999999999999996E-2</v>
      </c>
      <c r="R829" s="5">
        <v>2.8000000000000001E-2</v>
      </c>
      <c r="S829" s="5">
        <v>8.0299999999999996E-2</v>
      </c>
      <c r="T829" s="5">
        <v>-8.2400000000000001E-2</v>
      </c>
      <c r="U829" s="5">
        <v>0.16270000000000001</v>
      </c>
      <c r="V829" s="5">
        <v>1.2373000000000001</v>
      </c>
      <c r="W829" s="5">
        <v>304.38060000000002</v>
      </c>
      <c r="X829" s="5">
        <v>0.26579999999999998</v>
      </c>
      <c r="Y829" s="5">
        <v>1.6391</v>
      </c>
      <c r="Z829" s="5">
        <v>0.69010000000000005</v>
      </c>
      <c r="AA829" s="5">
        <v>0.94899999999999995</v>
      </c>
      <c r="AB829" s="5">
        <v>240.25</v>
      </c>
      <c r="AC829" s="5">
        <v>56.8384</v>
      </c>
      <c r="AD829" s="5">
        <v>0.9345</v>
      </c>
      <c r="AE829" s="5">
        <v>20.2058</v>
      </c>
      <c r="AF829" s="5">
        <v>15.874499999999999</v>
      </c>
      <c r="AG829" s="5">
        <v>0.60660000000000003</v>
      </c>
      <c r="AH829" s="5">
        <v>1.46E-2</v>
      </c>
      <c r="AI829" s="5">
        <v>2.35E-2</v>
      </c>
      <c r="AJ829" s="5">
        <v>8.0299999999999996E-2</v>
      </c>
      <c r="AK829" s="5">
        <v>-0.1105</v>
      </c>
      <c r="AL829" s="5">
        <v>0.98099999999999998</v>
      </c>
      <c r="AM829" s="5">
        <v>0.25259999999999999</v>
      </c>
      <c r="AN829" s="5">
        <v>0.55310000000000004</v>
      </c>
      <c r="AO829" s="5">
        <f t="shared" si="12"/>
        <v>0.42789999999999995</v>
      </c>
      <c r="AQ829" s="5">
        <v>1.6424000000000001</v>
      </c>
      <c r="AR829" s="5">
        <v>0.58340000000000003</v>
      </c>
      <c r="AS829" s="5">
        <v>1.95E-2</v>
      </c>
      <c r="AT829" s="5">
        <v>1.95E-2</v>
      </c>
      <c r="AU829" s="5">
        <v>6.9599999999999995E-2</v>
      </c>
      <c r="AV829" s="5">
        <v>-0.1105</v>
      </c>
      <c r="AW829" s="5">
        <v>0.89319999999999999</v>
      </c>
      <c r="AX829" s="5">
        <v>0.1769</v>
      </c>
      <c r="AY829" s="5">
        <v>1.6424000000000001</v>
      </c>
      <c r="AZ829" s="5">
        <v>0.58340000000000003</v>
      </c>
      <c r="BA829" s="5">
        <v>0.25080000000000002</v>
      </c>
    </row>
    <row r="830" spans="1:53">
      <c r="A830" s="5" t="s">
        <v>679</v>
      </c>
      <c r="B830" s="5" t="s">
        <v>1110</v>
      </c>
      <c r="C830" s="5" t="s">
        <v>50</v>
      </c>
      <c r="F830" s="5" t="s">
        <v>51</v>
      </c>
      <c r="G830" s="5" t="s">
        <v>52</v>
      </c>
      <c r="H830" s="5">
        <v>1449.7</v>
      </c>
      <c r="I830" s="5">
        <v>4825.8</v>
      </c>
      <c r="J830" s="5">
        <v>164.75</v>
      </c>
      <c r="K830" s="5">
        <v>52.613100000000003</v>
      </c>
      <c r="L830" s="5">
        <v>0.74790000000000001</v>
      </c>
      <c r="M830" s="5">
        <v>19.5748</v>
      </c>
      <c r="N830" s="5">
        <v>13.2323</v>
      </c>
      <c r="O830" s="5">
        <v>0.74590000000000001</v>
      </c>
      <c r="P830" s="5">
        <v>-4.4000000000000003E-3</v>
      </c>
      <c r="Q830" s="5">
        <v>-2.9487000000000001</v>
      </c>
      <c r="R830" s="5">
        <v>4.9399999999999999E-2</v>
      </c>
      <c r="S830" s="5">
        <v>0.15240000000000001</v>
      </c>
      <c r="T830" s="5">
        <v>-0.28860000000000002</v>
      </c>
      <c r="U830" s="5">
        <v>0.441</v>
      </c>
      <c r="V830" s="5">
        <v>1.4965999999999999</v>
      </c>
      <c r="W830" s="5">
        <v>992.2527</v>
      </c>
      <c r="X830" s="5">
        <v>0.23810000000000001</v>
      </c>
      <c r="Y830" s="5">
        <v>2.3580999999999999</v>
      </c>
      <c r="Z830" s="5">
        <v>0.73070000000000002</v>
      </c>
      <c r="AA830" s="5">
        <v>1.6274</v>
      </c>
      <c r="AB830" s="5">
        <v>352</v>
      </c>
      <c r="AC830" s="5">
        <v>74.637200000000007</v>
      </c>
      <c r="AD830" s="5">
        <v>0.79400000000000004</v>
      </c>
      <c r="AE830" s="5">
        <v>25.423400000000001</v>
      </c>
      <c r="AF830" s="5">
        <v>20.508299999999998</v>
      </c>
      <c r="AG830" s="5">
        <v>0.5766</v>
      </c>
      <c r="AH830" s="5">
        <v>4.0000000000000002E-4</v>
      </c>
      <c r="AI830" s="5">
        <v>4.0099999999999997E-2</v>
      </c>
      <c r="AJ830" s="5">
        <v>0.15240000000000001</v>
      </c>
      <c r="AK830" s="5">
        <v>-0.28860000000000002</v>
      </c>
      <c r="AL830" s="5">
        <v>1.2614000000000001</v>
      </c>
      <c r="AM830" s="5">
        <v>0.3241</v>
      </c>
      <c r="AN830" s="5">
        <v>0.55310000000000004</v>
      </c>
      <c r="AO830" s="5">
        <f t="shared" si="12"/>
        <v>0.70830000000000004</v>
      </c>
      <c r="AQ830" s="5">
        <v>2.3580999999999999</v>
      </c>
      <c r="AR830" s="5">
        <v>0.62419999999999998</v>
      </c>
      <c r="AS830" s="5">
        <v>4.7999999999999996E-3</v>
      </c>
      <c r="AT830" s="5">
        <v>2.8899999999999999E-2</v>
      </c>
      <c r="AU830" s="5">
        <v>7.1999999999999995E-2</v>
      </c>
      <c r="AV830" s="5">
        <v>-0.10290000000000001</v>
      </c>
      <c r="AW830" s="5">
        <v>1.0532999999999999</v>
      </c>
      <c r="AX830" s="5">
        <v>0.23580000000000001</v>
      </c>
      <c r="AY830" s="5">
        <v>1.6556999999999999</v>
      </c>
      <c r="AZ830" s="5">
        <v>0.62419999999999998</v>
      </c>
      <c r="BA830" s="5">
        <v>0.46870000000000001</v>
      </c>
    </row>
    <row r="831" spans="1:53">
      <c r="A831" s="5" t="s">
        <v>679</v>
      </c>
      <c r="B831" s="5" t="s">
        <v>1111</v>
      </c>
      <c r="C831" s="5" t="s">
        <v>50</v>
      </c>
      <c r="F831" s="5" t="s">
        <v>51</v>
      </c>
      <c r="G831" s="5" t="s">
        <v>52</v>
      </c>
      <c r="H831" s="5">
        <v>1343.5</v>
      </c>
      <c r="I831" s="5">
        <v>4826.1000000000004</v>
      </c>
      <c r="J831" s="5">
        <v>117.25</v>
      </c>
      <c r="K831" s="5">
        <v>44.231200000000001</v>
      </c>
      <c r="L831" s="5">
        <v>0.75309999999999999</v>
      </c>
      <c r="M831" s="5">
        <v>17.336500000000001</v>
      </c>
      <c r="N831" s="5">
        <v>10.5983</v>
      </c>
      <c r="O831" s="5">
        <v>0.82210000000000005</v>
      </c>
      <c r="P831" s="5">
        <v>1.7500000000000002E-2</v>
      </c>
      <c r="Q831" s="5">
        <v>8.2970000000000006</v>
      </c>
      <c r="R831" s="5">
        <v>4.8899999999999999E-2</v>
      </c>
      <c r="S831" s="5">
        <v>0.1789</v>
      </c>
      <c r="T831" s="5">
        <v>-0.14319999999999999</v>
      </c>
      <c r="U831" s="5">
        <v>0.3221</v>
      </c>
      <c r="V831" s="5">
        <v>1.4086000000000001</v>
      </c>
      <c r="W831" s="5">
        <v>666.27430000000004</v>
      </c>
      <c r="X831" s="5">
        <v>0.23580000000000001</v>
      </c>
      <c r="Y831" s="5">
        <v>2.0026999999999999</v>
      </c>
      <c r="Z831" s="5">
        <v>0.79310000000000003</v>
      </c>
      <c r="AA831" s="5">
        <v>1.2096</v>
      </c>
      <c r="AB831" s="5">
        <v>275</v>
      </c>
      <c r="AC831" s="5">
        <v>66.786500000000004</v>
      </c>
      <c r="AD831" s="5">
        <v>0.77480000000000004</v>
      </c>
      <c r="AE831" s="5">
        <v>25.706299999999999</v>
      </c>
      <c r="AF831" s="5">
        <v>14.0982</v>
      </c>
      <c r="AG831" s="5">
        <v>0.83689999999999998</v>
      </c>
      <c r="AH831" s="5">
        <v>1.9E-2</v>
      </c>
      <c r="AI831" s="5">
        <v>3.5099999999999999E-2</v>
      </c>
      <c r="AJ831" s="5">
        <v>0.1789</v>
      </c>
      <c r="AK831" s="5">
        <v>-0.14319999999999999</v>
      </c>
      <c r="AL831" s="5">
        <v>1.1202000000000001</v>
      </c>
      <c r="AM831" s="5">
        <v>0.32369999999999999</v>
      </c>
      <c r="AN831" s="5">
        <v>0.55310000000000004</v>
      </c>
      <c r="AO831" s="5">
        <f t="shared" si="12"/>
        <v>0.56710000000000005</v>
      </c>
      <c r="AQ831" s="5">
        <v>2.0026999999999999</v>
      </c>
      <c r="AR831" s="5">
        <v>0.59909999999999997</v>
      </c>
      <c r="AS831" s="5">
        <v>2.01E-2</v>
      </c>
      <c r="AT831" s="5">
        <v>1.8800000000000001E-2</v>
      </c>
      <c r="AU831" s="5">
        <v>7.2800000000000004E-2</v>
      </c>
      <c r="AV831" s="5">
        <v>-5.1900000000000002E-2</v>
      </c>
      <c r="AW831" s="5">
        <v>0.90300000000000002</v>
      </c>
      <c r="AX831" s="5">
        <v>0.17860000000000001</v>
      </c>
      <c r="AY831" s="5">
        <v>1.6255999999999999</v>
      </c>
      <c r="AZ831" s="5">
        <v>0.59909999999999997</v>
      </c>
      <c r="BA831" s="5">
        <v>0.42920000000000003</v>
      </c>
    </row>
    <row r="832" spans="1:53">
      <c r="A832" s="5" t="s">
        <v>679</v>
      </c>
      <c r="B832" s="5" t="s">
        <v>1112</v>
      </c>
      <c r="C832" s="5" t="s">
        <v>50</v>
      </c>
      <c r="F832" s="5" t="s">
        <v>51</v>
      </c>
      <c r="G832" s="5" t="s">
        <v>52</v>
      </c>
      <c r="H832" s="5">
        <v>1468.5</v>
      </c>
      <c r="I832" s="5">
        <v>4827.6000000000004</v>
      </c>
      <c r="J832" s="5">
        <v>32.25</v>
      </c>
      <c r="K832" s="5">
        <v>21.959199999999999</v>
      </c>
      <c r="L832" s="5">
        <v>0.84040000000000004</v>
      </c>
      <c r="M832" s="5">
        <v>7.9623999999999997</v>
      </c>
      <c r="N832" s="5">
        <v>5.6928999999999998</v>
      </c>
      <c r="O832" s="5">
        <v>0.67169999999999996</v>
      </c>
      <c r="P832" s="5">
        <v>3.2000000000000002E-3</v>
      </c>
      <c r="Q832" s="5">
        <v>0.41799999999999998</v>
      </c>
      <c r="R832" s="5">
        <v>2.5999999999999999E-2</v>
      </c>
      <c r="S832" s="5">
        <v>7.7399999999999997E-2</v>
      </c>
      <c r="T832" s="5">
        <v>-5.1499999999999997E-2</v>
      </c>
      <c r="U832" s="5">
        <v>0.1288</v>
      </c>
      <c r="V832" s="5">
        <v>1.2118</v>
      </c>
      <c r="W832" s="5">
        <v>159.9641</v>
      </c>
      <c r="X832" s="5">
        <v>0.2162</v>
      </c>
      <c r="Y832" s="5">
        <v>1.552</v>
      </c>
      <c r="Z832" s="5">
        <v>0.74080000000000001</v>
      </c>
      <c r="AA832" s="5">
        <v>0.81120000000000003</v>
      </c>
      <c r="AB832" s="5">
        <v>159.5</v>
      </c>
      <c r="AC832" s="5">
        <v>48.064100000000003</v>
      </c>
      <c r="AD832" s="5">
        <v>0.86760000000000004</v>
      </c>
      <c r="AE832" s="5">
        <v>17.505400000000002</v>
      </c>
      <c r="AF832" s="5">
        <v>11.7972</v>
      </c>
      <c r="AG832" s="5">
        <v>0.73519999999999996</v>
      </c>
      <c r="AH832" s="5">
        <v>1.9199999999999998E-2</v>
      </c>
      <c r="AI832" s="5">
        <v>2.12E-2</v>
      </c>
      <c r="AJ832" s="5">
        <v>7.7399999999999997E-2</v>
      </c>
      <c r="AK832" s="5">
        <v>-5.1499999999999997E-2</v>
      </c>
      <c r="AL832" s="5">
        <v>0.93510000000000004</v>
      </c>
      <c r="AM832" s="5">
        <v>0.21410000000000001</v>
      </c>
      <c r="AN832" s="5">
        <v>0.55310000000000004</v>
      </c>
      <c r="AO832" s="5">
        <f t="shared" si="12"/>
        <v>0.38200000000000001</v>
      </c>
      <c r="AQ832" s="5">
        <v>1.552</v>
      </c>
      <c r="AR832" s="5">
        <v>0.59930000000000005</v>
      </c>
      <c r="AS832" s="5">
        <v>2.3400000000000001E-2</v>
      </c>
      <c r="AT832" s="5">
        <v>1.7600000000000001E-2</v>
      </c>
      <c r="AU832" s="5">
        <v>5.8200000000000002E-2</v>
      </c>
      <c r="AV832" s="5">
        <v>-2.6700000000000002E-2</v>
      </c>
      <c r="AW832" s="5">
        <v>0.86309999999999998</v>
      </c>
      <c r="AX832" s="5">
        <v>0.14330000000000001</v>
      </c>
      <c r="AY832" s="5">
        <v>1.3938999999999999</v>
      </c>
      <c r="AZ832" s="5">
        <v>0.59930000000000005</v>
      </c>
      <c r="BA832" s="5">
        <v>0.2059</v>
      </c>
    </row>
    <row r="833" spans="1:53">
      <c r="A833" s="5" t="s">
        <v>679</v>
      </c>
      <c r="B833" s="5" t="s">
        <v>1113</v>
      </c>
      <c r="C833" s="5" t="s">
        <v>50</v>
      </c>
      <c r="F833" s="5" t="s">
        <v>51</v>
      </c>
      <c r="G833" s="5" t="s">
        <v>52</v>
      </c>
      <c r="H833" s="5">
        <v>1429.7</v>
      </c>
      <c r="I833" s="5">
        <v>4829.8</v>
      </c>
      <c r="J833" s="5">
        <v>61.75</v>
      </c>
      <c r="K833" s="5">
        <v>30.0852</v>
      </c>
      <c r="L833" s="5">
        <v>0.85729999999999995</v>
      </c>
      <c r="M833" s="5">
        <v>10.7302</v>
      </c>
      <c r="N833" s="5">
        <v>7.4686000000000003</v>
      </c>
      <c r="O833" s="5">
        <v>0.69920000000000004</v>
      </c>
      <c r="P833" s="5">
        <v>-9.4999999999999998E-3</v>
      </c>
      <c r="Q833" s="5">
        <v>-2.3771</v>
      </c>
      <c r="R833" s="5">
        <v>5.6099999999999997E-2</v>
      </c>
      <c r="S833" s="5">
        <v>0.16889999999999999</v>
      </c>
      <c r="T833" s="5">
        <v>-0.18429999999999999</v>
      </c>
      <c r="U833" s="5">
        <v>0.35320000000000001</v>
      </c>
      <c r="V833" s="5">
        <v>1.5181</v>
      </c>
      <c r="W833" s="5">
        <v>379.5292</v>
      </c>
      <c r="X833" s="5">
        <v>0.16880000000000001</v>
      </c>
      <c r="Y833" s="5">
        <v>2.2027999999999999</v>
      </c>
      <c r="Z833" s="5">
        <v>1.2011000000000001</v>
      </c>
      <c r="AA833" s="5">
        <v>1.0017</v>
      </c>
      <c r="AB833" s="5">
        <v>215</v>
      </c>
      <c r="AC833" s="5">
        <v>55.512999999999998</v>
      </c>
      <c r="AD833" s="5">
        <v>0.87670000000000003</v>
      </c>
      <c r="AE833" s="5">
        <v>20.465399999999999</v>
      </c>
      <c r="AF833" s="5">
        <v>13.199299999999999</v>
      </c>
      <c r="AG833" s="5">
        <v>0.75739999999999996</v>
      </c>
      <c r="AH833" s="5">
        <v>2.9999999999999997E-4</v>
      </c>
      <c r="AI833" s="5">
        <v>3.9899999999999998E-2</v>
      </c>
      <c r="AJ833" s="5">
        <v>0.16889999999999999</v>
      </c>
      <c r="AK833" s="5">
        <v>-0.18429999999999999</v>
      </c>
      <c r="AL833" s="5">
        <v>1.2484999999999999</v>
      </c>
      <c r="AM833" s="5">
        <v>0.312</v>
      </c>
      <c r="AN833" s="5">
        <v>0.55310000000000004</v>
      </c>
      <c r="AO833" s="5">
        <f t="shared" si="12"/>
        <v>0.69539999999999991</v>
      </c>
      <c r="AQ833" s="5">
        <v>2.2027999999999999</v>
      </c>
      <c r="AR833" s="5">
        <v>0.6905</v>
      </c>
      <c r="AS833" s="5">
        <v>4.1999999999999997E-3</v>
      </c>
      <c r="AT833" s="5">
        <v>3.0200000000000001E-2</v>
      </c>
      <c r="AU833" s="5">
        <v>0.13489999999999999</v>
      </c>
      <c r="AV833" s="5">
        <v>-0.12089999999999999</v>
      </c>
      <c r="AW833" s="5">
        <v>1.1383000000000001</v>
      </c>
      <c r="AX833" s="5">
        <v>0.2893</v>
      </c>
      <c r="AY833" s="5">
        <v>1.9539</v>
      </c>
      <c r="AZ833" s="5">
        <v>0.6905</v>
      </c>
      <c r="BA833" s="5">
        <v>0.2858</v>
      </c>
    </row>
    <row r="834" spans="1:53">
      <c r="A834" s="5" t="s">
        <v>679</v>
      </c>
      <c r="B834" s="5" t="s">
        <v>1114</v>
      </c>
      <c r="C834" s="5" t="s">
        <v>50</v>
      </c>
      <c r="F834" s="5" t="s">
        <v>51</v>
      </c>
      <c r="G834" s="5" t="s">
        <v>52</v>
      </c>
      <c r="H834" s="5">
        <v>1374.4</v>
      </c>
      <c r="I834" s="5">
        <v>4832.7</v>
      </c>
      <c r="J834" s="5">
        <v>141</v>
      </c>
      <c r="K834" s="5">
        <v>45.940199999999997</v>
      </c>
      <c r="L834" s="5">
        <v>0.83950000000000002</v>
      </c>
      <c r="M834" s="5">
        <v>16.339600000000001</v>
      </c>
      <c r="N834" s="5">
        <v>11.191599999999999</v>
      </c>
      <c r="O834" s="5">
        <v>0.69710000000000005</v>
      </c>
      <c r="P834" s="5">
        <v>4.7999999999999996E-3</v>
      </c>
      <c r="Q834" s="5">
        <v>2.7054999999999998</v>
      </c>
      <c r="R834" s="5">
        <v>4.5900000000000003E-2</v>
      </c>
      <c r="S834" s="5">
        <v>0.16270000000000001</v>
      </c>
      <c r="T834" s="5">
        <v>-0.21990000000000001</v>
      </c>
      <c r="U834" s="5">
        <v>0.3826</v>
      </c>
      <c r="V834" s="5">
        <v>1.5285</v>
      </c>
      <c r="W834" s="5">
        <v>865.12</v>
      </c>
      <c r="X834" s="5">
        <v>0.221</v>
      </c>
      <c r="Y834" s="5">
        <v>2.1067999999999998</v>
      </c>
      <c r="Z834" s="5">
        <v>0.72499999999999998</v>
      </c>
      <c r="AA834" s="5">
        <v>1.3817999999999999</v>
      </c>
      <c r="AB834" s="5">
        <v>347.75</v>
      </c>
      <c r="AC834" s="5">
        <v>72.605699999999999</v>
      </c>
      <c r="AD834" s="5">
        <v>0.82899999999999996</v>
      </c>
      <c r="AE834" s="5">
        <v>26.1601</v>
      </c>
      <c r="AF834" s="5">
        <v>17.069199999999999</v>
      </c>
      <c r="AG834" s="5">
        <v>0.74860000000000004</v>
      </c>
      <c r="AH834" s="5">
        <v>1.5100000000000001E-2</v>
      </c>
      <c r="AI834" s="5">
        <v>3.4099999999999998E-2</v>
      </c>
      <c r="AJ834" s="5">
        <v>0.16270000000000001</v>
      </c>
      <c r="AK834" s="5">
        <v>-0.21990000000000001</v>
      </c>
      <c r="AL834" s="5">
        <v>1.1313</v>
      </c>
      <c r="AM834" s="5">
        <v>0.38479999999999998</v>
      </c>
      <c r="AN834" s="5">
        <v>0.55310000000000004</v>
      </c>
      <c r="AO834" s="5">
        <f t="shared" si="12"/>
        <v>0.57819999999999994</v>
      </c>
      <c r="AQ834" s="5">
        <v>2.1067999999999998</v>
      </c>
      <c r="AR834" s="5">
        <v>0.57340000000000002</v>
      </c>
      <c r="AS834" s="5">
        <v>2.2200000000000001E-2</v>
      </c>
      <c r="AT834" s="5">
        <v>1.9699999999999999E-2</v>
      </c>
      <c r="AU834" s="5">
        <v>9.6699999999999994E-2</v>
      </c>
      <c r="AV834" s="5">
        <v>-0.1366</v>
      </c>
      <c r="AW834" s="5">
        <v>0.85880000000000001</v>
      </c>
      <c r="AX834" s="5">
        <v>0.18310000000000001</v>
      </c>
      <c r="AY834" s="5">
        <v>1.6813</v>
      </c>
      <c r="AZ834" s="5">
        <v>0.57340000000000002</v>
      </c>
      <c r="BA834" s="5">
        <v>0.40389999999999998</v>
      </c>
    </row>
    <row r="835" spans="1:53">
      <c r="A835" s="5" t="s">
        <v>679</v>
      </c>
      <c r="B835" s="5" t="s">
        <v>1115</v>
      </c>
      <c r="C835" s="5" t="s">
        <v>50</v>
      </c>
      <c r="F835" s="5" t="s">
        <v>51</v>
      </c>
      <c r="G835" s="5" t="s">
        <v>52</v>
      </c>
      <c r="H835" s="5">
        <v>1361.1</v>
      </c>
      <c r="I835" s="5">
        <v>4840.1000000000004</v>
      </c>
      <c r="J835" s="5">
        <v>170</v>
      </c>
      <c r="K835" s="5">
        <v>57.4739</v>
      </c>
      <c r="L835" s="5">
        <v>0.64670000000000005</v>
      </c>
      <c r="M835" s="5">
        <v>21.6067</v>
      </c>
      <c r="N835" s="5">
        <v>11.5634</v>
      </c>
      <c r="O835" s="5">
        <v>0.88339999999999996</v>
      </c>
      <c r="P835" s="5">
        <v>1.7000000000000001E-2</v>
      </c>
      <c r="Q835" s="5">
        <v>11.5848</v>
      </c>
      <c r="R835" s="5">
        <v>5.8200000000000002E-2</v>
      </c>
      <c r="S835" s="5">
        <v>0.20910000000000001</v>
      </c>
      <c r="T835" s="5">
        <v>-0.1522</v>
      </c>
      <c r="U835" s="5">
        <v>0.36130000000000001</v>
      </c>
      <c r="V835" s="5">
        <v>1.597</v>
      </c>
      <c r="W835" s="5">
        <v>1087.5402999999999</v>
      </c>
      <c r="X835" s="5">
        <v>0.17399999999999999</v>
      </c>
      <c r="Y835" s="5">
        <v>1.9939</v>
      </c>
      <c r="Z835" s="5">
        <v>1.0619000000000001</v>
      </c>
      <c r="AA835" s="5">
        <v>0.93210000000000004</v>
      </c>
      <c r="AB835" s="5">
        <v>352.5</v>
      </c>
      <c r="AC835" s="5">
        <v>73.561899999999994</v>
      </c>
      <c r="AD835" s="5">
        <v>0.81859999999999999</v>
      </c>
      <c r="AE835" s="5">
        <v>25.592300000000002</v>
      </c>
      <c r="AF835" s="5">
        <v>18.0352</v>
      </c>
      <c r="AG835" s="5">
        <v>0.75839999999999996</v>
      </c>
      <c r="AH835" s="5">
        <v>1.09E-2</v>
      </c>
      <c r="AI835" s="5">
        <v>4.4699999999999997E-2</v>
      </c>
      <c r="AJ835" s="5">
        <v>0.20910000000000001</v>
      </c>
      <c r="AK835" s="5">
        <v>-0.1522</v>
      </c>
      <c r="AL835" s="5">
        <v>1.3193999999999999</v>
      </c>
      <c r="AM835" s="5">
        <v>0.33079999999999998</v>
      </c>
      <c r="AN835" s="5">
        <v>0.55310000000000004</v>
      </c>
      <c r="AO835" s="5">
        <f t="shared" ref="AO835:AO898" si="13">AL835-AN835</f>
        <v>0.76629999999999987</v>
      </c>
      <c r="AQ835" s="5">
        <v>1.9939</v>
      </c>
      <c r="AR835" s="5">
        <v>0.72699999999999998</v>
      </c>
      <c r="AS835" s="5">
        <v>5.3E-3</v>
      </c>
      <c r="AT835" s="5">
        <v>2.5399999999999999E-2</v>
      </c>
      <c r="AU835" s="5">
        <v>8.8700000000000001E-2</v>
      </c>
      <c r="AV835" s="5">
        <v>-8.4500000000000006E-2</v>
      </c>
      <c r="AW835" s="5">
        <v>1.0616000000000001</v>
      </c>
      <c r="AX835" s="5">
        <v>0.21179999999999999</v>
      </c>
      <c r="AY835" s="5">
        <v>1.7941</v>
      </c>
      <c r="AZ835" s="5">
        <v>0.72699999999999998</v>
      </c>
      <c r="BA835" s="5">
        <v>0.48220000000000002</v>
      </c>
    </row>
    <row r="836" spans="1:53">
      <c r="A836" s="5" t="s">
        <v>679</v>
      </c>
      <c r="B836" s="5" t="s">
        <v>1116</v>
      </c>
      <c r="C836" s="5" t="s">
        <v>50</v>
      </c>
      <c r="F836" s="5" t="s">
        <v>51</v>
      </c>
      <c r="G836" s="5" t="s">
        <v>52</v>
      </c>
      <c r="H836" s="5">
        <v>1332.1</v>
      </c>
      <c r="I836" s="5">
        <v>4839.7</v>
      </c>
      <c r="J836" s="5">
        <v>161.5</v>
      </c>
      <c r="K836" s="5">
        <v>50.077399999999997</v>
      </c>
      <c r="L836" s="5">
        <v>0.80930000000000002</v>
      </c>
      <c r="M836" s="5">
        <v>18.049900000000001</v>
      </c>
      <c r="N836" s="5">
        <v>11.623699999999999</v>
      </c>
      <c r="O836" s="5">
        <v>0.77480000000000004</v>
      </c>
      <c r="P836" s="5">
        <v>8.9999999999999998E-4</v>
      </c>
      <c r="Q836" s="5">
        <v>0.55369999999999997</v>
      </c>
      <c r="R836" s="5">
        <v>2.9499999999999998E-2</v>
      </c>
      <c r="S836" s="5">
        <v>0.15240000000000001</v>
      </c>
      <c r="T836" s="5">
        <v>-0.1565</v>
      </c>
      <c r="U836" s="5">
        <v>0.30890000000000001</v>
      </c>
      <c r="V836" s="5">
        <v>1.2161</v>
      </c>
      <c r="W836" s="5">
        <v>789.23080000000004</v>
      </c>
      <c r="X836" s="5">
        <v>0.20449999999999999</v>
      </c>
      <c r="Y836" s="5">
        <v>1.9588000000000001</v>
      </c>
      <c r="Z836" s="5">
        <v>0.79139999999999999</v>
      </c>
      <c r="AA836" s="5">
        <v>1.1674</v>
      </c>
      <c r="AB836" s="5">
        <v>420.25</v>
      </c>
      <c r="AC836" s="5">
        <v>75.952399999999997</v>
      </c>
      <c r="AD836" s="5">
        <v>0.91539999999999999</v>
      </c>
      <c r="AE836" s="5">
        <v>27.284700000000001</v>
      </c>
      <c r="AF836" s="5">
        <v>21.384899999999998</v>
      </c>
      <c r="AG836" s="5">
        <v>0.62909999999999999</v>
      </c>
      <c r="AH836" s="5">
        <v>1.72E-2</v>
      </c>
      <c r="AI836" s="5">
        <v>2.5000000000000001E-2</v>
      </c>
      <c r="AJ836" s="5">
        <v>0.15240000000000001</v>
      </c>
      <c r="AK836" s="5">
        <v>-0.1565</v>
      </c>
      <c r="AL836" s="5">
        <v>0.97230000000000005</v>
      </c>
      <c r="AM836" s="5">
        <v>0.24379999999999999</v>
      </c>
      <c r="AN836" s="5">
        <v>0.55310000000000004</v>
      </c>
      <c r="AO836" s="5">
        <f t="shared" si="13"/>
        <v>0.41920000000000002</v>
      </c>
      <c r="AQ836" s="5">
        <v>1.9588000000000001</v>
      </c>
      <c r="AR836" s="5">
        <v>0.62480000000000002</v>
      </c>
      <c r="AS836" s="5">
        <v>2.75E-2</v>
      </c>
      <c r="AT836" s="5">
        <v>1.4E-2</v>
      </c>
      <c r="AU836" s="5">
        <v>8.5199999999999998E-2</v>
      </c>
      <c r="AV836" s="5">
        <v>-2.0899999999999998E-2</v>
      </c>
      <c r="AW836" s="5">
        <v>0.81930000000000003</v>
      </c>
      <c r="AX836" s="5">
        <v>9.8900000000000002E-2</v>
      </c>
      <c r="AY836" s="5">
        <v>1.1415999999999999</v>
      </c>
      <c r="AZ836" s="5">
        <v>0.62480000000000002</v>
      </c>
      <c r="BA836" s="5">
        <v>0.38369999999999999</v>
      </c>
    </row>
    <row r="837" spans="1:53">
      <c r="A837" s="5" t="s">
        <v>679</v>
      </c>
      <c r="B837" s="5" t="s">
        <v>1117</v>
      </c>
      <c r="C837" s="5" t="s">
        <v>50</v>
      </c>
      <c r="F837" s="5" t="s">
        <v>51</v>
      </c>
      <c r="G837" s="5" t="s">
        <v>52</v>
      </c>
      <c r="H837" s="5">
        <v>1438.2</v>
      </c>
      <c r="I837" s="5">
        <v>4840.1000000000004</v>
      </c>
      <c r="J837" s="5">
        <v>105.25</v>
      </c>
      <c r="K837" s="5">
        <v>41.321599999999997</v>
      </c>
      <c r="L837" s="5">
        <v>0.77459999999999996</v>
      </c>
      <c r="M837" s="5">
        <v>14.992800000000001</v>
      </c>
      <c r="N837" s="5">
        <v>9.2718000000000007</v>
      </c>
      <c r="O837" s="5">
        <v>0.79200000000000004</v>
      </c>
      <c r="P837" s="5">
        <v>-6.9999999999999999E-4</v>
      </c>
      <c r="Q837" s="5">
        <v>-0.29160000000000003</v>
      </c>
      <c r="R837" s="5">
        <v>5.28E-2</v>
      </c>
      <c r="S837" s="5">
        <v>0.24360000000000001</v>
      </c>
      <c r="T837" s="5">
        <v>-0.1605</v>
      </c>
      <c r="U837" s="5">
        <v>0.40410000000000001</v>
      </c>
      <c r="V837" s="5">
        <v>1.6422000000000001</v>
      </c>
      <c r="W837" s="5">
        <v>693.00160000000005</v>
      </c>
      <c r="X837" s="5">
        <v>0.21790000000000001</v>
      </c>
      <c r="Y837" s="5">
        <v>2.1941999999999999</v>
      </c>
      <c r="Z837" s="5">
        <v>0.97230000000000005</v>
      </c>
      <c r="AA837" s="5">
        <v>1.2219</v>
      </c>
      <c r="AB837" s="5">
        <v>268</v>
      </c>
      <c r="AC837" s="5">
        <v>62.153300000000002</v>
      </c>
      <c r="AD837" s="5">
        <v>0.87180000000000002</v>
      </c>
      <c r="AE837" s="5">
        <v>21.748000000000001</v>
      </c>
      <c r="AF837" s="5">
        <v>15.492100000000001</v>
      </c>
      <c r="AG837" s="5">
        <v>0.64629999999999999</v>
      </c>
      <c r="AH837" s="5">
        <v>-5.1000000000000004E-3</v>
      </c>
      <c r="AI837" s="5">
        <v>3.9899999999999998E-2</v>
      </c>
      <c r="AJ837" s="5">
        <v>0.24360000000000001</v>
      </c>
      <c r="AK837" s="5">
        <v>-0.1605</v>
      </c>
      <c r="AL837" s="5">
        <v>1.3545</v>
      </c>
      <c r="AM837" s="5">
        <v>0.3115</v>
      </c>
      <c r="AN837" s="5">
        <v>0.55310000000000004</v>
      </c>
      <c r="AO837" s="5">
        <f t="shared" si="13"/>
        <v>0.8014</v>
      </c>
      <c r="AQ837" s="5">
        <v>2.1941999999999999</v>
      </c>
      <c r="AR837" s="5">
        <v>0.77080000000000004</v>
      </c>
      <c r="AS837" s="5">
        <v>-7.9000000000000008E-3</v>
      </c>
      <c r="AT837" s="5">
        <v>2.8299999999999999E-2</v>
      </c>
      <c r="AU837" s="5">
        <v>0.1008</v>
      </c>
      <c r="AV837" s="5">
        <v>-0.1061</v>
      </c>
      <c r="AW837" s="5">
        <v>1.1688000000000001</v>
      </c>
      <c r="AX837" s="5">
        <v>0.20269999999999999</v>
      </c>
      <c r="AY837" s="5">
        <v>1.8012999999999999</v>
      </c>
      <c r="AZ837" s="5">
        <v>0.77080000000000004</v>
      </c>
      <c r="BA837" s="5">
        <v>0.3901</v>
      </c>
    </row>
    <row r="838" spans="1:53">
      <c r="A838" s="5" t="s">
        <v>679</v>
      </c>
      <c r="B838" s="5" t="s">
        <v>1118</v>
      </c>
      <c r="C838" s="5" t="s">
        <v>50</v>
      </c>
      <c r="F838" s="5" t="s">
        <v>51</v>
      </c>
      <c r="G838" s="5" t="s">
        <v>52</v>
      </c>
      <c r="H838" s="5">
        <v>1455.8</v>
      </c>
      <c r="I838" s="5">
        <v>4851.8</v>
      </c>
      <c r="J838" s="5">
        <v>342.5</v>
      </c>
      <c r="K838" s="5">
        <v>89.855099999999993</v>
      </c>
      <c r="L838" s="5">
        <v>0.53310000000000002</v>
      </c>
      <c r="M838" s="5">
        <v>32.8048</v>
      </c>
      <c r="N838" s="5">
        <v>16.474399999999999</v>
      </c>
      <c r="O838" s="5">
        <v>0.89470000000000005</v>
      </c>
      <c r="P838" s="5">
        <v>1.49E-2</v>
      </c>
      <c r="Q838" s="5">
        <v>20.5185</v>
      </c>
      <c r="R838" s="5">
        <v>7.1199999999999999E-2</v>
      </c>
      <c r="S838" s="5">
        <v>0.32279999999999998</v>
      </c>
      <c r="T838" s="5">
        <v>-0.26179999999999998</v>
      </c>
      <c r="U838" s="5">
        <v>0.58460000000000001</v>
      </c>
      <c r="V838" s="5">
        <v>1.5629</v>
      </c>
      <c r="W838" s="5">
        <v>2148.9421000000002</v>
      </c>
      <c r="X838" s="5">
        <v>0.215</v>
      </c>
      <c r="Y838" s="5">
        <v>2.4969000000000001</v>
      </c>
      <c r="Z838" s="5">
        <v>0.98460000000000003</v>
      </c>
      <c r="AA838" s="5">
        <v>1.5123</v>
      </c>
      <c r="AB838" s="5">
        <v>694.75</v>
      </c>
      <c r="AC838" s="5">
        <v>108.8926</v>
      </c>
      <c r="AD838" s="5">
        <v>0.73629999999999995</v>
      </c>
      <c r="AE838" s="5">
        <v>39.962600000000002</v>
      </c>
      <c r="AF838" s="5">
        <v>24.322800000000001</v>
      </c>
      <c r="AG838" s="5">
        <v>0.80659999999999998</v>
      </c>
      <c r="AH838" s="5">
        <v>1.4200000000000001E-2</v>
      </c>
      <c r="AI838" s="5">
        <v>5.28E-2</v>
      </c>
      <c r="AJ838" s="5">
        <v>0.32279999999999998</v>
      </c>
      <c r="AK838" s="5">
        <v>-0.26179999999999998</v>
      </c>
      <c r="AL838" s="5">
        <v>1.2624</v>
      </c>
      <c r="AM838" s="5">
        <v>0.3649</v>
      </c>
      <c r="AN838" s="5">
        <v>0.55310000000000004</v>
      </c>
      <c r="AO838" s="5">
        <f t="shared" si="13"/>
        <v>0.70929999999999993</v>
      </c>
      <c r="AQ838" s="5">
        <v>2.4969000000000001</v>
      </c>
      <c r="AR838" s="5">
        <v>0.60270000000000001</v>
      </c>
      <c r="AS838" s="5">
        <v>1.35E-2</v>
      </c>
      <c r="AT838" s="5">
        <v>2.3800000000000002E-2</v>
      </c>
      <c r="AU838" s="5">
        <v>9.9000000000000005E-2</v>
      </c>
      <c r="AV838" s="5">
        <v>-9.8100000000000007E-2</v>
      </c>
      <c r="AW838" s="5">
        <v>0.96950000000000003</v>
      </c>
      <c r="AX838" s="5">
        <v>0.21</v>
      </c>
      <c r="AY838" s="5">
        <v>1.6948000000000001</v>
      </c>
      <c r="AZ838" s="5">
        <v>0.60270000000000001</v>
      </c>
      <c r="BA838" s="5">
        <v>0.49359999999999998</v>
      </c>
    </row>
    <row r="839" spans="1:53">
      <c r="A839" s="5" t="s">
        <v>679</v>
      </c>
      <c r="B839" s="5" t="s">
        <v>1119</v>
      </c>
      <c r="C839" s="5" t="s">
        <v>50</v>
      </c>
      <c r="F839" s="5" t="s">
        <v>51</v>
      </c>
      <c r="G839" s="5" t="s">
        <v>52</v>
      </c>
      <c r="H839" s="5">
        <v>1473.2</v>
      </c>
      <c r="I839" s="5">
        <v>4852.5</v>
      </c>
      <c r="J839" s="5">
        <v>71.5</v>
      </c>
      <c r="K839" s="5">
        <v>38.988300000000002</v>
      </c>
      <c r="L839" s="5">
        <v>0.59109999999999996</v>
      </c>
      <c r="M839" s="5">
        <v>16.1646</v>
      </c>
      <c r="N839" s="5">
        <v>6.4025999999999996</v>
      </c>
      <c r="O839" s="5">
        <v>0.93659999999999999</v>
      </c>
      <c r="P839" s="5">
        <v>-1.5699999999999999E-2</v>
      </c>
      <c r="Q839" s="5">
        <v>-4.5925000000000002</v>
      </c>
      <c r="R839" s="5">
        <v>3.09E-2</v>
      </c>
      <c r="S839" s="5">
        <v>6.3E-2</v>
      </c>
      <c r="T839" s="5">
        <v>-0.14330000000000001</v>
      </c>
      <c r="U839" s="5">
        <v>0.20630000000000001</v>
      </c>
      <c r="V839" s="5">
        <v>1.3274999999999999</v>
      </c>
      <c r="W839" s="5">
        <v>387.61950000000002</v>
      </c>
      <c r="X839" s="5">
        <v>0.12039999999999999</v>
      </c>
      <c r="Y839" s="5">
        <v>1.7625</v>
      </c>
      <c r="Z839" s="5">
        <v>1.0406</v>
      </c>
      <c r="AA839" s="5">
        <v>0.72189999999999999</v>
      </c>
      <c r="AB839" s="5">
        <v>233.75</v>
      </c>
      <c r="AC839" s="5">
        <v>58.969799999999999</v>
      </c>
      <c r="AD839" s="5">
        <v>0.84470000000000001</v>
      </c>
      <c r="AE839" s="5">
        <v>21.919499999999999</v>
      </c>
      <c r="AF839" s="5">
        <v>15.3835</v>
      </c>
      <c r="AG839" s="5">
        <v>0.6976</v>
      </c>
      <c r="AH839" s="5">
        <v>2.7000000000000001E-3</v>
      </c>
      <c r="AI839" s="5">
        <v>2.9100000000000001E-2</v>
      </c>
      <c r="AJ839" s="5">
        <v>7.2400000000000006E-2</v>
      </c>
      <c r="AK839" s="5">
        <v>-0.14330000000000001</v>
      </c>
      <c r="AL839" s="5">
        <v>1.0938000000000001</v>
      </c>
      <c r="AM839" s="5">
        <v>0.2303</v>
      </c>
      <c r="AN839" s="5">
        <v>0.55310000000000004</v>
      </c>
      <c r="AO839" s="5">
        <f t="shared" si="13"/>
        <v>0.54070000000000007</v>
      </c>
      <c r="AQ839" s="5">
        <v>1.7625</v>
      </c>
      <c r="AR839" s="5">
        <v>0.72489999999999999</v>
      </c>
      <c r="AS839" s="5">
        <v>1.0999999999999999E-2</v>
      </c>
      <c r="AT839" s="5">
        <v>2.4E-2</v>
      </c>
      <c r="AU839" s="5">
        <v>7.2400000000000006E-2</v>
      </c>
      <c r="AV839" s="5">
        <v>-5.5E-2</v>
      </c>
      <c r="AW839" s="5">
        <v>0.98839999999999995</v>
      </c>
      <c r="AX839" s="5">
        <v>0.1862</v>
      </c>
      <c r="AY839" s="5">
        <v>1.3998999999999999</v>
      </c>
      <c r="AZ839" s="5">
        <v>0.72489999999999999</v>
      </c>
      <c r="BA839" s="5">
        <v>0.3095</v>
      </c>
    </row>
    <row r="840" spans="1:53">
      <c r="A840" s="5" t="s">
        <v>679</v>
      </c>
      <c r="B840" s="5" t="s">
        <v>1120</v>
      </c>
      <c r="C840" s="5" t="s">
        <v>50</v>
      </c>
      <c r="F840" s="5" t="s">
        <v>51</v>
      </c>
      <c r="G840" s="5" t="s">
        <v>52</v>
      </c>
      <c r="H840" s="5">
        <v>1368.4</v>
      </c>
      <c r="I840" s="5">
        <v>4859.3999999999996</v>
      </c>
      <c r="J840" s="5">
        <v>171</v>
      </c>
      <c r="K840" s="5">
        <v>51.179200000000002</v>
      </c>
      <c r="L840" s="5">
        <v>0.82040000000000002</v>
      </c>
      <c r="M840" s="5">
        <v>19.155000000000001</v>
      </c>
      <c r="N840" s="5">
        <v>13.008599999999999</v>
      </c>
      <c r="O840" s="5">
        <v>0.59730000000000005</v>
      </c>
      <c r="P840" s="5">
        <v>-1.7899999999999999E-2</v>
      </c>
      <c r="Q840" s="5">
        <v>-12.2842</v>
      </c>
      <c r="R840" s="5">
        <v>4.0599999999999997E-2</v>
      </c>
      <c r="S840" s="5">
        <v>0.1132</v>
      </c>
      <c r="T840" s="5">
        <v>-0.20369999999999999</v>
      </c>
      <c r="U840" s="5">
        <v>0.31690000000000002</v>
      </c>
      <c r="V840" s="5">
        <v>1.5378000000000001</v>
      </c>
      <c r="W840" s="5">
        <v>1054.9033999999999</v>
      </c>
      <c r="X840" s="5">
        <v>0.19420000000000001</v>
      </c>
      <c r="Y840" s="5">
        <v>2.2069000000000001</v>
      </c>
      <c r="Z840" s="5">
        <v>0.91920000000000002</v>
      </c>
      <c r="AA840" s="5">
        <v>1.2877000000000001</v>
      </c>
      <c r="AB840" s="5">
        <v>422</v>
      </c>
      <c r="AC840" s="5">
        <v>79.501999999999995</v>
      </c>
      <c r="AD840" s="5">
        <v>0.83899999999999997</v>
      </c>
      <c r="AE840" s="5">
        <v>27.789400000000001</v>
      </c>
      <c r="AF840" s="5">
        <v>21.468599999999999</v>
      </c>
      <c r="AG840" s="5">
        <v>0.60109999999999997</v>
      </c>
      <c r="AH840" s="5">
        <v>-1.6000000000000001E-3</v>
      </c>
      <c r="AI840" s="5">
        <v>3.4700000000000002E-2</v>
      </c>
      <c r="AJ840" s="5">
        <v>0.1132</v>
      </c>
      <c r="AK840" s="5">
        <v>-0.20369999999999999</v>
      </c>
      <c r="AL840" s="5">
        <v>1.2412000000000001</v>
      </c>
      <c r="AM840" s="5">
        <v>0.31609999999999999</v>
      </c>
      <c r="AN840" s="5">
        <v>0.55310000000000004</v>
      </c>
      <c r="AO840" s="5">
        <f t="shared" si="13"/>
        <v>0.68810000000000004</v>
      </c>
      <c r="AQ840" s="5">
        <v>2.2069000000000001</v>
      </c>
      <c r="AR840" s="5">
        <v>0.7107</v>
      </c>
      <c r="AS840" s="5">
        <v>9.5999999999999992E-3</v>
      </c>
      <c r="AT840" s="5">
        <v>2.4500000000000001E-2</v>
      </c>
      <c r="AU840" s="5">
        <v>0.10730000000000001</v>
      </c>
      <c r="AV840" s="5">
        <v>-0.11020000000000001</v>
      </c>
      <c r="AW840" s="5">
        <v>1.0387</v>
      </c>
      <c r="AX840" s="5">
        <v>0.2031</v>
      </c>
      <c r="AY840" s="5">
        <v>1.7017</v>
      </c>
      <c r="AZ840" s="5">
        <v>0.7107</v>
      </c>
      <c r="BA840" s="5">
        <v>0.40550000000000003</v>
      </c>
    </row>
    <row r="841" spans="1:53">
      <c r="A841" s="5" t="s">
        <v>679</v>
      </c>
      <c r="B841" s="5" t="s">
        <v>1121</v>
      </c>
      <c r="C841" s="5" t="s">
        <v>50</v>
      </c>
      <c r="F841" s="5" t="s">
        <v>51</v>
      </c>
      <c r="G841" s="5" t="s">
        <v>52</v>
      </c>
      <c r="H841" s="5">
        <v>1498.7</v>
      </c>
      <c r="I841" s="5">
        <v>4865.5</v>
      </c>
      <c r="J841" s="5">
        <v>190</v>
      </c>
      <c r="K841" s="5">
        <v>52.328699999999998</v>
      </c>
      <c r="L841" s="5">
        <v>0.87190000000000001</v>
      </c>
      <c r="M841" s="5">
        <v>20.5076</v>
      </c>
      <c r="N841" s="5">
        <v>12.3988</v>
      </c>
      <c r="O841" s="5">
        <v>0.79820000000000002</v>
      </c>
      <c r="P841" s="5">
        <v>1.2500000000000001E-2</v>
      </c>
      <c r="Q841" s="5">
        <v>9.5183</v>
      </c>
      <c r="R841" s="5">
        <v>2.18E-2</v>
      </c>
      <c r="S841" s="5">
        <v>7.9299999999999995E-2</v>
      </c>
      <c r="T841" s="5">
        <v>-7.3099999999999998E-2</v>
      </c>
      <c r="U841" s="5">
        <v>0.15229999999999999</v>
      </c>
      <c r="V841" s="5">
        <v>1.0122</v>
      </c>
      <c r="W841" s="5">
        <v>771.28229999999996</v>
      </c>
      <c r="X841" s="5">
        <v>0.1459</v>
      </c>
      <c r="Y841" s="5">
        <v>1.4944999999999999</v>
      </c>
      <c r="Z841" s="5">
        <v>0.63439999999999996</v>
      </c>
      <c r="AA841" s="5">
        <v>0.86019999999999996</v>
      </c>
      <c r="AB841" s="5">
        <v>515</v>
      </c>
      <c r="AC841" s="5">
        <v>82.959500000000006</v>
      </c>
      <c r="AD841" s="5">
        <v>0.94030000000000002</v>
      </c>
      <c r="AE841" s="5">
        <v>29.961200000000002</v>
      </c>
      <c r="AF841" s="5">
        <v>21.5</v>
      </c>
      <c r="AG841" s="5">
        <v>0.69099999999999995</v>
      </c>
      <c r="AH841" s="5">
        <v>2.8400000000000002E-2</v>
      </c>
      <c r="AI841" s="5">
        <v>2.0299999999999999E-2</v>
      </c>
      <c r="AJ841" s="5">
        <v>7.9299999999999995E-2</v>
      </c>
      <c r="AK841" s="5">
        <v>-7.3099999999999998E-2</v>
      </c>
      <c r="AL841" s="5">
        <v>0.8216</v>
      </c>
      <c r="AM841" s="5">
        <v>0.1855</v>
      </c>
      <c r="AN841" s="5">
        <v>0.55310000000000004</v>
      </c>
      <c r="AO841" s="5">
        <f t="shared" si="13"/>
        <v>0.26849999999999996</v>
      </c>
      <c r="AQ841" s="5">
        <v>1.4944999999999999</v>
      </c>
      <c r="AR841" s="5">
        <v>0.52239999999999998</v>
      </c>
      <c r="AS841" s="5">
        <v>3.78E-2</v>
      </c>
      <c r="AT841" s="5">
        <v>1.1599999999999999E-2</v>
      </c>
      <c r="AU841" s="5">
        <v>7.7499999999999999E-2</v>
      </c>
      <c r="AV841" s="5">
        <v>8.0999999999999996E-3</v>
      </c>
      <c r="AW841" s="5">
        <v>0.7097</v>
      </c>
      <c r="AX841" s="5">
        <v>9.0999999999999998E-2</v>
      </c>
      <c r="AY841" s="5">
        <v>0.93389999999999995</v>
      </c>
      <c r="AZ841" s="5">
        <v>0.52239999999999998</v>
      </c>
      <c r="BA841" s="5">
        <v>0.36899999999999999</v>
      </c>
    </row>
    <row r="842" spans="1:53">
      <c r="A842" s="5" t="s">
        <v>679</v>
      </c>
      <c r="B842" s="5" t="s">
        <v>1122</v>
      </c>
      <c r="C842" s="5" t="s">
        <v>50</v>
      </c>
      <c r="F842" s="5" t="s">
        <v>51</v>
      </c>
      <c r="G842" s="5" t="s">
        <v>52</v>
      </c>
      <c r="H842" s="5">
        <v>1342.2</v>
      </c>
      <c r="I842" s="5">
        <v>4864.3999999999996</v>
      </c>
      <c r="J842" s="5">
        <v>147.5</v>
      </c>
      <c r="K842" s="5">
        <v>47.753100000000003</v>
      </c>
      <c r="L842" s="5">
        <v>0.81279999999999997</v>
      </c>
      <c r="M842" s="5">
        <v>15.2119</v>
      </c>
      <c r="N842" s="5">
        <v>14.1082</v>
      </c>
      <c r="O842" s="5">
        <v>0.36449999999999999</v>
      </c>
      <c r="P842" s="5">
        <v>1.06E-2</v>
      </c>
      <c r="Q842" s="5">
        <v>6.3452999999999999</v>
      </c>
      <c r="R842" s="5">
        <v>2.5499999999999998E-2</v>
      </c>
      <c r="S842" s="5">
        <v>6.4600000000000005E-2</v>
      </c>
      <c r="T842" s="5">
        <v>-9.8100000000000007E-2</v>
      </c>
      <c r="U842" s="5">
        <v>0.16259999999999999</v>
      </c>
      <c r="V842" s="5">
        <v>1.1375999999999999</v>
      </c>
      <c r="W842" s="5">
        <v>678.00869999999998</v>
      </c>
      <c r="X842" s="5">
        <v>0.16769999999999999</v>
      </c>
      <c r="Y842" s="5">
        <v>1.6948000000000001</v>
      </c>
      <c r="Z842" s="5">
        <v>0.73509999999999998</v>
      </c>
      <c r="AA842" s="5">
        <v>0.9597</v>
      </c>
      <c r="AB842" s="5">
        <v>451.25</v>
      </c>
      <c r="AC842" s="5">
        <v>77.541200000000003</v>
      </c>
      <c r="AD842" s="5">
        <v>0.94310000000000005</v>
      </c>
      <c r="AE842" s="5">
        <v>25.2666</v>
      </c>
      <c r="AF842" s="5">
        <v>23.977900000000002</v>
      </c>
      <c r="AG842" s="5">
        <v>0.21149999999999999</v>
      </c>
      <c r="AH842" s="5">
        <v>2.1100000000000001E-2</v>
      </c>
      <c r="AI842" s="5">
        <v>1.83E-2</v>
      </c>
      <c r="AJ842" s="5">
        <v>6.4600000000000005E-2</v>
      </c>
      <c r="AK842" s="5">
        <v>-9.8100000000000007E-2</v>
      </c>
      <c r="AL842" s="5">
        <v>0.91900000000000004</v>
      </c>
      <c r="AM842" s="5">
        <v>0.19400000000000001</v>
      </c>
      <c r="AN842" s="5">
        <v>0.55310000000000004</v>
      </c>
      <c r="AO842" s="5">
        <f t="shared" si="13"/>
        <v>0.3659</v>
      </c>
      <c r="AQ842" s="5">
        <v>1.6948000000000001</v>
      </c>
      <c r="AR842" s="5">
        <v>0.64770000000000005</v>
      </c>
      <c r="AS842" s="5">
        <v>2.6200000000000001E-2</v>
      </c>
      <c r="AT842" s="5">
        <v>9.9000000000000008E-3</v>
      </c>
      <c r="AU842" s="5">
        <v>5.3800000000000001E-2</v>
      </c>
      <c r="AV842" s="5">
        <v>-7.0000000000000001E-3</v>
      </c>
      <c r="AW842" s="5">
        <v>0.81120000000000003</v>
      </c>
      <c r="AX842" s="5">
        <v>8.4500000000000006E-2</v>
      </c>
      <c r="AY842" s="5">
        <v>1.147</v>
      </c>
      <c r="AZ842" s="5">
        <v>0.64770000000000005</v>
      </c>
      <c r="BA842" s="5">
        <v>0.32729999999999998</v>
      </c>
    </row>
    <row r="843" spans="1:53">
      <c r="A843" s="5" t="s">
        <v>679</v>
      </c>
      <c r="B843" s="5" t="s">
        <v>1123</v>
      </c>
      <c r="C843" s="5" t="s">
        <v>50</v>
      </c>
      <c r="F843" s="5" t="s">
        <v>51</v>
      </c>
      <c r="G843" s="5" t="s">
        <v>52</v>
      </c>
      <c r="H843" s="5">
        <v>1474</v>
      </c>
      <c r="I843" s="5">
        <v>4873.3999999999996</v>
      </c>
      <c r="J843" s="5">
        <v>244</v>
      </c>
      <c r="K843" s="5">
        <v>60.799199999999999</v>
      </c>
      <c r="L843" s="5">
        <v>0.82950000000000002</v>
      </c>
      <c r="M843" s="5">
        <v>20.761700000000001</v>
      </c>
      <c r="N843" s="5">
        <v>16.376899999999999</v>
      </c>
      <c r="O843" s="5">
        <v>0.53410000000000002</v>
      </c>
      <c r="P843" s="5">
        <v>3.0999999999999999E-3</v>
      </c>
      <c r="Q843" s="5">
        <v>3.0124</v>
      </c>
      <c r="R843" s="5">
        <v>5.7099999999999998E-2</v>
      </c>
      <c r="S843" s="5">
        <v>0.38350000000000001</v>
      </c>
      <c r="T843" s="5">
        <v>-0.1852</v>
      </c>
      <c r="U843" s="5">
        <v>0.56869999999999998</v>
      </c>
      <c r="V843" s="5">
        <v>1.5096000000000001</v>
      </c>
      <c r="W843" s="5">
        <v>1483.9041</v>
      </c>
      <c r="X843" s="5">
        <v>0.21210000000000001</v>
      </c>
      <c r="Y843" s="5">
        <v>2.1514000000000002</v>
      </c>
      <c r="Z843" s="5">
        <v>0.88949999999999996</v>
      </c>
      <c r="AA843" s="5">
        <v>1.262</v>
      </c>
      <c r="AB843" s="5">
        <v>532.5</v>
      </c>
      <c r="AC843" s="5">
        <v>85.126000000000005</v>
      </c>
      <c r="AD843" s="5">
        <v>0.9234</v>
      </c>
      <c r="AE843" s="5">
        <v>28.036899999999999</v>
      </c>
      <c r="AF843" s="5">
        <v>24.8001</v>
      </c>
      <c r="AG843" s="5">
        <v>0.24010000000000001</v>
      </c>
      <c r="AH843" s="5">
        <v>7.0000000000000001E-3</v>
      </c>
      <c r="AI843" s="5">
        <v>4.1300000000000003E-2</v>
      </c>
      <c r="AJ843" s="5">
        <v>0.38350000000000001</v>
      </c>
      <c r="AK843" s="5">
        <v>-0.1852</v>
      </c>
      <c r="AL843" s="5">
        <v>1.2183999999999999</v>
      </c>
      <c r="AM843" s="5">
        <v>0.3352</v>
      </c>
      <c r="AN843" s="5">
        <v>0.55310000000000004</v>
      </c>
      <c r="AO843" s="5">
        <f t="shared" si="13"/>
        <v>0.66529999999999989</v>
      </c>
      <c r="AQ843" s="5">
        <v>2.1514000000000002</v>
      </c>
      <c r="AR843" s="5">
        <v>0.63700000000000001</v>
      </c>
      <c r="AS843" s="5">
        <v>1.04E-2</v>
      </c>
      <c r="AT843" s="5">
        <v>1.8800000000000001E-2</v>
      </c>
      <c r="AU843" s="5">
        <v>7.1400000000000005E-2</v>
      </c>
      <c r="AV843" s="5">
        <v>-8.4099999999999994E-2</v>
      </c>
      <c r="AW843" s="5">
        <v>0.96950000000000003</v>
      </c>
      <c r="AX843" s="5">
        <v>0.1883</v>
      </c>
      <c r="AY843" s="5">
        <v>1.6455</v>
      </c>
      <c r="AZ843" s="5">
        <v>0.63700000000000001</v>
      </c>
      <c r="BA843" s="5">
        <v>0.45939999999999998</v>
      </c>
    </row>
    <row r="844" spans="1:53">
      <c r="A844" s="5" t="s">
        <v>679</v>
      </c>
      <c r="B844" s="5" t="s">
        <v>1124</v>
      </c>
      <c r="C844" s="5" t="s">
        <v>50</v>
      </c>
      <c r="F844" s="5" t="s">
        <v>51</v>
      </c>
      <c r="G844" s="5" t="s">
        <v>52</v>
      </c>
      <c r="H844" s="5">
        <v>1422.5</v>
      </c>
      <c r="I844" s="5">
        <v>4874.2</v>
      </c>
      <c r="J844" s="5">
        <v>157</v>
      </c>
      <c r="K844" s="5">
        <v>49.31</v>
      </c>
      <c r="L844" s="5">
        <v>0.81140000000000001</v>
      </c>
      <c r="M844" s="5">
        <v>16.909600000000001</v>
      </c>
      <c r="N844" s="5">
        <v>12.325200000000001</v>
      </c>
      <c r="O844" s="5">
        <v>0.73340000000000005</v>
      </c>
      <c r="P844" s="5">
        <v>2.52E-2</v>
      </c>
      <c r="Q844" s="5">
        <v>15.9001</v>
      </c>
      <c r="R844" s="5">
        <v>7.0000000000000007E-2</v>
      </c>
      <c r="S844" s="5">
        <v>0.26529999999999998</v>
      </c>
      <c r="T844" s="5">
        <v>-0.13339999999999999</v>
      </c>
      <c r="U844" s="5">
        <v>0.39879999999999999</v>
      </c>
      <c r="V844" s="5">
        <v>1.5770999999999999</v>
      </c>
      <c r="W844" s="5">
        <v>996.74120000000005</v>
      </c>
      <c r="X844" s="5">
        <v>0.26679999999999998</v>
      </c>
      <c r="Y844" s="5">
        <v>2.2917000000000001</v>
      </c>
      <c r="Z844" s="5">
        <v>0.79700000000000004</v>
      </c>
      <c r="AA844" s="5">
        <v>1.4947999999999999</v>
      </c>
      <c r="AB844" s="5">
        <v>449.5</v>
      </c>
      <c r="AC844" s="5">
        <v>77.975999999999999</v>
      </c>
      <c r="AD844" s="5">
        <v>0.92900000000000005</v>
      </c>
      <c r="AE844" s="5">
        <v>26.652000000000001</v>
      </c>
      <c r="AF844" s="5">
        <v>21.5</v>
      </c>
      <c r="AG844" s="5">
        <v>0.57120000000000004</v>
      </c>
      <c r="AH844" s="5">
        <v>1.4800000000000001E-2</v>
      </c>
      <c r="AI844" s="5">
        <v>4.7E-2</v>
      </c>
      <c r="AJ844" s="5">
        <v>0.26529999999999998</v>
      </c>
      <c r="AK844" s="5">
        <v>-0.13339999999999999</v>
      </c>
      <c r="AL844" s="5">
        <v>1.2229000000000001</v>
      </c>
      <c r="AM844" s="5">
        <v>0.37830000000000003</v>
      </c>
      <c r="AN844" s="5">
        <v>0.55310000000000004</v>
      </c>
      <c r="AO844" s="5">
        <f t="shared" si="13"/>
        <v>0.66980000000000006</v>
      </c>
      <c r="AQ844" s="5">
        <v>2.2917000000000001</v>
      </c>
      <c r="AR844" s="5">
        <v>0.59889999999999999</v>
      </c>
      <c r="AS844" s="5">
        <v>9.1999999999999998E-3</v>
      </c>
      <c r="AT844" s="5">
        <v>2.58E-2</v>
      </c>
      <c r="AU844" s="5">
        <v>9.1600000000000001E-2</v>
      </c>
      <c r="AV844" s="5">
        <v>-0.12770000000000001</v>
      </c>
      <c r="AW844" s="5">
        <v>1.0318000000000001</v>
      </c>
      <c r="AX844" s="5">
        <v>0.27879999999999999</v>
      </c>
      <c r="AY844" s="5">
        <v>1.7757000000000001</v>
      </c>
      <c r="AZ844" s="5">
        <v>0.59889999999999999</v>
      </c>
      <c r="BA844" s="5">
        <v>0.34910000000000002</v>
      </c>
    </row>
    <row r="845" spans="1:53">
      <c r="A845" s="5" t="s">
        <v>679</v>
      </c>
      <c r="B845" s="5" t="s">
        <v>1125</v>
      </c>
      <c r="C845" s="5" t="s">
        <v>50</v>
      </c>
      <c r="F845" s="5" t="s">
        <v>51</v>
      </c>
      <c r="G845" s="5" t="s">
        <v>52</v>
      </c>
      <c r="H845" s="5">
        <v>1401.6</v>
      </c>
      <c r="I845" s="5">
        <v>4871.6000000000004</v>
      </c>
      <c r="J845" s="5">
        <v>99.5</v>
      </c>
      <c r="K845" s="5">
        <v>40.663699999999999</v>
      </c>
      <c r="L845" s="5">
        <v>0.75619999999999998</v>
      </c>
      <c r="M845" s="5">
        <v>14.867000000000001</v>
      </c>
      <c r="N845" s="5">
        <v>9.8577999999999992</v>
      </c>
      <c r="O845" s="5">
        <v>0.76539999999999997</v>
      </c>
      <c r="P845" s="5">
        <v>-1.4500000000000001E-2</v>
      </c>
      <c r="Q845" s="5">
        <v>-5.9006999999999996</v>
      </c>
      <c r="R845" s="5">
        <v>3.39E-2</v>
      </c>
      <c r="S845" s="5">
        <v>7.9399999999999998E-2</v>
      </c>
      <c r="T845" s="5">
        <v>-9.5100000000000004E-2</v>
      </c>
      <c r="U845" s="5">
        <v>0.17460000000000001</v>
      </c>
      <c r="V845" s="5">
        <v>1.4087000000000001</v>
      </c>
      <c r="W845" s="5">
        <v>571.91380000000004</v>
      </c>
      <c r="X845" s="5">
        <v>0.14680000000000001</v>
      </c>
      <c r="Y845" s="5">
        <v>1.7457</v>
      </c>
      <c r="Z845" s="5">
        <v>0.9052</v>
      </c>
      <c r="AA845" s="5">
        <v>0.84060000000000001</v>
      </c>
      <c r="AB845" s="5">
        <v>306.25</v>
      </c>
      <c r="AC845" s="5">
        <v>65.152199999999993</v>
      </c>
      <c r="AD845" s="5">
        <v>0.90659999999999996</v>
      </c>
      <c r="AE845" s="5">
        <v>22.836400000000001</v>
      </c>
      <c r="AF845" s="5">
        <v>18.163</v>
      </c>
      <c r="AG845" s="5">
        <v>0.53169999999999995</v>
      </c>
      <c r="AH845" s="5">
        <v>-4.5999999999999999E-3</v>
      </c>
      <c r="AI845" s="5">
        <v>3.39E-2</v>
      </c>
      <c r="AJ845" s="5">
        <v>0.13250000000000001</v>
      </c>
      <c r="AK845" s="5">
        <v>-0.18290000000000001</v>
      </c>
      <c r="AL845" s="5">
        <v>1.2285999999999999</v>
      </c>
      <c r="AM845" s="5">
        <v>0.25519999999999998</v>
      </c>
      <c r="AN845" s="5">
        <v>0.55310000000000004</v>
      </c>
      <c r="AO845" s="5">
        <f t="shared" si="13"/>
        <v>0.67549999999999988</v>
      </c>
      <c r="AQ845" s="5">
        <v>1.8289</v>
      </c>
      <c r="AR845" s="5">
        <v>0.72489999999999999</v>
      </c>
      <c r="AS845" s="5">
        <v>2.9999999999999997E-4</v>
      </c>
      <c r="AT845" s="5">
        <v>3.2899999999999999E-2</v>
      </c>
      <c r="AU845" s="5">
        <v>0.13250000000000001</v>
      </c>
      <c r="AV845" s="5">
        <v>-0.18290000000000001</v>
      </c>
      <c r="AW845" s="5">
        <v>1.1397999999999999</v>
      </c>
      <c r="AX845" s="5">
        <v>0.2505</v>
      </c>
      <c r="AY845" s="5">
        <v>1.8289</v>
      </c>
      <c r="AZ845" s="5">
        <v>0.72489999999999999</v>
      </c>
      <c r="BA845" s="5">
        <v>0.32779999999999998</v>
      </c>
    </row>
    <row r="846" spans="1:53">
      <c r="A846" s="5" t="s">
        <v>679</v>
      </c>
      <c r="B846" s="5" t="s">
        <v>1126</v>
      </c>
      <c r="C846" s="5" t="s">
        <v>50</v>
      </c>
      <c r="F846" s="5" t="s">
        <v>51</v>
      </c>
      <c r="G846" s="5" t="s">
        <v>52</v>
      </c>
      <c r="H846" s="5">
        <v>1450.2</v>
      </c>
      <c r="I846" s="5">
        <v>4878.2</v>
      </c>
      <c r="J846" s="5">
        <v>178</v>
      </c>
      <c r="K846" s="5">
        <v>51.618499999999997</v>
      </c>
      <c r="L846" s="5">
        <v>0.83950000000000002</v>
      </c>
      <c r="M846" s="5">
        <v>18.551400000000001</v>
      </c>
      <c r="N846" s="5">
        <v>14.011799999999999</v>
      </c>
      <c r="O846" s="5">
        <v>0.68759999999999999</v>
      </c>
      <c r="P846" s="5">
        <v>-6.6E-3</v>
      </c>
      <c r="Q846" s="5">
        <v>-4.7037000000000004</v>
      </c>
      <c r="R846" s="5">
        <v>4.7E-2</v>
      </c>
      <c r="S846" s="5">
        <v>0.16200000000000001</v>
      </c>
      <c r="T846" s="5">
        <v>-0.14219999999999999</v>
      </c>
      <c r="U846" s="5">
        <v>0.30420000000000003</v>
      </c>
      <c r="V846" s="5">
        <v>1.4664999999999999</v>
      </c>
      <c r="W846" s="5">
        <v>1051.4992999999999</v>
      </c>
      <c r="X846" s="5">
        <v>0.19189999999999999</v>
      </c>
      <c r="Y846" s="5">
        <v>2.0464000000000002</v>
      </c>
      <c r="Z846" s="5">
        <v>1.1087</v>
      </c>
      <c r="AA846" s="5">
        <v>0.93759999999999999</v>
      </c>
      <c r="AB846" s="5">
        <v>443.5</v>
      </c>
      <c r="AC846" s="5">
        <v>78.890600000000006</v>
      </c>
      <c r="AD846" s="5">
        <v>0.89549999999999996</v>
      </c>
      <c r="AE846" s="5">
        <v>28.402000000000001</v>
      </c>
      <c r="AF846" s="5">
        <v>20.5702</v>
      </c>
      <c r="AG846" s="5">
        <v>0.66949999999999998</v>
      </c>
      <c r="AH846" s="5">
        <v>3.7000000000000002E-3</v>
      </c>
      <c r="AI846" s="5">
        <v>3.5200000000000002E-2</v>
      </c>
      <c r="AJ846" s="5">
        <v>0.16200000000000001</v>
      </c>
      <c r="AK846" s="5">
        <v>-0.14219999999999999</v>
      </c>
      <c r="AL846" s="5">
        <v>1.1802999999999999</v>
      </c>
      <c r="AM846" s="5">
        <v>0.30409999999999998</v>
      </c>
      <c r="AN846" s="5">
        <v>0.55310000000000004</v>
      </c>
      <c r="AO846" s="5">
        <f t="shared" si="13"/>
        <v>0.62719999999999987</v>
      </c>
      <c r="AQ846" s="5">
        <v>2.0464000000000002</v>
      </c>
      <c r="AR846" s="5">
        <v>0.62719999999999998</v>
      </c>
      <c r="AS846" s="5">
        <v>1.06E-2</v>
      </c>
      <c r="AT846" s="5">
        <v>2.1499999999999998E-2</v>
      </c>
      <c r="AU846" s="5">
        <v>9.7900000000000001E-2</v>
      </c>
      <c r="AV846" s="5">
        <v>-9.1499999999999998E-2</v>
      </c>
      <c r="AW846" s="5">
        <v>0.98640000000000005</v>
      </c>
      <c r="AX846" s="5">
        <v>0.19239999999999999</v>
      </c>
      <c r="AY846" s="5">
        <v>1.7346999999999999</v>
      </c>
      <c r="AZ846" s="5">
        <v>0.62719999999999998</v>
      </c>
      <c r="BA846" s="5">
        <v>0.40289999999999998</v>
      </c>
    </row>
    <row r="847" spans="1:53">
      <c r="A847" s="5" t="s">
        <v>679</v>
      </c>
      <c r="B847" s="5" t="s">
        <v>1127</v>
      </c>
      <c r="C847" s="5" t="s">
        <v>50</v>
      </c>
      <c r="F847" s="5" t="s">
        <v>51</v>
      </c>
      <c r="G847" s="5" t="s">
        <v>52</v>
      </c>
      <c r="H847" s="5">
        <v>1360.9</v>
      </c>
      <c r="I847" s="5">
        <v>4882.3</v>
      </c>
      <c r="J847" s="5">
        <v>269.25</v>
      </c>
      <c r="K847" s="5">
        <v>70.433599999999998</v>
      </c>
      <c r="L847" s="5">
        <v>0.68200000000000005</v>
      </c>
      <c r="M847" s="5">
        <v>25.197399999999998</v>
      </c>
      <c r="N847" s="5">
        <v>16.401199999999999</v>
      </c>
      <c r="O847" s="5">
        <v>0.71079999999999999</v>
      </c>
      <c r="P847" s="5">
        <v>2.8199999999999999E-2</v>
      </c>
      <c r="Q847" s="5">
        <v>30.377199999999998</v>
      </c>
      <c r="R847" s="5">
        <v>5.9299999999999999E-2</v>
      </c>
      <c r="S847" s="5">
        <v>0.26740000000000003</v>
      </c>
      <c r="T847" s="5">
        <v>-0.1245</v>
      </c>
      <c r="U847" s="5">
        <v>0.39200000000000002</v>
      </c>
      <c r="V847" s="5">
        <v>1.6019000000000001</v>
      </c>
      <c r="W847" s="5">
        <v>1726.8276000000001</v>
      </c>
      <c r="X847" s="5">
        <v>0.21479999999999999</v>
      </c>
      <c r="Y847" s="5">
        <v>2.2926000000000002</v>
      </c>
      <c r="Z847" s="5">
        <v>1.0139</v>
      </c>
      <c r="AA847" s="5">
        <v>1.2786999999999999</v>
      </c>
      <c r="AB847" s="5">
        <v>611</v>
      </c>
      <c r="AC847" s="5">
        <v>94.599699999999999</v>
      </c>
      <c r="AD847" s="5">
        <v>0.85799999999999998</v>
      </c>
      <c r="AE847" s="5">
        <v>34.0045</v>
      </c>
      <c r="AF847" s="5">
        <v>26.128499999999999</v>
      </c>
      <c r="AG847" s="5">
        <v>0.62880000000000003</v>
      </c>
      <c r="AH847" s="5">
        <v>1.7999999999999999E-2</v>
      </c>
      <c r="AI847" s="5">
        <v>4.4900000000000002E-2</v>
      </c>
      <c r="AJ847" s="5">
        <v>0.26740000000000003</v>
      </c>
      <c r="AK847" s="5">
        <v>-0.1245</v>
      </c>
      <c r="AL847" s="5">
        <v>1.2747999999999999</v>
      </c>
      <c r="AM847" s="5">
        <v>0.35980000000000001</v>
      </c>
      <c r="AN847" s="5">
        <v>0.55310000000000004</v>
      </c>
      <c r="AO847" s="5">
        <f t="shared" si="13"/>
        <v>0.7216999999999999</v>
      </c>
      <c r="AQ847" s="5">
        <v>2.2926000000000002</v>
      </c>
      <c r="AR847" s="5">
        <v>0.52370000000000005</v>
      </c>
      <c r="AS847" s="5">
        <v>0.01</v>
      </c>
      <c r="AT847" s="5">
        <v>2.64E-2</v>
      </c>
      <c r="AU847" s="5">
        <v>8.9800000000000005E-2</v>
      </c>
      <c r="AV847" s="5">
        <v>-9.9199999999999997E-2</v>
      </c>
      <c r="AW847" s="5">
        <v>1.0176000000000001</v>
      </c>
      <c r="AX847" s="5">
        <v>0.21149999999999999</v>
      </c>
      <c r="AY847" s="5">
        <v>1.6487000000000001</v>
      </c>
      <c r="AZ847" s="5">
        <v>0.52370000000000005</v>
      </c>
      <c r="BA847" s="5">
        <v>0.43869999999999998</v>
      </c>
    </row>
    <row r="848" spans="1:53">
      <c r="A848" s="5" t="s">
        <v>679</v>
      </c>
      <c r="B848" s="5" t="s">
        <v>1128</v>
      </c>
      <c r="C848" s="5" t="s">
        <v>50</v>
      </c>
      <c r="F848" s="5" t="s">
        <v>51</v>
      </c>
      <c r="G848" s="5" t="s">
        <v>52</v>
      </c>
      <c r="H848" s="5">
        <v>1399.1</v>
      </c>
      <c r="I848" s="5">
        <v>4888.6000000000004</v>
      </c>
      <c r="J848" s="5">
        <v>139.25</v>
      </c>
      <c r="K848" s="5">
        <v>51.878100000000003</v>
      </c>
      <c r="L848" s="5">
        <v>0.6502</v>
      </c>
      <c r="M848" s="5">
        <v>18.586600000000001</v>
      </c>
      <c r="N848" s="5">
        <v>12.4414</v>
      </c>
      <c r="O848" s="5">
        <v>0.76339999999999997</v>
      </c>
      <c r="P848" s="5">
        <v>1.0200000000000001E-2</v>
      </c>
      <c r="Q848" s="5">
        <v>5.7088000000000001</v>
      </c>
      <c r="R848" s="5">
        <v>7.2499999999999995E-2</v>
      </c>
      <c r="S848" s="5">
        <v>0.35120000000000001</v>
      </c>
      <c r="T848" s="5">
        <v>-0.20780000000000001</v>
      </c>
      <c r="U848" s="5">
        <v>0.55900000000000005</v>
      </c>
      <c r="V848" s="5">
        <v>1.5526</v>
      </c>
      <c r="W848" s="5">
        <v>872.56949999999995</v>
      </c>
      <c r="X848" s="5">
        <v>0.20419999999999999</v>
      </c>
      <c r="Y848" s="5">
        <v>2.1355</v>
      </c>
      <c r="Z848" s="5">
        <v>1.0752999999999999</v>
      </c>
      <c r="AA848" s="5">
        <v>1.0602</v>
      </c>
      <c r="AB848" s="5">
        <v>321.75</v>
      </c>
      <c r="AC848" s="5">
        <v>75.0899</v>
      </c>
      <c r="AD848" s="5">
        <v>0.71709999999999996</v>
      </c>
      <c r="AE848" s="5">
        <v>27.478300000000001</v>
      </c>
      <c r="AF848" s="5">
        <v>20.022300000000001</v>
      </c>
      <c r="AG848" s="5">
        <v>0.64600000000000002</v>
      </c>
      <c r="AH848" s="5">
        <v>7.6E-3</v>
      </c>
      <c r="AI848" s="5">
        <v>5.33E-2</v>
      </c>
      <c r="AJ848" s="5">
        <v>0.35120000000000001</v>
      </c>
      <c r="AK848" s="5">
        <v>-0.20780000000000001</v>
      </c>
      <c r="AL848" s="5">
        <v>1.2750999999999999</v>
      </c>
      <c r="AM848" s="5">
        <v>0.33160000000000001</v>
      </c>
      <c r="AN848" s="5">
        <v>0.55310000000000004</v>
      </c>
      <c r="AO848" s="5">
        <f t="shared" si="13"/>
        <v>0.72199999999999986</v>
      </c>
      <c r="AQ848" s="5">
        <v>2.1355</v>
      </c>
      <c r="AR848" s="5">
        <v>0.57169999999999999</v>
      </c>
      <c r="AS848" s="5">
        <v>5.7000000000000002E-3</v>
      </c>
      <c r="AT848" s="5">
        <v>3.1E-2</v>
      </c>
      <c r="AU848" s="5">
        <v>8.0600000000000005E-2</v>
      </c>
      <c r="AV848" s="5">
        <v>-0.16159999999999999</v>
      </c>
      <c r="AW848" s="5">
        <v>1.0605</v>
      </c>
      <c r="AX848" s="5">
        <v>0.23899999999999999</v>
      </c>
      <c r="AY848" s="5">
        <v>1.8185</v>
      </c>
      <c r="AZ848" s="5">
        <v>0.57169999999999999</v>
      </c>
      <c r="BA848" s="5">
        <v>0.43240000000000001</v>
      </c>
    </row>
    <row r="849" spans="1:53">
      <c r="A849" s="5" t="s">
        <v>679</v>
      </c>
      <c r="B849" s="5" t="s">
        <v>1129</v>
      </c>
      <c r="C849" s="5" t="s">
        <v>50</v>
      </c>
      <c r="F849" s="5" t="s">
        <v>51</v>
      </c>
      <c r="G849" s="5" t="s">
        <v>52</v>
      </c>
      <c r="H849" s="5">
        <v>1380.1</v>
      </c>
      <c r="I849" s="5">
        <v>4890.1000000000004</v>
      </c>
      <c r="J849" s="5">
        <v>150.25</v>
      </c>
      <c r="K849" s="5">
        <v>56.371299999999998</v>
      </c>
      <c r="L849" s="5">
        <v>0.59419999999999995</v>
      </c>
      <c r="M849" s="5">
        <v>18.019200000000001</v>
      </c>
      <c r="N849" s="5">
        <v>14.4596</v>
      </c>
      <c r="O849" s="5">
        <v>0.58909999999999996</v>
      </c>
      <c r="P849" s="5">
        <v>-9.1000000000000004E-3</v>
      </c>
      <c r="Q849" s="5">
        <v>-5.5163000000000002</v>
      </c>
      <c r="R849" s="5">
        <v>3.2099999999999997E-2</v>
      </c>
      <c r="S849" s="5">
        <v>8.6099999999999996E-2</v>
      </c>
      <c r="T849" s="5">
        <v>-0.1603</v>
      </c>
      <c r="U849" s="5">
        <v>0.24629999999999999</v>
      </c>
      <c r="V849" s="5">
        <v>1.4137</v>
      </c>
      <c r="W849" s="5">
        <v>855.31579999999997</v>
      </c>
      <c r="X849" s="5">
        <v>0.1764</v>
      </c>
      <c r="Y849" s="5">
        <v>1.9329000000000001</v>
      </c>
      <c r="Z849" s="5">
        <v>0.88470000000000004</v>
      </c>
      <c r="AA849" s="5">
        <v>1.0483</v>
      </c>
      <c r="AB849" s="5">
        <v>415.25</v>
      </c>
      <c r="AC849" s="5">
        <v>79.923000000000002</v>
      </c>
      <c r="AD849" s="5">
        <v>0.81689999999999996</v>
      </c>
      <c r="AE849" s="5">
        <v>27.848099999999999</v>
      </c>
      <c r="AF849" s="5">
        <v>21.08</v>
      </c>
      <c r="AG849" s="5">
        <v>0.62219999999999998</v>
      </c>
      <c r="AH849" s="5">
        <v>6.8999999999999999E-3</v>
      </c>
      <c r="AI849" s="5">
        <v>2.8799999999999999E-2</v>
      </c>
      <c r="AJ849" s="5">
        <v>8.6099999999999996E-2</v>
      </c>
      <c r="AK849" s="5">
        <v>-0.1603</v>
      </c>
      <c r="AL849" s="5">
        <v>1.1242000000000001</v>
      </c>
      <c r="AM849" s="5">
        <v>0.30059999999999998</v>
      </c>
      <c r="AN849" s="5">
        <v>0.55310000000000004</v>
      </c>
      <c r="AO849" s="5">
        <f t="shared" si="13"/>
        <v>0.57110000000000005</v>
      </c>
      <c r="AQ849" s="5">
        <v>1.9329000000000001</v>
      </c>
      <c r="AR849" s="5">
        <v>0.60550000000000004</v>
      </c>
      <c r="AS849" s="5">
        <v>1.6E-2</v>
      </c>
      <c r="AT849" s="5">
        <v>2.1999999999999999E-2</v>
      </c>
      <c r="AU849" s="5">
        <v>6.2799999999999995E-2</v>
      </c>
      <c r="AV849" s="5">
        <v>-7.3099999999999998E-2</v>
      </c>
      <c r="AW849" s="5">
        <v>0.95860000000000001</v>
      </c>
      <c r="AX849" s="5">
        <v>0.22120000000000001</v>
      </c>
      <c r="AY849" s="5">
        <v>1.5582</v>
      </c>
      <c r="AZ849" s="5">
        <v>0.60550000000000004</v>
      </c>
      <c r="BA849" s="5">
        <v>0.3619</v>
      </c>
    </row>
    <row r="850" spans="1:53">
      <c r="A850" s="5" t="s">
        <v>679</v>
      </c>
      <c r="B850" s="5" t="s">
        <v>1130</v>
      </c>
      <c r="C850" s="5" t="s">
        <v>50</v>
      </c>
      <c r="F850" s="5" t="s">
        <v>51</v>
      </c>
      <c r="G850" s="5" t="s">
        <v>52</v>
      </c>
      <c r="H850" s="5">
        <v>1413.4</v>
      </c>
      <c r="I850" s="5">
        <v>4894.3999999999996</v>
      </c>
      <c r="J850" s="5">
        <v>140.75</v>
      </c>
      <c r="K850" s="5">
        <v>46.116199999999999</v>
      </c>
      <c r="L850" s="5">
        <v>0.83169999999999999</v>
      </c>
      <c r="M850" s="5">
        <v>17.726900000000001</v>
      </c>
      <c r="N850" s="5">
        <v>11.8467</v>
      </c>
      <c r="O850" s="5">
        <v>0.73040000000000005</v>
      </c>
      <c r="P850" s="5">
        <v>5.8000000000000003E-2</v>
      </c>
      <c r="Q850" s="5">
        <v>32.8611</v>
      </c>
      <c r="R850" s="5">
        <v>0.1178</v>
      </c>
      <c r="S850" s="5">
        <v>0.45979999999999999</v>
      </c>
      <c r="T850" s="5">
        <v>-0.17219999999999999</v>
      </c>
      <c r="U850" s="5">
        <v>0.63200000000000001</v>
      </c>
      <c r="V850" s="5">
        <v>1.6816</v>
      </c>
      <c r="W850" s="5">
        <v>953.4769</v>
      </c>
      <c r="X850" s="5">
        <v>0.19120000000000001</v>
      </c>
      <c r="Y850" s="5">
        <v>2.2031999999999998</v>
      </c>
      <c r="Z850" s="5">
        <v>1.0561</v>
      </c>
      <c r="AA850" s="5">
        <v>1.1471</v>
      </c>
      <c r="AB850" s="5">
        <v>279.25</v>
      </c>
      <c r="AC850" s="5">
        <v>66.241100000000003</v>
      </c>
      <c r="AD850" s="5">
        <v>0.79969999999999997</v>
      </c>
      <c r="AE850" s="5">
        <v>24.2927</v>
      </c>
      <c r="AF850" s="5">
        <v>14.9625</v>
      </c>
      <c r="AG850" s="5">
        <v>0.75439999999999996</v>
      </c>
      <c r="AH850" s="5">
        <v>3.2899999999999999E-2</v>
      </c>
      <c r="AI850" s="5">
        <v>8.9800000000000005E-2</v>
      </c>
      <c r="AJ850" s="5">
        <v>0.45979999999999999</v>
      </c>
      <c r="AK850" s="5">
        <v>-0.17219999999999999</v>
      </c>
      <c r="AL850" s="5">
        <v>1.3852</v>
      </c>
      <c r="AM850" s="5">
        <v>0.37419999999999998</v>
      </c>
      <c r="AN850" s="5">
        <v>0.55310000000000004</v>
      </c>
      <c r="AO850" s="5">
        <f t="shared" si="13"/>
        <v>0.83209999999999995</v>
      </c>
      <c r="AQ850" s="5">
        <v>2.2031999999999998</v>
      </c>
      <c r="AR850" s="5">
        <v>0.67449999999999999</v>
      </c>
      <c r="AS850" s="5">
        <v>7.4000000000000003E-3</v>
      </c>
      <c r="AT850" s="5">
        <v>2.93E-2</v>
      </c>
      <c r="AU850" s="5">
        <v>9.8900000000000002E-2</v>
      </c>
      <c r="AV850" s="5">
        <v>-0.1094</v>
      </c>
      <c r="AW850" s="5">
        <v>1.0824</v>
      </c>
      <c r="AX850" s="5">
        <v>0.25340000000000001</v>
      </c>
      <c r="AY850" s="5">
        <v>1.9261999999999999</v>
      </c>
      <c r="AZ850" s="5">
        <v>0.67449999999999999</v>
      </c>
      <c r="BA850" s="5">
        <v>0.50280000000000002</v>
      </c>
    </row>
    <row r="851" spans="1:53">
      <c r="A851" s="5" t="s">
        <v>679</v>
      </c>
      <c r="B851" s="5" t="s">
        <v>1131</v>
      </c>
      <c r="C851" s="5" t="s">
        <v>50</v>
      </c>
      <c r="F851" s="5" t="s">
        <v>51</v>
      </c>
      <c r="G851" s="5" t="s">
        <v>52</v>
      </c>
      <c r="H851" s="5">
        <v>1484.4</v>
      </c>
      <c r="I851" s="5">
        <v>4899.5</v>
      </c>
      <c r="J851" s="5">
        <v>231.25</v>
      </c>
      <c r="K851" s="5">
        <v>58.222099999999998</v>
      </c>
      <c r="L851" s="5">
        <v>0.85729999999999995</v>
      </c>
      <c r="M851" s="5">
        <v>21.473299999999998</v>
      </c>
      <c r="N851" s="5">
        <v>13.8947</v>
      </c>
      <c r="O851" s="5">
        <v>0.73560000000000003</v>
      </c>
      <c r="P851" s="5">
        <v>8.0000000000000002E-3</v>
      </c>
      <c r="Q851" s="5">
        <v>7.4398</v>
      </c>
      <c r="R851" s="5">
        <v>4.2099999999999999E-2</v>
      </c>
      <c r="S851" s="5">
        <v>0.14219999999999999</v>
      </c>
      <c r="T851" s="5">
        <v>-0.12709999999999999</v>
      </c>
      <c r="U851" s="5">
        <v>0.26929999999999998</v>
      </c>
      <c r="V851" s="5">
        <v>1.4319999999999999</v>
      </c>
      <c r="W851" s="5">
        <v>1333.1622</v>
      </c>
      <c r="X851" s="5">
        <v>0.20280000000000001</v>
      </c>
      <c r="Y851" s="5">
        <v>1.9859</v>
      </c>
      <c r="Z851" s="5">
        <v>0.83489999999999998</v>
      </c>
      <c r="AA851" s="5">
        <v>1.151</v>
      </c>
      <c r="AB851" s="5">
        <v>536.75</v>
      </c>
      <c r="AC851" s="5">
        <v>87.930899999999994</v>
      </c>
      <c r="AD851" s="5">
        <v>0.87239999999999995</v>
      </c>
      <c r="AE851" s="5">
        <v>30.987400000000001</v>
      </c>
      <c r="AF851" s="5">
        <v>22.159600000000001</v>
      </c>
      <c r="AG851" s="5">
        <v>0.66549999999999998</v>
      </c>
      <c r="AH851" s="5">
        <v>1.9400000000000001E-2</v>
      </c>
      <c r="AI851" s="5">
        <v>3.1699999999999999E-2</v>
      </c>
      <c r="AJ851" s="5">
        <v>0.14219999999999999</v>
      </c>
      <c r="AK851" s="5">
        <v>-0.12709999999999999</v>
      </c>
      <c r="AL851" s="5">
        <v>1.0984</v>
      </c>
      <c r="AM851" s="5">
        <v>0.33679999999999999</v>
      </c>
      <c r="AN851" s="5">
        <v>0.55310000000000004</v>
      </c>
      <c r="AO851" s="5">
        <f t="shared" si="13"/>
        <v>0.54530000000000001</v>
      </c>
      <c r="AQ851" s="5">
        <v>1.9859</v>
      </c>
      <c r="AR851" s="5">
        <v>0.5776</v>
      </c>
      <c r="AS851" s="5">
        <v>2.81E-2</v>
      </c>
      <c r="AT851" s="5">
        <v>1.55E-2</v>
      </c>
      <c r="AU851" s="5">
        <v>0.1086</v>
      </c>
      <c r="AV851" s="5">
        <v>-3.2000000000000001E-2</v>
      </c>
      <c r="AW851" s="5">
        <v>0.84309999999999996</v>
      </c>
      <c r="AX851" s="5">
        <v>0.1356</v>
      </c>
      <c r="AY851" s="5">
        <v>1.5019</v>
      </c>
      <c r="AZ851" s="5">
        <v>0.5776</v>
      </c>
      <c r="BA851" s="5">
        <v>0.43209999999999998</v>
      </c>
    </row>
    <row r="852" spans="1:53">
      <c r="A852" s="5" t="s">
        <v>679</v>
      </c>
      <c r="B852" s="5" t="s">
        <v>1132</v>
      </c>
      <c r="C852" s="5" t="s">
        <v>50</v>
      </c>
      <c r="F852" s="5" t="s">
        <v>51</v>
      </c>
      <c r="G852" s="5" t="s">
        <v>52</v>
      </c>
      <c r="H852" s="5">
        <v>1446.6</v>
      </c>
      <c r="I852" s="5">
        <v>4903</v>
      </c>
      <c r="J852" s="5">
        <v>373.5</v>
      </c>
      <c r="K852" s="5">
        <v>80.655500000000004</v>
      </c>
      <c r="L852" s="5">
        <v>0.72150000000000003</v>
      </c>
      <c r="M852" s="5">
        <v>27.433299999999999</v>
      </c>
      <c r="N852" s="5">
        <v>20.654800000000002</v>
      </c>
      <c r="O852" s="5">
        <v>0.59699999999999998</v>
      </c>
      <c r="P852" s="5">
        <v>8.9999999999999993E-3</v>
      </c>
      <c r="Q852" s="5">
        <v>13.511900000000001</v>
      </c>
      <c r="R852" s="5">
        <v>5.9700000000000003E-2</v>
      </c>
      <c r="S852" s="5">
        <v>0.29609999999999997</v>
      </c>
      <c r="T852" s="5">
        <v>-0.17829999999999999</v>
      </c>
      <c r="U852" s="5">
        <v>0.47439999999999999</v>
      </c>
      <c r="V852" s="5">
        <v>1.6212</v>
      </c>
      <c r="W852" s="5">
        <v>2423.6992</v>
      </c>
      <c r="X852" s="5">
        <v>0.19869999999999999</v>
      </c>
      <c r="Y852" s="5">
        <v>2.4605999999999999</v>
      </c>
      <c r="Z852" s="5">
        <v>0.92159999999999997</v>
      </c>
      <c r="AA852" s="5">
        <v>1.5389999999999999</v>
      </c>
      <c r="AB852" s="5">
        <v>717</v>
      </c>
      <c r="AC852" s="5">
        <v>105.8197</v>
      </c>
      <c r="AD852" s="5">
        <v>0.80459999999999998</v>
      </c>
      <c r="AE852" s="5">
        <v>35.927</v>
      </c>
      <c r="AF852" s="5">
        <v>28.976900000000001</v>
      </c>
      <c r="AG852" s="5">
        <v>0.25629999999999997</v>
      </c>
      <c r="AH852" s="5">
        <v>8.0000000000000002E-3</v>
      </c>
      <c r="AI852" s="5">
        <v>4.7100000000000003E-2</v>
      </c>
      <c r="AJ852" s="5">
        <v>0.29609999999999997</v>
      </c>
      <c r="AK852" s="5">
        <v>-0.17829999999999999</v>
      </c>
      <c r="AL852" s="5">
        <v>1.3557999999999999</v>
      </c>
      <c r="AM852" s="5">
        <v>0.35730000000000001</v>
      </c>
      <c r="AN852" s="5">
        <v>0.55310000000000004</v>
      </c>
      <c r="AO852" s="5">
        <f t="shared" si="13"/>
        <v>0.80269999999999986</v>
      </c>
      <c r="AQ852" s="5">
        <v>2.4605999999999999</v>
      </c>
      <c r="AR852" s="5">
        <v>0.53310000000000002</v>
      </c>
      <c r="AS852" s="5">
        <v>6.8999999999999999E-3</v>
      </c>
      <c r="AT852" s="5">
        <v>2.76E-2</v>
      </c>
      <c r="AU852" s="5">
        <v>0.11020000000000001</v>
      </c>
      <c r="AV852" s="5">
        <v>-0.1162</v>
      </c>
      <c r="AW852" s="5">
        <v>1.0665</v>
      </c>
      <c r="AX852" s="5">
        <v>0.25180000000000002</v>
      </c>
      <c r="AY852" s="5">
        <v>1.7970999999999999</v>
      </c>
      <c r="AZ852" s="5">
        <v>0.53310000000000002</v>
      </c>
      <c r="BA852" s="5">
        <v>0.51929999999999998</v>
      </c>
    </row>
    <row r="853" spans="1:53">
      <c r="A853" s="5" t="s">
        <v>679</v>
      </c>
      <c r="B853" s="5" t="s">
        <v>1133</v>
      </c>
      <c r="C853" s="5" t="s">
        <v>50</v>
      </c>
      <c r="F853" s="5" t="s">
        <v>51</v>
      </c>
      <c r="G853" s="5" t="s">
        <v>52</v>
      </c>
      <c r="H853" s="5">
        <v>1465.2</v>
      </c>
      <c r="I853" s="5">
        <v>4897.3</v>
      </c>
      <c r="J853" s="5">
        <v>67.75</v>
      </c>
      <c r="K853" s="5">
        <v>31.349900000000002</v>
      </c>
      <c r="L853" s="5">
        <v>0.86629999999999996</v>
      </c>
      <c r="M853" s="5">
        <v>11.4979</v>
      </c>
      <c r="N853" s="5">
        <v>8.3216999999999999</v>
      </c>
      <c r="O853" s="5">
        <v>0.64580000000000004</v>
      </c>
      <c r="P853" s="5">
        <v>8.9999999999999998E-4</v>
      </c>
      <c r="Q853" s="5">
        <v>0.23730000000000001</v>
      </c>
      <c r="R853" s="5">
        <v>3.0499999999999999E-2</v>
      </c>
      <c r="S853" s="5">
        <v>7.3499999999999996E-2</v>
      </c>
      <c r="T853" s="5">
        <v>-7.8200000000000006E-2</v>
      </c>
      <c r="U853" s="5">
        <v>0.1517</v>
      </c>
      <c r="V853" s="5">
        <v>1.504</v>
      </c>
      <c r="W853" s="5">
        <v>415.09679999999997</v>
      </c>
      <c r="X853" s="5">
        <v>0.15090000000000001</v>
      </c>
      <c r="Y853" s="5">
        <v>1.9142999999999999</v>
      </c>
      <c r="Z853" s="5">
        <v>1.0490999999999999</v>
      </c>
      <c r="AA853" s="5">
        <v>0.86529999999999996</v>
      </c>
      <c r="AB853" s="5">
        <v>200.5</v>
      </c>
      <c r="AC853" s="5">
        <v>53.929499999999997</v>
      </c>
      <c r="AD853" s="5">
        <v>0.86629999999999996</v>
      </c>
      <c r="AE853" s="5">
        <v>20.557700000000001</v>
      </c>
      <c r="AF853" s="5">
        <v>12.564</v>
      </c>
      <c r="AG853" s="5">
        <v>0.72860000000000003</v>
      </c>
      <c r="AH853" s="5">
        <v>1.35E-2</v>
      </c>
      <c r="AI853" s="5">
        <v>2.7E-2</v>
      </c>
      <c r="AJ853" s="5">
        <v>7.3499999999999996E-2</v>
      </c>
      <c r="AK853" s="5">
        <v>-7.8200000000000006E-2</v>
      </c>
      <c r="AL853" s="5">
        <v>1.1246</v>
      </c>
      <c r="AM853" s="5">
        <v>0.34129999999999999</v>
      </c>
      <c r="AN853" s="5">
        <v>0.55310000000000004</v>
      </c>
      <c r="AO853" s="5">
        <f t="shared" si="13"/>
        <v>0.57150000000000001</v>
      </c>
      <c r="AQ853" s="5">
        <v>1.9142999999999999</v>
      </c>
      <c r="AR853" s="5">
        <v>0.55669999999999997</v>
      </c>
      <c r="AS853" s="5">
        <v>2.0199999999999999E-2</v>
      </c>
      <c r="AT853" s="5">
        <v>2.2200000000000001E-2</v>
      </c>
      <c r="AU853" s="5">
        <v>6.6199999999999995E-2</v>
      </c>
      <c r="AV853" s="5">
        <v>-5.8599999999999999E-2</v>
      </c>
      <c r="AW853" s="5">
        <v>0.92559999999999998</v>
      </c>
      <c r="AX853" s="5">
        <v>0.22470000000000001</v>
      </c>
      <c r="AY853" s="5">
        <v>1.5124</v>
      </c>
      <c r="AZ853" s="5">
        <v>0.55669999999999997</v>
      </c>
      <c r="BA853" s="5">
        <v>0.33650000000000002</v>
      </c>
    </row>
    <row r="854" spans="1:53">
      <c r="A854" s="5" t="s">
        <v>679</v>
      </c>
      <c r="B854" s="5" t="s">
        <v>1134</v>
      </c>
      <c r="C854" s="5" t="s">
        <v>50</v>
      </c>
      <c r="F854" s="5" t="s">
        <v>51</v>
      </c>
      <c r="G854" s="5" t="s">
        <v>52</v>
      </c>
      <c r="H854" s="5">
        <v>1424.4</v>
      </c>
      <c r="I854" s="5">
        <v>4905.1000000000004</v>
      </c>
      <c r="J854" s="5">
        <v>179.75</v>
      </c>
      <c r="K854" s="5">
        <v>51.370399999999997</v>
      </c>
      <c r="L854" s="5">
        <v>0.85599999999999998</v>
      </c>
      <c r="M854" s="5">
        <v>17.877400000000002</v>
      </c>
      <c r="N854" s="5">
        <v>13.3558</v>
      </c>
      <c r="O854" s="5">
        <v>0.67010000000000003</v>
      </c>
      <c r="P854" s="5">
        <v>2.2100000000000002E-2</v>
      </c>
      <c r="Q854" s="5">
        <v>16.012</v>
      </c>
      <c r="R854" s="5">
        <v>7.4499999999999997E-2</v>
      </c>
      <c r="S854" s="5">
        <v>0.3674</v>
      </c>
      <c r="T854" s="5">
        <v>-0.14149999999999999</v>
      </c>
      <c r="U854" s="5">
        <v>0.50890000000000002</v>
      </c>
      <c r="V854" s="5">
        <v>1.6549</v>
      </c>
      <c r="W854" s="5">
        <v>1199.8304000000001</v>
      </c>
      <c r="X854" s="5">
        <v>0.18229999999999999</v>
      </c>
      <c r="Y854" s="5">
        <v>2.1808999999999998</v>
      </c>
      <c r="Z854" s="5">
        <v>1.1343000000000001</v>
      </c>
      <c r="AA854" s="5">
        <v>1.0466</v>
      </c>
      <c r="AB854" s="5">
        <v>376.25</v>
      </c>
      <c r="AC854" s="5">
        <v>76.764099999999999</v>
      </c>
      <c r="AD854" s="5">
        <v>0.8024</v>
      </c>
      <c r="AE854" s="5">
        <v>26.5763</v>
      </c>
      <c r="AF854" s="5">
        <v>19.520700000000001</v>
      </c>
      <c r="AG854" s="5">
        <v>0.73839999999999995</v>
      </c>
      <c r="AH854" s="5">
        <v>1.38E-2</v>
      </c>
      <c r="AI854" s="5">
        <v>5.5399999999999998E-2</v>
      </c>
      <c r="AJ854" s="5">
        <v>0.3674</v>
      </c>
      <c r="AK854" s="5">
        <v>-0.14149999999999999</v>
      </c>
      <c r="AL854" s="5">
        <v>1.3363</v>
      </c>
      <c r="AM854" s="5">
        <v>0.37359999999999999</v>
      </c>
      <c r="AN854" s="5">
        <v>0.55310000000000004</v>
      </c>
      <c r="AO854" s="5">
        <f t="shared" si="13"/>
        <v>0.78320000000000001</v>
      </c>
      <c r="AQ854" s="5">
        <v>2.1808999999999998</v>
      </c>
      <c r="AR854" s="5">
        <v>0.60499999999999998</v>
      </c>
      <c r="AS854" s="5">
        <v>6.1000000000000004E-3</v>
      </c>
      <c r="AT854" s="5">
        <v>2.5600000000000001E-2</v>
      </c>
      <c r="AU854" s="5">
        <v>8.4000000000000005E-2</v>
      </c>
      <c r="AV854" s="5">
        <v>-8.6999999999999994E-2</v>
      </c>
      <c r="AW854" s="5">
        <v>1.0412999999999999</v>
      </c>
      <c r="AX854" s="5">
        <v>0.23849999999999999</v>
      </c>
      <c r="AY854" s="5">
        <v>1.8564000000000001</v>
      </c>
      <c r="AZ854" s="5">
        <v>0.60499999999999998</v>
      </c>
      <c r="BA854" s="5">
        <v>0.4768</v>
      </c>
    </row>
    <row r="855" spans="1:53">
      <c r="A855" s="5" t="s">
        <v>679</v>
      </c>
      <c r="B855" s="5" t="s">
        <v>1135</v>
      </c>
      <c r="C855" s="5" t="s">
        <v>50</v>
      </c>
      <c r="F855" s="5" t="s">
        <v>51</v>
      </c>
      <c r="G855" s="5" t="s">
        <v>52</v>
      </c>
      <c r="H855" s="5">
        <v>1314.2</v>
      </c>
      <c r="I855" s="5">
        <v>4905.7</v>
      </c>
      <c r="J855" s="5">
        <v>122.5</v>
      </c>
      <c r="K855" s="5">
        <v>43.500500000000002</v>
      </c>
      <c r="L855" s="5">
        <v>0.8135</v>
      </c>
      <c r="M855" s="5">
        <v>15.251799999999999</v>
      </c>
      <c r="N855" s="5">
        <v>11.4077</v>
      </c>
      <c r="O855" s="5">
        <v>0.5554</v>
      </c>
      <c r="P855" s="5">
        <v>8.0999999999999996E-3</v>
      </c>
      <c r="Q855" s="5">
        <v>3.9664999999999999</v>
      </c>
      <c r="R855" s="5">
        <v>2.4899999999999999E-2</v>
      </c>
      <c r="S855" s="5">
        <v>6.9500000000000006E-2</v>
      </c>
      <c r="T855" s="5">
        <v>-7.3700000000000002E-2</v>
      </c>
      <c r="U855" s="5">
        <v>0.14330000000000001</v>
      </c>
      <c r="V855" s="5">
        <v>1.1226</v>
      </c>
      <c r="W855" s="5">
        <v>552.31050000000005</v>
      </c>
      <c r="X855" s="5">
        <v>0.19439999999999999</v>
      </c>
      <c r="Y855" s="5">
        <v>1.5643</v>
      </c>
      <c r="Z855" s="5">
        <v>0.71489999999999998</v>
      </c>
      <c r="AA855" s="5">
        <v>0.84940000000000004</v>
      </c>
      <c r="AB855" s="5">
        <v>329.5</v>
      </c>
      <c r="AC855" s="5">
        <v>67.968000000000004</v>
      </c>
      <c r="AD855" s="5">
        <v>0.89629999999999999</v>
      </c>
      <c r="AE855" s="5">
        <v>23.889600000000002</v>
      </c>
      <c r="AF855" s="5">
        <v>18.943300000000001</v>
      </c>
      <c r="AG855" s="5">
        <v>0.5696</v>
      </c>
      <c r="AH855" s="5">
        <v>2.7400000000000001E-2</v>
      </c>
      <c r="AI855" s="5">
        <v>2.3300000000000001E-2</v>
      </c>
      <c r="AJ855" s="5">
        <v>8.9599999999999999E-2</v>
      </c>
      <c r="AK855" s="5">
        <v>-7.3700000000000002E-2</v>
      </c>
      <c r="AL855" s="5">
        <v>0.88519999999999999</v>
      </c>
      <c r="AM855" s="5">
        <v>0.23200000000000001</v>
      </c>
      <c r="AN855" s="5">
        <v>0.55310000000000004</v>
      </c>
      <c r="AO855" s="5">
        <f t="shared" si="13"/>
        <v>0.33209999999999995</v>
      </c>
      <c r="AQ855" s="5">
        <v>1.5643</v>
      </c>
      <c r="AR855" s="5">
        <v>0.51890000000000003</v>
      </c>
      <c r="AS855" s="5">
        <v>3.8899999999999997E-2</v>
      </c>
      <c r="AT855" s="5">
        <v>1.1900000000000001E-2</v>
      </c>
      <c r="AU855" s="5">
        <v>8.9599999999999999E-2</v>
      </c>
      <c r="AV855" s="5">
        <v>-7.9000000000000008E-3</v>
      </c>
      <c r="AW855" s="5">
        <v>0.74390000000000001</v>
      </c>
      <c r="AX855" s="5">
        <v>9.9500000000000005E-2</v>
      </c>
      <c r="AY855" s="5">
        <v>1.1552</v>
      </c>
      <c r="AZ855" s="5">
        <v>0.51890000000000003</v>
      </c>
      <c r="BA855" s="5">
        <v>0.37180000000000002</v>
      </c>
    </row>
    <row r="856" spans="1:53">
      <c r="A856" s="5" t="s">
        <v>679</v>
      </c>
      <c r="B856" s="5" t="s">
        <v>1136</v>
      </c>
      <c r="C856" s="5" t="s">
        <v>50</v>
      </c>
      <c r="F856" s="5" t="s">
        <v>51</v>
      </c>
      <c r="G856" s="5" t="s">
        <v>52</v>
      </c>
      <c r="H856" s="5">
        <v>1474.1</v>
      </c>
      <c r="I856" s="5">
        <v>4918.3999999999996</v>
      </c>
      <c r="J856" s="5">
        <v>181.25</v>
      </c>
      <c r="K856" s="5">
        <v>51.290500000000002</v>
      </c>
      <c r="L856" s="5">
        <v>0.86580000000000001</v>
      </c>
      <c r="M856" s="5">
        <v>18.8325</v>
      </c>
      <c r="N856" s="5">
        <v>13.203900000000001</v>
      </c>
      <c r="O856" s="5">
        <v>0.73270000000000002</v>
      </c>
      <c r="P856" s="5">
        <v>2.8E-3</v>
      </c>
      <c r="Q856" s="5">
        <v>2.0102000000000002</v>
      </c>
      <c r="R856" s="5">
        <v>4.7300000000000002E-2</v>
      </c>
      <c r="S856" s="5">
        <v>0.22070000000000001</v>
      </c>
      <c r="T856" s="5">
        <v>-0.1736</v>
      </c>
      <c r="U856" s="5">
        <v>0.39419999999999999</v>
      </c>
      <c r="V856" s="5">
        <v>1.4394</v>
      </c>
      <c r="W856" s="5">
        <v>1049.3567</v>
      </c>
      <c r="X856" s="5">
        <v>0.1779</v>
      </c>
      <c r="Y856" s="5">
        <v>1.9815</v>
      </c>
      <c r="Z856" s="5">
        <v>0.90949999999999998</v>
      </c>
      <c r="AA856" s="5">
        <v>1.0720000000000001</v>
      </c>
      <c r="AB856" s="5">
        <v>451</v>
      </c>
      <c r="AC856" s="5">
        <v>77.867699999999999</v>
      </c>
      <c r="AD856" s="5">
        <v>0.93469999999999998</v>
      </c>
      <c r="AE856" s="5">
        <v>27.6662</v>
      </c>
      <c r="AF856" s="5">
        <v>21.990100000000002</v>
      </c>
      <c r="AG856" s="5">
        <v>0.59389999999999998</v>
      </c>
      <c r="AH856" s="5">
        <v>1.55E-2</v>
      </c>
      <c r="AI856" s="5">
        <v>3.4799999999999998E-2</v>
      </c>
      <c r="AJ856" s="5">
        <v>0.22070000000000001</v>
      </c>
      <c r="AK856" s="5">
        <v>-0.1736</v>
      </c>
      <c r="AL856" s="5">
        <v>1.111</v>
      </c>
      <c r="AM856" s="5">
        <v>0.33040000000000003</v>
      </c>
      <c r="AN856" s="5">
        <v>0.55310000000000004</v>
      </c>
      <c r="AO856" s="5">
        <f t="shared" si="13"/>
        <v>0.55789999999999995</v>
      </c>
      <c r="AQ856" s="5">
        <v>1.9815</v>
      </c>
      <c r="AR856" s="5">
        <v>0.52800000000000002</v>
      </c>
      <c r="AS856" s="5">
        <v>2.4199999999999999E-2</v>
      </c>
      <c r="AT856" s="5">
        <v>1.83E-2</v>
      </c>
      <c r="AU856" s="5">
        <v>6.54E-2</v>
      </c>
      <c r="AV856" s="5">
        <v>-4.02E-2</v>
      </c>
      <c r="AW856" s="5">
        <v>0.88839999999999997</v>
      </c>
      <c r="AX856" s="5">
        <v>0.1976</v>
      </c>
      <c r="AY856" s="5">
        <v>1.4218999999999999</v>
      </c>
      <c r="AZ856" s="5">
        <v>0.52800000000000002</v>
      </c>
      <c r="BA856" s="5">
        <v>0.40129999999999999</v>
      </c>
    </row>
    <row r="857" spans="1:53">
      <c r="A857" s="5" t="s">
        <v>679</v>
      </c>
      <c r="B857" s="5" t="s">
        <v>1137</v>
      </c>
      <c r="C857" s="5" t="s">
        <v>50</v>
      </c>
      <c r="F857" s="5" t="s">
        <v>51</v>
      </c>
      <c r="G857" s="5" t="s">
        <v>52</v>
      </c>
      <c r="H857" s="5">
        <v>1388</v>
      </c>
      <c r="I857" s="5">
        <v>4919.8</v>
      </c>
      <c r="J857" s="5">
        <v>202</v>
      </c>
      <c r="K857" s="5">
        <v>57.962600000000002</v>
      </c>
      <c r="L857" s="5">
        <v>0.75560000000000005</v>
      </c>
      <c r="M857" s="5">
        <v>21.066700000000001</v>
      </c>
      <c r="N857" s="5">
        <v>13.929</v>
      </c>
      <c r="O857" s="5">
        <v>0.74150000000000005</v>
      </c>
      <c r="P857" s="5">
        <v>2.35E-2</v>
      </c>
      <c r="Q857" s="5">
        <v>19.075800000000001</v>
      </c>
      <c r="R857" s="5">
        <v>6.4500000000000002E-2</v>
      </c>
      <c r="S857" s="5">
        <v>0.27010000000000001</v>
      </c>
      <c r="T857" s="5">
        <v>-0.20300000000000001</v>
      </c>
      <c r="U857" s="5">
        <v>0.47310000000000002</v>
      </c>
      <c r="V857" s="5">
        <v>1.4141999999999999</v>
      </c>
      <c r="W857" s="5">
        <v>1149.7121999999999</v>
      </c>
      <c r="X857" s="5">
        <v>0.2616</v>
      </c>
      <c r="Y857" s="5">
        <v>2.1856</v>
      </c>
      <c r="Z857" s="5">
        <v>0.79710000000000003</v>
      </c>
      <c r="AA857" s="5">
        <v>1.3885000000000001</v>
      </c>
      <c r="AB857" s="5">
        <v>506.5</v>
      </c>
      <c r="AC857" s="5">
        <v>82.948700000000002</v>
      </c>
      <c r="AD857" s="5">
        <v>0.92510000000000003</v>
      </c>
      <c r="AE857" s="5">
        <v>29.0124</v>
      </c>
      <c r="AF857" s="5">
        <v>23.189599999999999</v>
      </c>
      <c r="AG857" s="5">
        <v>0.57899999999999996</v>
      </c>
      <c r="AH857" s="5">
        <v>2.5000000000000001E-2</v>
      </c>
      <c r="AI857" s="5">
        <v>4.4299999999999999E-2</v>
      </c>
      <c r="AJ857" s="5">
        <v>0.27010000000000001</v>
      </c>
      <c r="AK857" s="5">
        <v>-0.20300000000000001</v>
      </c>
      <c r="AL857" s="5">
        <v>1.069</v>
      </c>
      <c r="AM857" s="5">
        <v>0.35849999999999999</v>
      </c>
      <c r="AN857" s="5">
        <v>0.55310000000000004</v>
      </c>
      <c r="AO857" s="5">
        <f t="shared" si="13"/>
        <v>0.51589999999999991</v>
      </c>
      <c r="AQ857" s="5">
        <v>2.1856</v>
      </c>
      <c r="AR857" s="5">
        <v>0.54759999999999998</v>
      </c>
      <c r="AS857" s="5">
        <v>2.6100000000000002E-2</v>
      </c>
      <c r="AT857" s="5">
        <v>2.2100000000000002E-2</v>
      </c>
      <c r="AU857" s="5">
        <v>9.1200000000000003E-2</v>
      </c>
      <c r="AV857" s="5">
        <v>-5.8400000000000001E-2</v>
      </c>
      <c r="AW857" s="5">
        <v>0.83789999999999998</v>
      </c>
      <c r="AX857" s="5">
        <v>0.18840000000000001</v>
      </c>
      <c r="AY857" s="5">
        <v>1.4475</v>
      </c>
      <c r="AZ857" s="5">
        <v>0.54759999999999998</v>
      </c>
      <c r="BA857" s="5">
        <v>0.39810000000000001</v>
      </c>
    </row>
    <row r="858" spans="1:53">
      <c r="A858" s="5" t="s">
        <v>679</v>
      </c>
      <c r="B858" s="5" t="s">
        <v>1138</v>
      </c>
      <c r="C858" s="5" t="s">
        <v>50</v>
      </c>
      <c r="F858" s="5" t="s">
        <v>51</v>
      </c>
      <c r="G858" s="5" t="s">
        <v>52</v>
      </c>
      <c r="H858" s="5">
        <v>1501</v>
      </c>
      <c r="I858" s="5">
        <v>4925.2</v>
      </c>
      <c r="J858" s="5">
        <v>349.25</v>
      </c>
      <c r="K858" s="5">
        <v>89.462299999999999</v>
      </c>
      <c r="L858" s="5">
        <v>0.5484</v>
      </c>
      <c r="M858" s="5">
        <v>25.469899999999999</v>
      </c>
      <c r="N858" s="5">
        <v>21.332699999999999</v>
      </c>
      <c r="O858" s="5">
        <v>0.45119999999999999</v>
      </c>
      <c r="P858" s="5">
        <v>-4.4000000000000003E-3</v>
      </c>
      <c r="Q858" s="5">
        <v>-6.1070000000000002</v>
      </c>
      <c r="R858" s="5">
        <v>3.61E-2</v>
      </c>
      <c r="S858" s="5">
        <v>0.13239999999999999</v>
      </c>
      <c r="T858" s="5">
        <v>-0.18149999999999999</v>
      </c>
      <c r="U858" s="5">
        <v>0.314</v>
      </c>
      <c r="V858" s="5">
        <v>1.3911</v>
      </c>
      <c r="W858" s="5">
        <v>1950.3275000000001</v>
      </c>
      <c r="X858" s="5">
        <v>0.2034</v>
      </c>
      <c r="Y858" s="5">
        <v>2.0741000000000001</v>
      </c>
      <c r="Z858" s="5">
        <v>0.83840000000000003</v>
      </c>
      <c r="AA858" s="5">
        <v>1.2357</v>
      </c>
      <c r="AB858" s="5">
        <v>804</v>
      </c>
      <c r="AC858" s="5">
        <v>105.8558</v>
      </c>
      <c r="AD858" s="5">
        <v>0.90159999999999996</v>
      </c>
      <c r="AE858" s="5">
        <v>35.126399999999997</v>
      </c>
      <c r="AF858" s="5">
        <v>31.147099999999998</v>
      </c>
      <c r="AG858" s="5">
        <v>0.41970000000000002</v>
      </c>
      <c r="AH858" s="5">
        <v>1.0999999999999999E-2</v>
      </c>
      <c r="AI858" s="5">
        <v>2.9899999999999999E-2</v>
      </c>
      <c r="AJ858" s="5">
        <v>0.13239999999999999</v>
      </c>
      <c r="AK858" s="5">
        <v>-0.18149999999999999</v>
      </c>
      <c r="AL858" s="5">
        <v>1.1022000000000001</v>
      </c>
      <c r="AM858" s="5">
        <v>0.311</v>
      </c>
      <c r="AN858" s="5">
        <v>0.55310000000000004</v>
      </c>
      <c r="AO858" s="5">
        <f t="shared" si="13"/>
        <v>0.54910000000000003</v>
      </c>
      <c r="AQ858" s="5">
        <v>2.0741000000000001</v>
      </c>
      <c r="AR858" s="5">
        <v>0.58520000000000005</v>
      </c>
      <c r="AS858" s="5">
        <v>2.2800000000000001E-2</v>
      </c>
      <c r="AT858" s="5">
        <v>1.6199999999999999E-2</v>
      </c>
      <c r="AU858" s="5">
        <v>7.4499999999999997E-2</v>
      </c>
      <c r="AV858" s="5">
        <v>-5.0700000000000002E-2</v>
      </c>
      <c r="AW858" s="5">
        <v>0.87919999999999998</v>
      </c>
      <c r="AX858" s="5">
        <v>0.159</v>
      </c>
      <c r="AY858" s="5">
        <v>1.3722000000000001</v>
      </c>
      <c r="AZ858" s="5">
        <v>0.58520000000000005</v>
      </c>
      <c r="BA858" s="5">
        <v>0.43459999999999999</v>
      </c>
    </row>
    <row r="859" spans="1:53">
      <c r="A859" s="5" t="s">
        <v>679</v>
      </c>
      <c r="B859" s="5" t="s">
        <v>1139</v>
      </c>
      <c r="C859" s="5" t="s">
        <v>50</v>
      </c>
      <c r="F859" s="5" t="s">
        <v>51</v>
      </c>
      <c r="G859" s="5" t="s">
        <v>52</v>
      </c>
      <c r="H859" s="5">
        <v>1307.5</v>
      </c>
      <c r="I859" s="5">
        <v>4922.3</v>
      </c>
      <c r="J859" s="5">
        <v>209.75</v>
      </c>
      <c r="K859" s="5">
        <v>56.88</v>
      </c>
      <c r="L859" s="5">
        <v>0.81469999999999998</v>
      </c>
      <c r="M859" s="5">
        <v>20.493099999999998</v>
      </c>
      <c r="N859" s="5">
        <v>14.5647</v>
      </c>
      <c r="O859" s="5">
        <v>0.7329</v>
      </c>
      <c r="P859" s="5">
        <v>1.6999999999999999E-3</v>
      </c>
      <c r="Q859" s="5">
        <v>1.4643999999999999</v>
      </c>
      <c r="R859" s="5">
        <v>2.6499999999999999E-2</v>
      </c>
      <c r="S859" s="5">
        <v>7.3200000000000001E-2</v>
      </c>
      <c r="T859" s="5">
        <v>-8.4099999999999994E-2</v>
      </c>
      <c r="U859" s="5">
        <v>0.1573</v>
      </c>
      <c r="V859" s="5">
        <v>1.1731</v>
      </c>
      <c r="W859" s="5">
        <v>988.89279999999997</v>
      </c>
      <c r="X859" s="5">
        <v>0.1762</v>
      </c>
      <c r="Y859" s="5">
        <v>1.5743</v>
      </c>
      <c r="Z859" s="5">
        <v>0.76619999999999999</v>
      </c>
      <c r="AA859" s="5">
        <v>0.80810000000000004</v>
      </c>
      <c r="AB859" s="5">
        <v>479</v>
      </c>
      <c r="AC859" s="5">
        <v>84.557699999999997</v>
      </c>
      <c r="AD859" s="5">
        <v>0.84189999999999998</v>
      </c>
      <c r="AE859" s="5">
        <v>30.371700000000001</v>
      </c>
      <c r="AF859" s="5">
        <v>21.2256</v>
      </c>
      <c r="AG859" s="5">
        <v>0.73839999999999995</v>
      </c>
      <c r="AH859" s="5">
        <v>1.9699999999999999E-2</v>
      </c>
      <c r="AI859" s="5">
        <v>2.5100000000000001E-2</v>
      </c>
      <c r="AJ859" s="5">
        <v>7.3200000000000001E-2</v>
      </c>
      <c r="AK859" s="5">
        <v>-8.4099999999999994E-2</v>
      </c>
      <c r="AL859" s="5">
        <v>0.94489999999999996</v>
      </c>
      <c r="AM859" s="5">
        <v>0.24199999999999999</v>
      </c>
      <c r="AN859" s="5">
        <v>0.55310000000000004</v>
      </c>
      <c r="AO859" s="5">
        <f t="shared" si="13"/>
        <v>0.39179999999999993</v>
      </c>
      <c r="AQ859" s="5">
        <v>1.5743</v>
      </c>
      <c r="AR859" s="5">
        <v>0.53469999999999995</v>
      </c>
      <c r="AS859" s="5">
        <v>3.3799999999999997E-2</v>
      </c>
      <c r="AT859" s="5">
        <v>1.11E-2</v>
      </c>
      <c r="AU859" s="5">
        <v>6.2600000000000003E-2</v>
      </c>
      <c r="AV859" s="5">
        <v>-4.3E-3</v>
      </c>
      <c r="AW859" s="5">
        <v>0.76580000000000004</v>
      </c>
      <c r="AX859" s="5">
        <v>8.48E-2</v>
      </c>
      <c r="AY859" s="5">
        <v>1.2444</v>
      </c>
      <c r="AZ859" s="5">
        <v>0.53469999999999995</v>
      </c>
      <c r="BA859" s="5">
        <v>0.43830000000000002</v>
      </c>
    </row>
    <row r="860" spans="1:53">
      <c r="A860" s="5" t="s">
        <v>679</v>
      </c>
      <c r="B860" s="5" t="s">
        <v>1140</v>
      </c>
      <c r="C860" s="5" t="s">
        <v>50</v>
      </c>
      <c r="F860" s="5" t="s">
        <v>51</v>
      </c>
      <c r="G860" s="5" t="s">
        <v>52</v>
      </c>
      <c r="H860" s="5">
        <v>1413.1</v>
      </c>
      <c r="I860" s="5">
        <v>4925.8999999999996</v>
      </c>
      <c r="J860" s="5">
        <v>198.75</v>
      </c>
      <c r="K860" s="5">
        <v>55.9983</v>
      </c>
      <c r="L860" s="5">
        <v>0.79649999999999999</v>
      </c>
      <c r="M860" s="5">
        <v>20.437100000000001</v>
      </c>
      <c r="N860" s="5">
        <v>13.543699999999999</v>
      </c>
      <c r="O860" s="5">
        <v>0.72350000000000003</v>
      </c>
      <c r="P860" s="5">
        <v>6.9999999999999999E-4</v>
      </c>
      <c r="Q860" s="5">
        <v>0.57769999999999999</v>
      </c>
      <c r="R860" s="5">
        <v>3.3000000000000002E-2</v>
      </c>
      <c r="S860" s="5">
        <v>0.11990000000000001</v>
      </c>
      <c r="T860" s="5">
        <v>-9.5699999999999993E-2</v>
      </c>
      <c r="U860" s="5">
        <v>0.21560000000000001</v>
      </c>
      <c r="V860" s="5">
        <v>1.3244</v>
      </c>
      <c r="W860" s="5">
        <v>1063.4568999999999</v>
      </c>
      <c r="X860" s="5">
        <v>0.21460000000000001</v>
      </c>
      <c r="Y860" s="5">
        <v>1.9943</v>
      </c>
      <c r="Z860" s="5">
        <v>0.62180000000000002</v>
      </c>
      <c r="AA860" s="5">
        <v>1.3724000000000001</v>
      </c>
      <c r="AB860" s="5">
        <v>488</v>
      </c>
      <c r="AC860" s="5">
        <v>81.823800000000006</v>
      </c>
      <c r="AD860" s="5">
        <v>0.91590000000000005</v>
      </c>
      <c r="AE860" s="5">
        <v>28.218800000000002</v>
      </c>
      <c r="AF860" s="5">
        <v>23</v>
      </c>
      <c r="AG860" s="5">
        <v>0.47960000000000003</v>
      </c>
      <c r="AH860" s="5">
        <v>1.77E-2</v>
      </c>
      <c r="AI860" s="5">
        <v>3.0200000000000001E-2</v>
      </c>
      <c r="AJ860" s="5">
        <v>0.11990000000000001</v>
      </c>
      <c r="AK860" s="5">
        <v>-9.5699999999999993E-2</v>
      </c>
      <c r="AL860" s="5">
        <v>1.0459000000000001</v>
      </c>
      <c r="AM860" s="5">
        <v>0.313</v>
      </c>
      <c r="AN860" s="5">
        <v>0.55310000000000004</v>
      </c>
      <c r="AO860" s="5">
        <f t="shared" si="13"/>
        <v>0.49280000000000002</v>
      </c>
      <c r="AQ860" s="5">
        <v>1.9943</v>
      </c>
      <c r="AR860" s="5">
        <v>0.50839999999999996</v>
      </c>
      <c r="AS860" s="5">
        <v>2.9600000000000001E-2</v>
      </c>
      <c r="AT860" s="5">
        <v>2.12E-2</v>
      </c>
      <c r="AU860" s="5">
        <v>7.4899999999999994E-2</v>
      </c>
      <c r="AV860" s="5">
        <v>-4.41E-2</v>
      </c>
      <c r="AW860" s="5">
        <v>0.85129999999999995</v>
      </c>
      <c r="AX860" s="5">
        <v>0.2054</v>
      </c>
      <c r="AY860" s="5">
        <v>1.3936999999999999</v>
      </c>
      <c r="AZ860" s="5">
        <v>0.50839999999999996</v>
      </c>
      <c r="BA860" s="5">
        <v>0.4113</v>
      </c>
    </row>
    <row r="861" spans="1:53">
      <c r="A861" s="5" t="s">
        <v>679</v>
      </c>
      <c r="B861" s="5" t="s">
        <v>1141</v>
      </c>
      <c r="C861" s="5" t="s">
        <v>50</v>
      </c>
      <c r="F861" s="5" t="s">
        <v>51</v>
      </c>
      <c r="G861" s="5" t="s">
        <v>52</v>
      </c>
      <c r="H861" s="5">
        <v>1453.6</v>
      </c>
      <c r="I861" s="5">
        <v>4929.8</v>
      </c>
      <c r="J861" s="5">
        <v>269.5</v>
      </c>
      <c r="K861" s="5">
        <v>67.028300000000002</v>
      </c>
      <c r="L861" s="5">
        <v>0.75380000000000003</v>
      </c>
      <c r="M861" s="5">
        <v>22.863700000000001</v>
      </c>
      <c r="N861" s="5">
        <v>16.863199999999999</v>
      </c>
      <c r="O861" s="5">
        <v>0.61129999999999995</v>
      </c>
      <c r="P861" s="5">
        <v>2.1700000000000001E-2</v>
      </c>
      <c r="Q861" s="5">
        <v>23.521899999999999</v>
      </c>
      <c r="R861" s="5">
        <v>5.67E-2</v>
      </c>
      <c r="S861" s="5">
        <v>0.19500000000000001</v>
      </c>
      <c r="T861" s="5">
        <v>-0.2172</v>
      </c>
      <c r="U861" s="5">
        <v>0.4123</v>
      </c>
      <c r="V861" s="5">
        <v>1.6274</v>
      </c>
      <c r="W861" s="5">
        <v>1764.1495</v>
      </c>
      <c r="X861" s="5">
        <v>0.1845</v>
      </c>
      <c r="Y861" s="5">
        <v>2.1848000000000001</v>
      </c>
      <c r="Z861" s="5">
        <v>0.94399999999999995</v>
      </c>
      <c r="AA861" s="5">
        <v>1.2408999999999999</v>
      </c>
      <c r="AB861" s="5">
        <v>586.25</v>
      </c>
      <c r="AC861" s="5">
        <v>91.820800000000006</v>
      </c>
      <c r="AD861" s="5">
        <v>0.87380000000000002</v>
      </c>
      <c r="AE861" s="5">
        <v>31.331499999999998</v>
      </c>
      <c r="AF861" s="5">
        <v>25.818100000000001</v>
      </c>
      <c r="AG861" s="5">
        <v>0.52359999999999995</v>
      </c>
      <c r="AH861" s="5">
        <v>2.1499999999999998E-2</v>
      </c>
      <c r="AI861" s="5">
        <v>4.3099999999999999E-2</v>
      </c>
      <c r="AJ861" s="5">
        <v>0.19500000000000001</v>
      </c>
      <c r="AK861" s="5">
        <v>-0.2172</v>
      </c>
      <c r="AL861" s="5">
        <v>1.2393000000000001</v>
      </c>
      <c r="AM861" s="5">
        <v>0.4178</v>
      </c>
      <c r="AN861" s="5">
        <v>0.55310000000000004</v>
      </c>
      <c r="AO861" s="5">
        <f t="shared" si="13"/>
        <v>0.68620000000000003</v>
      </c>
      <c r="AQ861" s="5">
        <v>2.1848000000000001</v>
      </c>
      <c r="AR861" s="5">
        <v>0.4612</v>
      </c>
      <c r="AS861" s="5">
        <v>2.1399999999999999E-2</v>
      </c>
      <c r="AT861" s="5">
        <v>2.63E-2</v>
      </c>
      <c r="AU861" s="5">
        <v>7.9200000000000007E-2</v>
      </c>
      <c r="AV861" s="5">
        <v>-7.5600000000000001E-2</v>
      </c>
      <c r="AW861" s="5">
        <v>0.90659999999999996</v>
      </c>
      <c r="AX861" s="5">
        <v>0.23469999999999999</v>
      </c>
      <c r="AY861" s="5">
        <v>1.5317000000000001</v>
      </c>
      <c r="AZ861" s="5">
        <v>0.4612</v>
      </c>
      <c r="BA861" s="5">
        <v>0.46</v>
      </c>
    </row>
    <row r="862" spans="1:53">
      <c r="A862" s="5" t="s">
        <v>679</v>
      </c>
      <c r="B862" s="5" t="s">
        <v>1142</v>
      </c>
      <c r="C862" s="5" t="s">
        <v>50</v>
      </c>
      <c r="F862" s="5" t="s">
        <v>51</v>
      </c>
      <c r="G862" s="5" t="s">
        <v>52</v>
      </c>
      <c r="H862" s="5">
        <v>1326.9</v>
      </c>
      <c r="I862" s="5">
        <v>4933.1000000000004</v>
      </c>
      <c r="J862" s="5">
        <v>148.5</v>
      </c>
      <c r="K862" s="5">
        <v>50.849600000000002</v>
      </c>
      <c r="L862" s="5">
        <v>0.72170000000000001</v>
      </c>
      <c r="M862" s="5">
        <v>19.477499999999999</v>
      </c>
      <c r="N862" s="5">
        <v>12.9839</v>
      </c>
      <c r="O862" s="5">
        <v>0.73329999999999995</v>
      </c>
      <c r="P862" s="5">
        <v>1.21E-2</v>
      </c>
      <c r="Q862" s="5">
        <v>7.2093999999999996</v>
      </c>
      <c r="R862" s="5">
        <v>2.3900000000000001E-2</v>
      </c>
      <c r="S862" s="5">
        <v>0.1076</v>
      </c>
      <c r="T862" s="5">
        <v>-6.3700000000000007E-2</v>
      </c>
      <c r="U862" s="5">
        <v>0.17130000000000001</v>
      </c>
      <c r="V862" s="5">
        <v>1.1627000000000001</v>
      </c>
      <c r="W862" s="5">
        <v>692.99779999999998</v>
      </c>
      <c r="X862" s="5">
        <v>0.20649999999999999</v>
      </c>
      <c r="Y862" s="5">
        <v>1.6738</v>
      </c>
      <c r="Z862" s="5">
        <v>0.72309999999999997</v>
      </c>
      <c r="AA862" s="5">
        <v>0.95079999999999998</v>
      </c>
      <c r="AB862" s="5">
        <v>395.25</v>
      </c>
      <c r="AC862" s="5">
        <v>75.526600000000002</v>
      </c>
      <c r="AD862" s="5">
        <v>0.87070000000000003</v>
      </c>
      <c r="AE862" s="5">
        <v>29.302099999999999</v>
      </c>
      <c r="AF862" s="5">
        <v>18.6205</v>
      </c>
      <c r="AG862" s="5">
        <v>0.79520000000000002</v>
      </c>
      <c r="AH862" s="5">
        <v>2.1499999999999998E-2</v>
      </c>
      <c r="AI862" s="5">
        <v>1.9199999999999998E-2</v>
      </c>
      <c r="AJ862" s="5">
        <v>0.1076</v>
      </c>
      <c r="AK862" s="5">
        <v>-6.3700000000000007E-2</v>
      </c>
      <c r="AL862" s="5">
        <v>0.9496</v>
      </c>
      <c r="AM862" s="5">
        <v>0.2243</v>
      </c>
      <c r="AN862" s="5">
        <v>0.55310000000000004</v>
      </c>
      <c r="AO862" s="5">
        <f t="shared" si="13"/>
        <v>0.39649999999999996</v>
      </c>
      <c r="AQ862" s="5">
        <v>1.6738</v>
      </c>
      <c r="AR862" s="5">
        <v>0.60570000000000002</v>
      </c>
      <c r="AS862" s="5">
        <v>2.7199999999999998E-2</v>
      </c>
      <c r="AT862" s="5">
        <v>1.2800000000000001E-2</v>
      </c>
      <c r="AU862" s="5">
        <v>6.2300000000000001E-2</v>
      </c>
      <c r="AV862" s="5">
        <v>-3.0599999999999999E-2</v>
      </c>
      <c r="AW862" s="5">
        <v>0.82079999999999997</v>
      </c>
      <c r="AX862" s="5">
        <v>0.1045</v>
      </c>
      <c r="AY862" s="5">
        <v>1.3586</v>
      </c>
      <c r="AZ862" s="5">
        <v>0.60570000000000002</v>
      </c>
      <c r="BA862" s="5">
        <v>0.378</v>
      </c>
    </row>
    <row r="863" spans="1:53">
      <c r="A863" s="5" t="s">
        <v>679</v>
      </c>
      <c r="B863" s="5" t="s">
        <v>1143</v>
      </c>
      <c r="C863" s="5" t="s">
        <v>50</v>
      </c>
      <c r="F863" s="5" t="s">
        <v>51</v>
      </c>
      <c r="G863" s="5" t="s">
        <v>52</v>
      </c>
      <c r="H863" s="5">
        <v>1368.9</v>
      </c>
      <c r="I863" s="5">
        <v>4939.3</v>
      </c>
      <c r="J863" s="5">
        <v>303.5</v>
      </c>
      <c r="K863" s="5">
        <v>67.581400000000002</v>
      </c>
      <c r="L863" s="5">
        <v>0.83509999999999995</v>
      </c>
      <c r="M863" s="5">
        <v>23.6264</v>
      </c>
      <c r="N863" s="5">
        <v>16.681100000000001</v>
      </c>
      <c r="O863" s="5">
        <v>0.69550000000000001</v>
      </c>
      <c r="P863" s="5">
        <v>2.7099999999999999E-2</v>
      </c>
      <c r="Q863" s="5">
        <v>33.041499999999999</v>
      </c>
      <c r="R863" s="5">
        <v>4.99E-2</v>
      </c>
      <c r="S863" s="5">
        <v>0.25750000000000001</v>
      </c>
      <c r="T863" s="5">
        <v>-0.17829999999999999</v>
      </c>
      <c r="U863" s="5">
        <v>0.43580000000000002</v>
      </c>
      <c r="V863" s="5">
        <v>1.3351999999999999</v>
      </c>
      <c r="W863" s="5">
        <v>1626.2618</v>
      </c>
      <c r="X863" s="5">
        <v>0.29089999999999999</v>
      </c>
      <c r="Y863" s="5">
        <v>2.3176000000000001</v>
      </c>
      <c r="Z863" s="5">
        <v>0.65349999999999997</v>
      </c>
      <c r="AA863" s="5">
        <v>1.6641999999999999</v>
      </c>
      <c r="AB863" s="5">
        <v>639.25</v>
      </c>
      <c r="AC863" s="5">
        <v>93.135800000000003</v>
      </c>
      <c r="AD863" s="5">
        <v>0.92610000000000003</v>
      </c>
      <c r="AE863" s="5">
        <v>33.051699999999997</v>
      </c>
      <c r="AF863" s="5">
        <v>25.5975</v>
      </c>
      <c r="AG863" s="5">
        <v>0.64549999999999996</v>
      </c>
      <c r="AH863" s="5">
        <v>3.2399999999999998E-2</v>
      </c>
      <c r="AI863" s="5">
        <v>3.7100000000000001E-2</v>
      </c>
      <c r="AJ863" s="5">
        <v>0.25750000000000001</v>
      </c>
      <c r="AK863" s="5">
        <v>-0.17829999999999999</v>
      </c>
      <c r="AL863" s="5">
        <v>1.0113000000000001</v>
      </c>
      <c r="AM863" s="5">
        <v>0.38250000000000001</v>
      </c>
      <c r="AN863" s="5">
        <v>0.55310000000000004</v>
      </c>
      <c r="AO863" s="5">
        <f t="shared" si="13"/>
        <v>0.45820000000000005</v>
      </c>
      <c r="AQ863" s="5">
        <v>2.3176000000000001</v>
      </c>
      <c r="AR863" s="5">
        <v>0.44230000000000003</v>
      </c>
      <c r="AS863" s="5">
        <v>3.7199999999999997E-2</v>
      </c>
      <c r="AT863" s="5">
        <v>1.7899999999999999E-2</v>
      </c>
      <c r="AU863" s="5">
        <v>0.12470000000000001</v>
      </c>
      <c r="AV863" s="5">
        <v>-4.5999999999999999E-2</v>
      </c>
      <c r="AW863" s="5">
        <v>0.71740000000000004</v>
      </c>
      <c r="AX863" s="5">
        <v>0.14349999999999999</v>
      </c>
      <c r="AY863" s="5">
        <v>1.3219000000000001</v>
      </c>
      <c r="AZ863" s="5">
        <v>0.44230000000000003</v>
      </c>
      <c r="BA863" s="5">
        <v>0.47360000000000002</v>
      </c>
    </row>
    <row r="864" spans="1:53">
      <c r="A864" s="5" t="s">
        <v>679</v>
      </c>
      <c r="B864" s="5" t="s">
        <v>1144</v>
      </c>
      <c r="C864" s="5" t="s">
        <v>50</v>
      </c>
      <c r="F864" s="5" t="s">
        <v>51</v>
      </c>
      <c r="G864" s="5" t="s">
        <v>52</v>
      </c>
      <c r="H864" s="5">
        <v>1346.3</v>
      </c>
      <c r="I864" s="5">
        <v>4935.1000000000004</v>
      </c>
      <c r="J864" s="5">
        <v>75.75</v>
      </c>
      <c r="K864" s="5">
        <v>32.964799999999997</v>
      </c>
      <c r="L864" s="5">
        <v>0.876</v>
      </c>
      <c r="M864" s="5">
        <v>11.631500000000001</v>
      </c>
      <c r="N864" s="5">
        <v>8.6743000000000006</v>
      </c>
      <c r="O864" s="5">
        <v>0.64319999999999999</v>
      </c>
      <c r="P864" s="5">
        <v>1.7299999999999999E-2</v>
      </c>
      <c r="Q864" s="5">
        <v>5.3372000000000002</v>
      </c>
      <c r="R864" s="5">
        <v>2.6100000000000002E-2</v>
      </c>
      <c r="S864" s="5">
        <v>7.1400000000000005E-2</v>
      </c>
      <c r="T864" s="5">
        <v>-8.8800000000000004E-2</v>
      </c>
      <c r="U864" s="5">
        <v>0.16020000000000001</v>
      </c>
      <c r="V864" s="5">
        <v>1.0832999999999999</v>
      </c>
      <c r="W864" s="5">
        <v>334.7328</v>
      </c>
      <c r="X864" s="5">
        <v>0.24310000000000001</v>
      </c>
      <c r="Y864" s="5">
        <v>1.6064000000000001</v>
      </c>
      <c r="Z864" s="5">
        <v>0.67169999999999996</v>
      </c>
      <c r="AA864" s="5">
        <v>0.93469999999999998</v>
      </c>
      <c r="AB864" s="5">
        <v>268</v>
      </c>
      <c r="AC864" s="5">
        <v>59.4848</v>
      </c>
      <c r="AD864" s="5">
        <v>0.95179999999999998</v>
      </c>
      <c r="AE864" s="5">
        <v>19.925699999999999</v>
      </c>
      <c r="AF864" s="5">
        <v>17.9483</v>
      </c>
      <c r="AG864" s="5">
        <v>0.35809999999999997</v>
      </c>
      <c r="AH864" s="5">
        <v>2.76E-2</v>
      </c>
      <c r="AI864" s="5">
        <v>2.07E-2</v>
      </c>
      <c r="AJ864" s="5">
        <v>7.6700000000000004E-2</v>
      </c>
      <c r="AK864" s="5">
        <v>-8.8800000000000004E-2</v>
      </c>
      <c r="AL864" s="5">
        <v>0.86639999999999995</v>
      </c>
      <c r="AM864" s="5">
        <v>0.22850000000000001</v>
      </c>
      <c r="AN864" s="5">
        <v>0.55310000000000004</v>
      </c>
      <c r="AO864" s="5">
        <f t="shared" si="13"/>
        <v>0.31329999999999991</v>
      </c>
      <c r="AQ864" s="5">
        <v>1.6064000000000001</v>
      </c>
      <c r="AR864" s="5">
        <v>0.4945</v>
      </c>
      <c r="AS864" s="5">
        <v>3.1699999999999999E-2</v>
      </c>
      <c r="AT864" s="5">
        <v>1.6299999999999999E-2</v>
      </c>
      <c r="AU864" s="5">
        <v>7.6700000000000004E-2</v>
      </c>
      <c r="AV864" s="5">
        <v>-1.38E-2</v>
      </c>
      <c r="AW864" s="5">
        <v>0.77849999999999997</v>
      </c>
      <c r="AX864" s="5">
        <v>0.15049999999999999</v>
      </c>
      <c r="AY864" s="5">
        <v>1.3278000000000001</v>
      </c>
      <c r="AZ864" s="5">
        <v>0.4945</v>
      </c>
      <c r="BA864" s="5">
        <v>0.28489999999999999</v>
      </c>
    </row>
    <row r="865" spans="1:53">
      <c r="A865" s="5" t="s">
        <v>679</v>
      </c>
      <c r="B865" s="5" t="s">
        <v>1145</v>
      </c>
      <c r="C865" s="5" t="s">
        <v>50</v>
      </c>
      <c r="F865" s="5" t="s">
        <v>51</v>
      </c>
      <c r="G865" s="5" t="s">
        <v>52</v>
      </c>
      <c r="H865" s="5">
        <v>1393</v>
      </c>
      <c r="I865" s="5">
        <v>4942.7</v>
      </c>
      <c r="J865" s="5">
        <v>211.75</v>
      </c>
      <c r="K865" s="5">
        <v>57.497</v>
      </c>
      <c r="L865" s="5">
        <v>0.80489999999999995</v>
      </c>
      <c r="M865" s="5">
        <v>21.369700000000002</v>
      </c>
      <c r="N865" s="5">
        <v>15.267200000000001</v>
      </c>
      <c r="O865" s="5">
        <v>0.66410000000000002</v>
      </c>
      <c r="P865" s="5">
        <v>9.4999999999999998E-3</v>
      </c>
      <c r="Q865" s="5">
        <v>8.1112000000000002</v>
      </c>
      <c r="R865" s="5">
        <v>4.8300000000000003E-2</v>
      </c>
      <c r="S865" s="5">
        <v>0.18779999999999999</v>
      </c>
      <c r="T865" s="5">
        <v>-0.1487</v>
      </c>
      <c r="U865" s="5">
        <v>0.33650000000000002</v>
      </c>
      <c r="V865" s="5">
        <v>1.4269000000000001</v>
      </c>
      <c r="W865" s="5">
        <v>1214.2692999999999</v>
      </c>
      <c r="X865" s="5">
        <v>0.2261</v>
      </c>
      <c r="Y865" s="5">
        <v>2.0057999999999998</v>
      </c>
      <c r="Z865" s="5">
        <v>0.79259999999999997</v>
      </c>
      <c r="AA865" s="5">
        <v>1.2132000000000001</v>
      </c>
      <c r="AB865" s="5">
        <v>516.25</v>
      </c>
      <c r="AC865" s="5">
        <v>84.351699999999994</v>
      </c>
      <c r="AD865" s="5">
        <v>0.91180000000000005</v>
      </c>
      <c r="AE865" s="5">
        <v>28.801200000000001</v>
      </c>
      <c r="AF865" s="5">
        <v>25.0928</v>
      </c>
      <c r="AG865" s="5">
        <v>0.45569999999999999</v>
      </c>
      <c r="AH865" s="5">
        <v>2.0799999999999999E-2</v>
      </c>
      <c r="AI865" s="5">
        <v>3.6900000000000002E-2</v>
      </c>
      <c r="AJ865" s="5">
        <v>0.18779999999999999</v>
      </c>
      <c r="AK865" s="5">
        <v>-0.1487</v>
      </c>
      <c r="AL865" s="5">
        <v>1.0839000000000001</v>
      </c>
      <c r="AM865" s="5">
        <v>0.35870000000000002</v>
      </c>
      <c r="AN865" s="5">
        <v>0.55310000000000004</v>
      </c>
      <c r="AO865" s="5">
        <f t="shared" si="13"/>
        <v>0.53080000000000005</v>
      </c>
      <c r="AQ865" s="5">
        <v>2.0057999999999998</v>
      </c>
      <c r="AR865" s="5">
        <v>0.54020000000000001</v>
      </c>
      <c r="AS865" s="5">
        <v>2.87E-2</v>
      </c>
      <c r="AT865" s="5">
        <v>2.3099999999999999E-2</v>
      </c>
      <c r="AU865" s="5">
        <v>9.8100000000000007E-2</v>
      </c>
      <c r="AV865" s="5">
        <v>-6.3700000000000007E-2</v>
      </c>
      <c r="AW865" s="5">
        <v>0.84399999999999997</v>
      </c>
      <c r="AX865" s="5">
        <v>0.20760000000000001</v>
      </c>
      <c r="AY865" s="5">
        <v>1.4156</v>
      </c>
      <c r="AZ865" s="5">
        <v>0.54020000000000001</v>
      </c>
      <c r="BA865" s="5">
        <v>0.40970000000000001</v>
      </c>
    </row>
    <row r="866" spans="1:53">
      <c r="A866" s="5" t="s">
        <v>679</v>
      </c>
      <c r="B866" s="5" t="s">
        <v>1146</v>
      </c>
      <c r="C866" s="5" t="s">
        <v>50</v>
      </c>
      <c r="F866" s="5" t="s">
        <v>51</v>
      </c>
      <c r="G866" s="5" t="s">
        <v>52</v>
      </c>
      <c r="H866" s="5">
        <v>1279</v>
      </c>
      <c r="I866" s="5">
        <v>4947.6000000000004</v>
      </c>
      <c r="J866" s="5">
        <v>242.75</v>
      </c>
      <c r="K866" s="5">
        <v>63.064700000000002</v>
      </c>
      <c r="L866" s="5">
        <v>0.76700000000000002</v>
      </c>
      <c r="M866" s="5">
        <v>21.823</v>
      </c>
      <c r="N866" s="5">
        <v>16.746600000000001</v>
      </c>
      <c r="O866" s="5">
        <v>0.60340000000000005</v>
      </c>
      <c r="P866" s="5">
        <v>7.1999999999999998E-3</v>
      </c>
      <c r="Q866" s="5">
        <v>7.0678999999999998</v>
      </c>
      <c r="R866" s="5">
        <v>2.5499999999999998E-2</v>
      </c>
      <c r="S866" s="5">
        <v>6.6400000000000001E-2</v>
      </c>
      <c r="T866" s="5">
        <v>-0.11020000000000001</v>
      </c>
      <c r="U866" s="5">
        <v>0.17660000000000001</v>
      </c>
      <c r="V866" s="5">
        <v>1.1792</v>
      </c>
      <c r="W866" s="5">
        <v>1149.6989000000001</v>
      </c>
      <c r="X866" s="5">
        <v>0.2029</v>
      </c>
      <c r="Y866" s="5">
        <v>1.7017</v>
      </c>
      <c r="Z866" s="5">
        <v>0.69399999999999995</v>
      </c>
      <c r="AA866" s="5">
        <v>1.0077</v>
      </c>
      <c r="AB866" s="5">
        <v>620.5</v>
      </c>
      <c r="AC866" s="5">
        <v>93.289299999999997</v>
      </c>
      <c r="AD866" s="5">
        <v>0.89600000000000002</v>
      </c>
      <c r="AE866" s="5">
        <v>31.500299999999999</v>
      </c>
      <c r="AF866" s="5">
        <v>26.549600000000002</v>
      </c>
      <c r="AG866" s="5">
        <v>0.51139999999999997</v>
      </c>
      <c r="AH866" s="5">
        <v>2.3099999999999999E-2</v>
      </c>
      <c r="AI866" s="5">
        <v>2.1600000000000001E-2</v>
      </c>
      <c r="AJ866" s="5">
        <v>6.6400000000000001E-2</v>
      </c>
      <c r="AK866" s="5">
        <v>-0.11020000000000001</v>
      </c>
      <c r="AL866" s="5">
        <v>0.91449999999999998</v>
      </c>
      <c r="AM866" s="5">
        <v>0.254</v>
      </c>
      <c r="AN866" s="5">
        <v>0.55310000000000004</v>
      </c>
      <c r="AO866" s="5">
        <f t="shared" si="13"/>
        <v>0.36139999999999994</v>
      </c>
      <c r="AQ866" s="5">
        <v>1.7017</v>
      </c>
      <c r="AR866" s="5">
        <v>0.58340000000000003</v>
      </c>
      <c r="AS866" s="5">
        <v>3.3399999999999999E-2</v>
      </c>
      <c r="AT866" s="5">
        <v>8.8000000000000005E-3</v>
      </c>
      <c r="AU866" s="5">
        <v>5.9700000000000003E-2</v>
      </c>
      <c r="AV866" s="5">
        <v>6.9999999999999999E-4</v>
      </c>
      <c r="AW866" s="5">
        <v>0.74360000000000004</v>
      </c>
      <c r="AX866" s="5">
        <v>7.17E-2</v>
      </c>
      <c r="AY866" s="5">
        <v>0.99909999999999999</v>
      </c>
      <c r="AZ866" s="5">
        <v>0.58340000000000003</v>
      </c>
      <c r="BA866" s="5">
        <v>0.39200000000000002</v>
      </c>
    </row>
    <row r="867" spans="1:53">
      <c r="A867" s="5" t="s">
        <v>679</v>
      </c>
      <c r="B867" s="5" t="s">
        <v>1147</v>
      </c>
      <c r="C867" s="5" t="s">
        <v>50</v>
      </c>
      <c r="F867" s="5" t="s">
        <v>51</v>
      </c>
      <c r="G867" s="5" t="s">
        <v>52</v>
      </c>
      <c r="H867" s="5">
        <v>1481.1</v>
      </c>
      <c r="I867" s="5">
        <v>4944.8999999999996</v>
      </c>
      <c r="J867" s="5">
        <v>144</v>
      </c>
      <c r="K867" s="5">
        <v>45.7348</v>
      </c>
      <c r="L867" s="5">
        <v>0.86509999999999998</v>
      </c>
      <c r="M867" s="5">
        <v>15.886100000000001</v>
      </c>
      <c r="N867" s="5">
        <v>11.7667</v>
      </c>
      <c r="O867" s="5">
        <v>0.69120000000000004</v>
      </c>
      <c r="P867" s="5">
        <v>-5.0000000000000001E-4</v>
      </c>
      <c r="Q867" s="5">
        <v>-0.28120000000000001</v>
      </c>
      <c r="R867" s="5">
        <v>1.9099999999999999E-2</v>
      </c>
      <c r="S867" s="5">
        <v>4.9500000000000002E-2</v>
      </c>
      <c r="T867" s="5">
        <v>-5.67E-2</v>
      </c>
      <c r="U867" s="5">
        <v>0.1062</v>
      </c>
      <c r="V867" s="5">
        <v>1.1786000000000001</v>
      </c>
      <c r="W867" s="5">
        <v>678.84609999999998</v>
      </c>
      <c r="X867" s="5">
        <v>0.11070000000000001</v>
      </c>
      <c r="Y867" s="5">
        <v>1.4450000000000001</v>
      </c>
      <c r="Z867" s="5">
        <v>0.90269999999999995</v>
      </c>
      <c r="AA867" s="5">
        <v>0.5423</v>
      </c>
      <c r="AB867" s="5">
        <v>363.75</v>
      </c>
      <c r="AC867" s="5">
        <v>71.347200000000001</v>
      </c>
      <c r="AD867" s="5">
        <v>0.89800000000000002</v>
      </c>
      <c r="AE867" s="5">
        <v>24.051100000000002</v>
      </c>
      <c r="AF867" s="5">
        <v>19.5349</v>
      </c>
      <c r="AG867" s="5">
        <v>0.59079999999999999</v>
      </c>
      <c r="AH867" s="5">
        <v>1.43E-2</v>
      </c>
      <c r="AI867" s="5">
        <v>2.1000000000000001E-2</v>
      </c>
      <c r="AJ867" s="5">
        <v>7.8700000000000006E-2</v>
      </c>
      <c r="AK867" s="5">
        <v>-5.67E-2</v>
      </c>
      <c r="AL867" s="5">
        <v>0.99029999999999996</v>
      </c>
      <c r="AM867" s="5">
        <v>0.20050000000000001</v>
      </c>
      <c r="AN867" s="5">
        <v>0.55310000000000004</v>
      </c>
      <c r="AO867" s="5">
        <f t="shared" si="13"/>
        <v>0.43719999999999992</v>
      </c>
      <c r="AQ867" s="5">
        <v>1.4450000000000001</v>
      </c>
      <c r="AR867" s="5">
        <v>0.49540000000000001</v>
      </c>
      <c r="AS867" s="5">
        <v>2.4E-2</v>
      </c>
      <c r="AT867" s="5">
        <v>1.61E-2</v>
      </c>
      <c r="AU867" s="5">
        <v>7.8700000000000006E-2</v>
      </c>
      <c r="AV867" s="5">
        <v>-2.93E-2</v>
      </c>
      <c r="AW867" s="5">
        <v>0.86750000000000005</v>
      </c>
      <c r="AX867" s="5">
        <v>0.14230000000000001</v>
      </c>
      <c r="AY867" s="5">
        <v>1.23</v>
      </c>
      <c r="AZ867" s="5">
        <v>0.49540000000000001</v>
      </c>
      <c r="BA867" s="5">
        <v>0.3947</v>
      </c>
    </row>
    <row r="868" spans="1:53">
      <c r="A868" s="5" t="s">
        <v>679</v>
      </c>
      <c r="B868" s="5" t="s">
        <v>1148</v>
      </c>
      <c r="C868" s="5" t="s">
        <v>50</v>
      </c>
      <c r="F868" s="5" t="s">
        <v>51</v>
      </c>
      <c r="G868" s="5" t="s">
        <v>52</v>
      </c>
      <c r="H868" s="5">
        <v>1339.4</v>
      </c>
      <c r="I868" s="5">
        <v>4953</v>
      </c>
      <c r="J868" s="5">
        <v>172.5</v>
      </c>
      <c r="K868" s="5">
        <v>64.946700000000007</v>
      </c>
      <c r="L868" s="5">
        <v>0.51390000000000002</v>
      </c>
      <c r="M868" s="5">
        <v>25.628399999999999</v>
      </c>
      <c r="N868" s="5">
        <v>11.692299999999999</v>
      </c>
      <c r="O868" s="5">
        <v>0.92320000000000002</v>
      </c>
      <c r="P868" s="5">
        <v>-2.3E-3</v>
      </c>
      <c r="Q868" s="5">
        <v>-1.6021000000000001</v>
      </c>
      <c r="R868" s="5">
        <v>2.1600000000000001E-2</v>
      </c>
      <c r="S868" s="5">
        <v>5.0599999999999999E-2</v>
      </c>
      <c r="T868" s="5">
        <v>-0.10920000000000001</v>
      </c>
      <c r="U868" s="5">
        <v>0.1598</v>
      </c>
      <c r="V868" s="5">
        <v>1.2354000000000001</v>
      </c>
      <c r="W868" s="5">
        <v>856.14250000000004</v>
      </c>
      <c r="X868" s="5">
        <v>0.14729999999999999</v>
      </c>
      <c r="Y868" s="5">
        <v>1.6208</v>
      </c>
      <c r="Z868" s="5">
        <v>0.76439999999999997</v>
      </c>
      <c r="AA868" s="5">
        <v>0.85640000000000005</v>
      </c>
      <c r="AB868" s="5">
        <v>454.25</v>
      </c>
      <c r="AC868" s="5">
        <v>87.671700000000001</v>
      </c>
      <c r="AD868" s="5">
        <v>0.74270000000000003</v>
      </c>
      <c r="AE868" s="5">
        <v>31.825299999999999</v>
      </c>
      <c r="AF868" s="5">
        <v>18.473600000000001</v>
      </c>
      <c r="AG868" s="5">
        <v>0.82820000000000005</v>
      </c>
      <c r="AH868" s="5">
        <v>1.0500000000000001E-2</v>
      </c>
      <c r="AI868" s="5">
        <v>2.0199999999999999E-2</v>
      </c>
      <c r="AJ868" s="5">
        <v>6.8400000000000002E-2</v>
      </c>
      <c r="AK868" s="5">
        <v>-0.10920000000000001</v>
      </c>
      <c r="AL868" s="5">
        <v>1.0319</v>
      </c>
      <c r="AM868" s="5">
        <v>0.21179999999999999</v>
      </c>
      <c r="AN868" s="5">
        <v>0.55310000000000004</v>
      </c>
      <c r="AO868" s="5">
        <f t="shared" si="13"/>
        <v>0.4788</v>
      </c>
      <c r="AQ868" s="5">
        <v>1.6208</v>
      </c>
      <c r="AR868" s="5">
        <v>0.6371</v>
      </c>
      <c r="AS868" s="5">
        <v>1.83E-2</v>
      </c>
      <c r="AT868" s="5">
        <v>1.46E-2</v>
      </c>
      <c r="AU868" s="5">
        <v>6.8400000000000002E-2</v>
      </c>
      <c r="AV868" s="5">
        <v>-2.92E-2</v>
      </c>
      <c r="AW868" s="5">
        <v>0.90700000000000003</v>
      </c>
      <c r="AX868" s="5">
        <v>0.1343</v>
      </c>
      <c r="AY868" s="5">
        <v>1.3648</v>
      </c>
      <c r="AZ868" s="5">
        <v>0.6371</v>
      </c>
      <c r="BA868" s="5">
        <v>0.378</v>
      </c>
    </row>
    <row r="869" spans="1:53">
      <c r="A869" s="5" t="s">
        <v>679</v>
      </c>
      <c r="B869" s="5" t="s">
        <v>1149</v>
      </c>
      <c r="C869" s="5" t="s">
        <v>50</v>
      </c>
      <c r="F869" s="5" t="s">
        <v>51</v>
      </c>
      <c r="G869" s="5" t="s">
        <v>52</v>
      </c>
      <c r="H869" s="5">
        <v>1464.1</v>
      </c>
      <c r="I869" s="5">
        <v>4949.6000000000004</v>
      </c>
      <c r="J869" s="5">
        <v>113.5</v>
      </c>
      <c r="K869" s="5">
        <v>42.133000000000003</v>
      </c>
      <c r="L869" s="5">
        <v>0.80349999999999999</v>
      </c>
      <c r="M869" s="5">
        <v>15.168200000000001</v>
      </c>
      <c r="N869" s="5">
        <v>10.3108</v>
      </c>
      <c r="O869" s="5">
        <v>0.67549999999999999</v>
      </c>
      <c r="P869" s="5">
        <v>1.0699999999999999E-2</v>
      </c>
      <c r="Q869" s="5">
        <v>4.8890000000000002</v>
      </c>
      <c r="R869" s="5">
        <v>6.0400000000000002E-2</v>
      </c>
      <c r="S869" s="5">
        <v>0.19539999999999999</v>
      </c>
      <c r="T869" s="5">
        <v>-0.2099</v>
      </c>
      <c r="U869" s="5">
        <v>0.40529999999999999</v>
      </c>
      <c r="V869" s="5">
        <v>1.4715</v>
      </c>
      <c r="W869" s="5">
        <v>673.93010000000004</v>
      </c>
      <c r="X869" s="5">
        <v>0.24510000000000001</v>
      </c>
      <c r="Y869" s="5">
        <v>2.2073</v>
      </c>
      <c r="Z869" s="5">
        <v>0.70930000000000004</v>
      </c>
      <c r="AA869" s="5">
        <v>1.4979</v>
      </c>
      <c r="AB869" s="5">
        <v>283.25</v>
      </c>
      <c r="AC869" s="5">
        <v>63.506100000000004</v>
      </c>
      <c r="AD869" s="5">
        <v>0.88260000000000005</v>
      </c>
      <c r="AE869" s="5">
        <v>23.161100000000001</v>
      </c>
      <c r="AF869" s="5">
        <v>17.374099999999999</v>
      </c>
      <c r="AG869" s="5">
        <v>0.5706</v>
      </c>
      <c r="AH869" s="5">
        <v>1.7600000000000001E-2</v>
      </c>
      <c r="AI869" s="5">
        <v>4.3499999999999997E-2</v>
      </c>
      <c r="AJ869" s="5">
        <v>0.19539999999999999</v>
      </c>
      <c r="AK869" s="5">
        <v>-0.2099</v>
      </c>
      <c r="AL869" s="5">
        <v>1.1343000000000001</v>
      </c>
      <c r="AM869" s="5">
        <v>0.36280000000000001</v>
      </c>
      <c r="AN869" s="5">
        <v>0.55310000000000004</v>
      </c>
      <c r="AO869" s="5">
        <f t="shared" si="13"/>
        <v>0.58120000000000005</v>
      </c>
      <c r="AQ869" s="5">
        <v>2.2073</v>
      </c>
      <c r="AR869" s="5">
        <v>0.54179999999999995</v>
      </c>
      <c r="AS869" s="5">
        <v>2.23E-2</v>
      </c>
      <c r="AT869" s="5">
        <v>2.5600000000000001E-2</v>
      </c>
      <c r="AU869" s="5">
        <v>8.1199999999999994E-2</v>
      </c>
      <c r="AV869" s="5">
        <v>-7.8200000000000006E-2</v>
      </c>
      <c r="AW869" s="5">
        <v>0.90590000000000004</v>
      </c>
      <c r="AX869" s="5">
        <v>0.22539999999999999</v>
      </c>
      <c r="AY869" s="5">
        <v>1.4722999999999999</v>
      </c>
      <c r="AZ869" s="5">
        <v>0.54179999999999995</v>
      </c>
      <c r="BA869" s="5">
        <v>0.40339999999999998</v>
      </c>
    </row>
    <row r="870" spans="1:53">
      <c r="A870" s="5" t="s">
        <v>679</v>
      </c>
      <c r="B870" s="5" t="s">
        <v>1150</v>
      </c>
      <c r="C870" s="5" t="s">
        <v>50</v>
      </c>
      <c r="F870" s="5" t="s">
        <v>51</v>
      </c>
      <c r="G870" s="5" t="s">
        <v>52</v>
      </c>
      <c r="H870" s="5">
        <v>1497.6</v>
      </c>
      <c r="I870" s="5">
        <v>4948.2</v>
      </c>
      <c r="J870" s="5">
        <v>70.5</v>
      </c>
      <c r="K870" s="5">
        <v>31.522300000000001</v>
      </c>
      <c r="L870" s="5">
        <v>0.89159999999999995</v>
      </c>
      <c r="M870" s="5">
        <v>10.517099999999999</v>
      </c>
      <c r="N870" s="5">
        <v>9.0719999999999992</v>
      </c>
      <c r="O870" s="5">
        <v>0.44400000000000001</v>
      </c>
      <c r="P870" s="5">
        <v>2E-3</v>
      </c>
      <c r="Q870" s="5">
        <v>0.57899999999999996</v>
      </c>
      <c r="R870" s="5">
        <v>1.78E-2</v>
      </c>
      <c r="S870" s="5">
        <v>3.8300000000000001E-2</v>
      </c>
      <c r="T870" s="5">
        <v>-6.6000000000000003E-2</v>
      </c>
      <c r="U870" s="5">
        <v>0.1043</v>
      </c>
      <c r="V870" s="5">
        <v>1.1414</v>
      </c>
      <c r="W870" s="5">
        <v>324.14409999999998</v>
      </c>
      <c r="X870" s="5">
        <v>0.1313</v>
      </c>
      <c r="Y870" s="5">
        <v>1.5714999999999999</v>
      </c>
      <c r="Z870" s="5">
        <v>0.92869999999999997</v>
      </c>
      <c r="AA870" s="5">
        <v>0.64280000000000004</v>
      </c>
      <c r="AB870" s="5">
        <v>239.5</v>
      </c>
      <c r="AC870" s="5">
        <v>56.492100000000001</v>
      </c>
      <c r="AD870" s="5">
        <v>0.94310000000000005</v>
      </c>
      <c r="AE870" s="5">
        <v>19.754300000000001</v>
      </c>
      <c r="AF870" s="5">
        <v>15.5</v>
      </c>
      <c r="AG870" s="5">
        <v>0.56830000000000003</v>
      </c>
      <c r="AH870" s="5">
        <v>1.7999999999999999E-2</v>
      </c>
      <c r="AI870" s="5">
        <v>1.7399999999999999E-2</v>
      </c>
      <c r="AJ870" s="5">
        <v>5.3199999999999997E-2</v>
      </c>
      <c r="AK870" s="5">
        <v>-6.6000000000000003E-2</v>
      </c>
      <c r="AL870" s="5">
        <v>0.94930000000000003</v>
      </c>
      <c r="AM870" s="5">
        <v>0.1736</v>
      </c>
      <c r="AN870" s="5">
        <v>0.55310000000000004</v>
      </c>
      <c r="AO870" s="5">
        <f t="shared" si="13"/>
        <v>0.3962</v>
      </c>
      <c r="AQ870" s="5">
        <v>1.5714999999999999</v>
      </c>
      <c r="AR870" s="5">
        <v>0.62439999999999996</v>
      </c>
      <c r="AS870" s="5">
        <v>2.46E-2</v>
      </c>
      <c r="AT870" s="5">
        <v>1.2200000000000001E-2</v>
      </c>
      <c r="AU870" s="5">
        <v>5.3199999999999997E-2</v>
      </c>
      <c r="AV870" s="5">
        <v>-1.32E-2</v>
      </c>
      <c r="AW870" s="5">
        <v>0.86870000000000003</v>
      </c>
      <c r="AX870" s="5">
        <v>0.11650000000000001</v>
      </c>
      <c r="AY870" s="5">
        <v>1.2195</v>
      </c>
      <c r="AZ870" s="5">
        <v>0.62439999999999996</v>
      </c>
      <c r="BA870" s="5">
        <v>0.2928</v>
      </c>
    </row>
    <row r="871" spans="1:53">
      <c r="A871" s="5" t="s">
        <v>679</v>
      </c>
      <c r="B871" s="5" t="s">
        <v>1151</v>
      </c>
      <c r="C871" s="5" t="s">
        <v>50</v>
      </c>
      <c r="F871" s="5" t="s">
        <v>51</v>
      </c>
      <c r="G871" s="5" t="s">
        <v>52</v>
      </c>
      <c r="H871" s="5">
        <v>1353.4</v>
      </c>
      <c r="I871" s="5">
        <v>4948.6000000000004</v>
      </c>
      <c r="J871" s="5">
        <v>34.75</v>
      </c>
      <c r="K871" s="5">
        <v>21.4482</v>
      </c>
      <c r="L871" s="5">
        <v>0.94930000000000003</v>
      </c>
      <c r="M871" s="5">
        <v>7.7588999999999997</v>
      </c>
      <c r="N871" s="5">
        <v>5.7586000000000004</v>
      </c>
      <c r="O871" s="5">
        <v>0.6855</v>
      </c>
      <c r="P871" s="5">
        <v>1.2999999999999999E-2</v>
      </c>
      <c r="Q871" s="5">
        <v>1.8359000000000001</v>
      </c>
      <c r="R871" s="5">
        <v>1.72E-2</v>
      </c>
      <c r="S871" s="5">
        <v>5.1799999999999999E-2</v>
      </c>
      <c r="T871" s="5">
        <v>-4.4699999999999997E-2</v>
      </c>
      <c r="U871" s="5">
        <v>9.6500000000000002E-2</v>
      </c>
      <c r="V871" s="5">
        <v>1.1327</v>
      </c>
      <c r="W871" s="5">
        <v>159.70930000000001</v>
      </c>
      <c r="X871" s="5">
        <v>9.7699999999999995E-2</v>
      </c>
      <c r="Y871" s="5">
        <v>1.4240999999999999</v>
      </c>
      <c r="Z871" s="5">
        <v>0.93869999999999998</v>
      </c>
      <c r="AA871" s="5">
        <v>0.4854</v>
      </c>
      <c r="AB871" s="5">
        <v>117</v>
      </c>
      <c r="AC871" s="5">
        <v>41.917499999999997</v>
      </c>
      <c r="AD871" s="5">
        <v>0.83679999999999999</v>
      </c>
      <c r="AE871" s="5">
        <v>15.4077</v>
      </c>
      <c r="AF871" s="5">
        <v>9.9571000000000005</v>
      </c>
      <c r="AG871" s="5">
        <v>0.70389999999999997</v>
      </c>
      <c r="AH871" s="5">
        <v>2.1000000000000001E-2</v>
      </c>
      <c r="AI871" s="5">
        <v>1.9599999999999999E-2</v>
      </c>
      <c r="AJ871" s="5">
        <v>6.08E-2</v>
      </c>
      <c r="AK871" s="5">
        <v>-4.4699999999999997E-2</v>
      </c>
      <c r="AL871" s="5">
        <v>0.92920000000000003</v>
      </c>
      <c r="AM871" s="5">
        <v>0.19589999999999999</v>
      </c>
      <c r="AN871" s="5">
        <v>0.55310000000000004</v>
      </c>
      <c r="AO871" s="5">
        <f t="shared" si="13"/>
        <v>0.37609999999999999</v>
      </c>
      <c r="AQ871" s="5">
        <v>1.4240999999999999</v>
      </c>
      <c r="AR871" s="5">
        <v>0.58150000000000002</v>
      </c>
      <c r="AS871" s="5">
        <v>2.4400000000000002E-2</v>
      </c>
      <c r="AT871" s="5">
        <v>1.9599999999999999E-2</v>
      </c>
      <c r="AU871" s="5">
        <v>6.08E-2</v>
      </c>
      <c r="AV871" s="5">
        <v>-1.9599999999999999E-2</v>
      </c>
      <c r="AW871" s="5">
        <v>0.84219999999999995</v>
      </c>
      <c r="AX871" s="5">
        <v>0.15939999999999999</v>
      </c>
      <c r="AY871" s="5">
        <v>1.2702</v>
      </c>
      <c r="AZ871" s="5">
        <v>0.58150000000000002</v>
      </c>
      <c r="BA871" s="5">
        <v>0.29289999999999999</v>
      </c>
    </row>
    <row r="872" spans="1:53">
      <c r="A872" s="5" t="s">
        <v>679</v>
      </c>
      <c r="B872" s="5" t="s">
        <v>1152</v>
      </c>
      <c r="C872" s="5" t="s">
        <v>50</v>
      </c>
      <c r="F872" s="5" t="s">
        <v>51</v>
      </c>
      <c r="G872" s="5" t="s">
        <v>52</v>
      </c>
      <c r="H872" s="5">
        <v>1445.2</v>
      </c>
      <c r="I872" s="5">
        <v>4952.2</v>
      </c>
      <c r="J872" s="5">
        <v>150.25</v>
      </c>
      <c r="K872" s="5">
        <v>51.7089</v>
      </c>
      <c r="L872" s="5">
        <v>0.70609999999999995</v>
      </c>
      <c r="M872" s="5">
        <v>18.402999999999999</v>
      </c>
      <c r="N872" s="5">
        <v>12.617800000000001</v>
      </c>
      <c r="O872" s="5">
        <v>0.72940000000000005</v>
      </c>
      <c r="P872" s="5">
        <v>2E-3</v>
      </c>
      <c r="Q872" s="5">
        <v>1.2262</v>
      </c>
      <c r="R872" s="5">
        <v>4.1399999999999999E-2</v>
      </c>
      <c r="S872" s="5">
        <v>0.22520000000000001</v>
      </c>
      <c r="T872" s="5">
        <v>-0.14119999999999999</v>
      </c>
      <c r="U872" s="5">
        <v>0.3664</v>
      </c>
      <c r="V872" s="5">
        <v>1.3762000000000001</v>
      </c>
      <c r="W872" s="5">
        <v>828.49739999999997</v>
      </c>
      <c r="X872" s="5">
        <v>0.22509999999999999</v>
      </c>
      <c r="Y872" s="5">
        <v>2.0828000000000002</v>
      </c>
      <c r="Z872" s="5">
        <v>0.87390000000000001</v>
      </c>
      <c r="AA872" s="5">
        <v>1.2089000000000001</v>
      </c>
      <c r="AB872" s="5">
        <v>408.25</v>
      </c>
      <c r="AC872" s="5">
        <v>75.335599999999999</v>
      </c>
      <c r="AD872" s="5">
        <v>0.90390000000000004</v>
      </c>
      <c r="AE872" s="5">
        <v>25.792999999999999</v>
      </c>
      <c r="AF872" s="5">
        <v>21.6265</v>
      </c>
      <c r="AG872" s="5">
        <v>0.43759999999999999</v>
      </c>
      <c r="AH872" s="5">
        <v>1.8200000000000001E-2</v>
      </c>
      <c r="AI872" s="5">
        <v>3.3799999999999997E-2</v>
      </c>
      <c r="AJ872" s="5">
        <v>0.22520000000000001</v>
      </c>
      <c r="AK872" s="5">
        <v>-0.14119999999999999</v>
      </c>
      <c r="AL872" s="5">
        <v>1.0536000000000001</v>
      </c>
      <c r="AM872" s="5">
        <v>0.3367</v>
      </c>
      <c r="AN872" s="5">
        <v>0.55310000000000004</v>
      </c>
      <c r="AO872" s="5">
        <f t="shared" si="13"/>
        <v>0.50050000000000006</v>
      </c>
      <c r="AQ872" s="5">
        <v>2.0828000000000002</v>
      </c>
      <c r="AR872" s="5">
        <v>0.43530000000000002</v>
      </c>
      <c r="AS872" s="5">
        <v>2.7699999999999999E-2</v>
      </c>
      <c r="AT872" s="5">
        <v>2.3800000000000002E-2</v>
      </c>
      <c r="AU872" s="5">
        <v>9.7100000000000006E-2</v>
      </c>
      <c r="AV872" s="5">
        <v>-7.17E-2</v>
      </c>
      <c r="AW872" s="5">
        <v>0.86599999999999999</v>
      </c>
      <c r="AX872" s="5">
        <v>0.2326</v>
      </c>
      <c r="AY872" s="5">
        <v>1.4884999999999999</v>
      </c>
      <c r="AZ872" s="5">
        <v>0.43530000000000002</v>
      </c>
      <c r="BA872" s="5">
        <v>0.36730000000000002</v>
      </c>
    </row>
    <row r="873" spans="1:53">
      <c r="A873" s="5" t="s">
        <v>679</v>
      </c>
      <c r="B873" s="5" t="s">
        <v>1153</v>
      </c>
      <c r="C873" s="5" t="s">
        <v>50</v>
      </c>
      <c r="F873" s="5" t="s">
        <v>51</v>
      </c>
      <c r="G873" s="5" t="s">
        <v>52</v>
      </c>
      <c r="H873" s="5">
        <v>1419.7</v>
      </c>
      <c r="I873" s="5">
        <v>4951.7</v>
      </c>
      <c r="J873" s="5">
        <v>137.25</v>
      </c>
      <c r="K873" s="5">
        <v>49.210999999999999</v>
      </c>
      <c r="L873" s="5">
        <v>0.71220000000000006</v>
      </c>
      <c r="M873" s="5">
        <v>17.5365</v>
      </c>
      <c r="N873" s="5">
        <v>13.309900000000001</v>
      </c>
      <c r="O873" s="5">
        <v>0.69540000000000002</v>
      </c>
      <c r="P873" s="5">
        <v>6.9999999999999999E-4</v>
      </c>
      <c r="Q873" s="5">
        <v>0.38200000000000001</v>
      </c>
      <c r="R873" s="5">
        <v>3.1899999999999998E-2</v>
      </c>
      <c r="S873" s="5">
        <v>0.1234</v>
      </c>
      <c r="T873" s="5">
        <v>-0.13950000000000001</v>
      </c>
      <c r="U873" s="5">
        <v>0.26290000000000002</v>
      </c>
      <c r="V873" s="5">
        <v>1.3102</v>
      </c>
      <c r="W873" s="5">
        <v>724.53510000000006</v>
      </c>
      <c r="X873" s="5">
        <v>0.20910000000000001</v>
      </c>
      <c r="Y873" s="5">
        <v>1.8976</v>
      </c>
      <c r="Z873" s="5">
        <v>0.69</v>
      </c>
      <c r="AA873" s="5">
        <v>1.2075</v>
      </c>
      <c r="AB873" s="5">
        <v>332</v>
      </c>
      <c r="AC873" s="5">
        <v>73.484099999999998</v>
      </c>
      <c r="AD873" s="5">
        <v>0.77259999999999995</v>
      </c>
      <c r="AE873" s="5">
        <v>26.58</v>
      </c>
      <c r="AF873" s="5">
        <v>19.5839</v>
      </c>
      <c r="AG873" s="5">
        <v>0.5423</v>
      </c>
      <c r="AH873" s="5">
        <v>1.6899999999999998E-2</v>
      </c>
      <c r="AI873" s="5">
        <v>3.15E-2</v>
      </c>
      <c r="AJ873" s="5">
        <v>0.1234</v>
      </c>
      <c r="AK873" s="5">
        <v>-0.13950000000000001</v>
      </c>
      <c r="AL873" s="5">
        <v>1.0362</v>
      </c>
      <c r="AM873" s="5">
        <v>0.32269999999999999</v>
      </c>
      <c r="AN873" s="5">
        <v>0.55310000000000004</v>
      </c>
      <c r="AO873" s="5">
        <f t="shared" si="13"/>
        <v>0.48309999999999997</v>
      </c>
      <c r="AQ873" s="5">
        <v>1.8976</v>
      </c>
      <c r="AR873" s="5">
        <v>0.53800000000000003</v>
      </c>
      <c r="AS873" s="5">
        <v>2.8500000000000001E-2</v>
      </c>
      <c r="AT873" s="5">
        <v>2.5600000000000001E-2</v>
      </c>
      <c r="AU873" s="5">
        <v>9.0800000000000006E-2</v>
      </c>
      <c r="AV873" s="5">
        <v>-7.1300000000000002E-2</v>
      </c>
      <c r="AW873" s="5">
        <v>0.84179999999999999</v>
      </c>
      <c r="AX873" s="5">
        <v>0.2366</v>
      </c>
      <c r="AY873" s="5">
        <v>1.7719</v>
      </c>
      <c r="AZ873" s="5">
        <v>0.53800000000000003</v>
      </c>
      <c r="BA873" s="5">
        <v>0.41599999999999998</v>
      </c>
    </row>
    <row r="874" spans="1:53">
      <c r="A874" s="5" t="s">
        <v>679</v>
      </c>
      <c r="B874" s="5" t="s">
        <v>1154</v>
      </c>
      <c r="C874" s="5" t="s">
        <v>50</v>
      </c>
      <c r="F874" s="5" t="s">
        <v>51</v>
      </c>
      <c r="G874" s="5" t="s">
        <v>52</v>
      </c>
      <c r="H874" s="5">
        <v>1402.2</v>
      </c>
      <c r="I874" s="5">
        <v>4965.8999999999996</v>
      </c>
      <c r="J874" s="5">
        <v>213.25</v>
      </c>
      <c r="K874" s="5">
        <v>60.814599999999999</v>
      </c>
      <c r="L874" s="5">
        <v>0.72460000000000002</v>
      </c>
      <c r="M874" s="5">
        <v>23.0639</v>
      </c>
      <c r="N874" s="5">
        <v>14.6486</v>
      </c>
      <c r="O874" s="5">
        <v>0.70479999999999998</v>
      </c>
      <c r="P874" s="5">
        <v>3.5999999999999999E-3</v>
      </c>
      <c r="Q874" s="5">
        <v>3.0630999999999999</v>
      </c>
      <c r="R874" s="5">
        <v>2.69E-2</v>
      </c>
      <c r="S874" s="5">
        <v>0.12039999999999999</v>
      </c>
      <c r="T874" s="5">
        <v>-0.1389</v>
      </c>
      <c r="U874" s="5">
        <v>0.25919999999999999</v>
      </c>
      <c r="V874" s="5">
        <v>1.2238</v>
      </c>
      <c r="W874" s="5">
        <v>1053.73</v>
      </c>
      <c r="X874" s="5">
        <v>0.19769999999999999</v>
      </c>
      <c r="Y874" s="5">
        <v>1.8009999999999999</v>
      </c>
      <c r="Z874" s="5">
        <v>0.62739999999999996</v>
      </c>
      <c r="AA874" s="5">
        <v>1.1737</v>
      </c>
      <c r="AB874" s="5">
        <v>523</v>
      </c>
      <c r="AC874" s="5">
        <v>85.800200000000004</v>
      </c>
      <c r="AD874" s="5">
        <v>0.89280000000000004</v>
      </c>
      <c r="AE874" s="5">
        <v>30.191199999999998</v>
      </c>
      <c r="AF874" s="5">
        <v>24.170300000000001</v>
      </c>
      <c r="AG874" s="5">
        <v>0.50419999999999998</v>
      </c>
      <c r="AH874" s="5">
        <v>2.1399999999999999E-2</v>
      </c>
      <c r="AI874" s="5">
        <v>2.5700000000000001E-2</v>
      </c>
      <c r="AJ874" s="5">
        <v>0.12039999999999999</v>
      </c>
      <c r="AK874" s="5">
        <v>-0.1389</v>
      </c>
      <c r="AL874" s="5">
        <v>0.96020000000000005</v>
      </c>
      <c r="AM874" s="5">
        <v>0.27600000000000002</v>
      </c>
      <c r="AN874" s="5">
        <v>0.55310000000000004</v>
      </c>
      <c r="AO874" s="5">
        <f t="shared" si="13"/>
        <v>0.40710000000000002</v>
      </c>
      <c r="AQ874" s="5">
        <v>1.8009999999999999</v>
      </c>
      <c r="AR874" s="5">
        <v>0.56230000000000002</v>
      </c>
      <c r="AS874" s="5">
        <v>3.3799999999999997E-2</v>
      </c>
      <c r="AT874" s="5">
        <v>1.54E-2</v>
      </c>
      <c r="AU874" s="5">
        <v>7.6999999999999999E-2</v>
      </c>
      <c r="AV874" s="5">
        <v>-3.8699999999999998E-2</v>
      </c>
      <c r="AW874" s="5">
        <v>0.77669999999999995</v>
      </c>
      <c r="AX874" s="5">
        <v>0.1411</v>
      </c>
      <c r="AY874" s="5">
        <v>1.3643000000000001</v>
      </c>
      <c r="AZ874" s="5">
        <v>0.56230000000000002</v>
      </c>
      <c r="BA874" s="5">
        <v>0.40910000000000002</v>
      </c>
    </row>
    <row r="875" spans="1:53">
      <c r="A875" s="5" t="s">
        <v>679</v>
      </c>
      <c r="B875" s="5" t="s">
        <v>1155</v>
      </c>
      <c r="C875" s="5" t="s">
        <v>50</v>
      </c>
      <c r="F875" s="5" t="s">
        <v>51</v>
      </c>
      <c r="G875" s="5" t="s">
        <v>52</v>
      </c>
      <c r="H875" s="5">
        <v>1487.8</v>
      </c>
      <c r="I875" s="5">
        <v>4966.3</v>
      </c>
      <c r="J875" s="5">
        <v>148.75</v>
      </c>
      <c r="K875" s="5">
        <v>49.256500000000003</v>
      </c>
      <c r="L875" s="5">
        <v>0.77039999999999997</v>
      </c>
      <c r="M875" s="5">
        <v>16.697800000000001</v>
      </c>
      <c r="N875" s="5">
        <v>11.7281</v>
      </c>
      <c r="O875" s="5">
        <v>0.74729999999999996</v>
      </c>
      <c r="P875" s="5">
        <v>1.3899999999999999E-2</v>
      </c>
      <c r="Q875" s="5">
        <v>8.2856000000000005</v>
      </c>
      <c r="R875" s="5">
        <v>3.3000000000000002E-2</v>
      </c>
      <c r="S875" s="5">
        <v>0.1217</v>
      </c>
      <c r="T875" s="5">
        <v>-8.8300000000000003E-2</v>
      </c>
      <c r="U875" s="5">
        <v>0.21</v>
      </c>
      <c r="V875" s="5">
        <v>1.2128000000000001</v>
      </c>
      <c r="W875" s="5">
        <v>725.27940000000001</v>
      </c>
      <c r="X875" s="5">
        <v>0.25159999999999999</v>
      </c>
      <c r="Y875" s="5">
        <v>1.9139999999999999</v>
      </c>
      <c r="Z875" s="5">
        <v>0.64300000000000002</v>
      </c>
      <c r="AA875" s="5">
        <v>1.2709999999999999</v>
      </c>
      <c r="AB875" s="5">
        <v>429.5</v>
      </c>
      <c r="AC875" s="5">
        <v>77.156599999999997</v>
      </c>
      <c r="AD875" s="5">
        <v>0.90659999999999996</v>
      </c>
      <c r="AE875" s="5">
        <v>26.1752</v>
      </c>
      <c r="AF875" s="5">
        <v>21.424600000000002</v>
      </c>
      <c r="AG875" s="5">
        <v>0.53769999999999996</v>
      </c>
      <c r="AH875" s="5">
        <v>2.8199999999999999E-2</v>
      </c>
      <c r="AI875" s="5">
        <v>2.6499999999999999E-2</v>
      </c>
      <c r="AJ875" s="5">
        <v>0.1217</v>
      </c>
      <c r="AK875" s="5">
        <v>-8.8300000000000003E-2</v>
      </c>
      <c r="AL875" s="5">
        <v>0.91310000000000002</v>
      </c>
      <c r="AM875" s="5">
        <v>0.2908</v>
      </c>
      <c r="AN875" s="5">
        <v>0.55310000000000004</v>
      </c>
      <c r="AO875" s="5">
        <f t="shared" si="13"/>
        <v>0.36</v>
      </c>
      <c r="AQ875" s="5">
        <v>1.9139999999999999</v>
      </c>
      <c r="AR875" s="5">
        <v>0.43219999999999997</v>
      </c>
      <c r="AS875" s="5">
        <v>3.5900000000000001E-2</v>
      </c>
      <c r="AT875" s="5">
        <v>1.8100000000000002E-2</v>
      </c>
      <c r="AU875" s="5">
        <v>0.1077</v>
      </c>
      <c r="AV875" s="5">
        <v>-1.89E-2</v>
      </c>
      <c r="AW875" s="5">
        <v>0.75349999999999995</v>
      </c>
      <c r="AX875" s="5">
        <v>0.1502</v>
      </c>
      <c r="AY875" s="5">
        <v>1.2277</v>
      </c>
      <c r="AZ875" s="5">
        <v>0.43219999999999997</v>
      </c>
      <c r="BA875" s="5">
        <v>0.34689999999999999</v>
      </c>
    </row>
    <row r="876" spans="1:53">
      <c r="A876" s="5" t="s">
        <v>679</v>
      </c>
      <c r="B876" s="5" t="s">
        <v>1156</v>
      </c>
      <c r="C876" s="5" t="s">
        <v>50</v>
      </c>
      <c r="F876" s="5" t="s">
        <v>51</v>
      </c>
      <c r="G876" s="5" t="s">
        <v>52</v>
      </c>
      <c r="H876" s="5">
        <v>1426.3</v>
      </c>
      <c r="I876" s="5">
        <v>4970.7</v>
      </c>
      <c r="J876" s="5">
        <v>208.25</v>
      </c>
      <c r="K876" s="5">
        <v>55.068100000000001</v>
      </c>
      <c r="L876" s="5">
        <v>0.86299999999999999</v>
      </c>
      <c r="M876" s="5">
        <v>19.991800000000001</v>
      </c>
      <c r="N876" s="5">
        <v>13.3828</v>
      </c>
      <c r="O876" s="5">
        <v>0.75570000000000004</v>
      </c>
      <c r="P876" s="5">
        <v>1.3100000000000001E-2</v>
      </c>
      <c r="Q876" s="5">
        <v>11.043699999999999</v>
      </c>
      <c r="R876" s="5">
        <v>4.87E-2</v>
      </c>
      <c r="S876" s="5">
        <v>0.20880000000000001</v>
      </c>
      <c r="T876" s="5">
        <v>-0.1724</v>
      </c>
      <c r="U876" s="5">
        <v>0.38129999999999997</v>
      </c>
      <c r="V876" s="5">
        <v>1.4718</v>
      </c>
      <c r="W876" s="5">
        <v>1237.7440999999999</v>
      </c>
      <c r="X876" s="5">
        <v>0.2172</v>
      </c>
      <c r="Y876" s="5">
        <v>2.0737000000000001</v>
      </c>
      <c r="Z876" s="5">
        <v>0.84789999999999999</v>
      </c>
      <c r="AA876" s="5">
        <v>1.2258</v>
      </c>
      <c r="AB876" s="5">
        <v>463.75</v>
      </c>
      <c r="AC876" s="5">
        <v>80.282200000000003</v>
      </c>
      <c r="AD876" s="5">
        <v>0.9042</v>
      </c>
      <c r="AE876" s="5">
        <v>28.797999999999998</v>
      </c>
      <c r="AF876" s="5">
        <v>21.877500000000001</v>
      </c>
      <c r="AG876" s="5">
        <v>0.6361</v>
      </c>
      <c r="AH876" s="5">
        <v>2.12E-2</v>
      </c>
      <c r="AI876" s="5">
        <v>3.78E-2</v>
      </c>
      <c r="AJ876" s="5">
        <v>0.20880000000000001</v>
      </c>
      <c r="AK876" s="5">
        <v>-0.1724</v>
      </c>
      <c r="AL876" s="5">
        <v>1.1257999999999999</v>
      </c>
      <c r="AM876" s="5">
        <v>0.37880000000000003</v>
      </c>
      <c r="AN876" s="5">
        <v>0.55310000000000004</v>
      </c>
      <c r="AO876" s="5">
        <f t="shared" si="13"/>
        <v>0.57269999999999988</v>
      </c>
      <c r="AQ876" s="5">
        <v>2.0737000000000001</v>
      </c>
      <c r="AR876" s="5">
        <v>0.55289999999999995</v>
      </c>
      <c r="AS876" s="5">
        <v>2.7900000000000001E-2</v>
      </c>
      <c r="AT876" s="5">
        <v>2.35E-2</v>
      </c>
      <c r="AU876" s="5">
        <v>9.3799999999999994E-2</v>
      </c>
      <c r="AV876" s="5">
        <v>-6.2300000000000001E-2</v>
      </c>
      <c r="AW876" s="5">
        <v>0.84</v>
      </c>
      <c r="AX876" s="5">
        <v>0.2059</v>
      </c>
      <c r="AY876" s="5">
        <v>1.6921999999999999</v>
      </c>
      <c r="AZ876" s="5">
        <v>0.55289999999999995</v>
      </c>
      <c r="BA876" s="5">
        <v>0.44879999999999998</v>
      </c>
    </row>
    <row r="877" spans="1:53">
      <c r="A877" s="5" t="s">
        <v>679</v>
      </c>
      <c r="B877" s="5" t="s">
        <v>1157</v>
      </c>
      <c r="C877" s="5" t="s">
        <v>50</v>
      </c>
      <c r="F877" s="5" t="s">
        <v>51</v>
      </c>
      <c r="G877" s="5" t="s">
        <v>52</v>
      </c>
      <c r="H877" s="5">
        <v>1453.4</v>
      </c>
      <c r="I877" s="5">
        <v>4977</v>
      </c>
      <c r="J877" s="5">
        <v>289.5</v>
      </c>
      <c r="K877" s="5">
        <v>77.605900000000005</v>
      </c>
      <c r="L877" s="5">
        <v>0.60399999999999998</v>
      </c>
      <c r="M877" s="5">
        <v>31.200700000000001</v>
      </c>
      <c r="N877" s="5">
        <v>14.4535</v>
      </c>
      <c r="O877" s="5">
        <v>0.9214</v>
      </c>
      <c r="P877" s="5">
        <v>2.3300000000000001E-2</v>
      </c>
      <c r="Q877" s="5">
        <v>27.078499999999998</v>
      </c>
      <c r="R877" s="5">
        <v>5.6099999999999997E-2</v>
      </c>
      <c r="S877" s="5">
        <v>0.2316</v>
      </c>
      <c r="T877" s="5">
        <v>-0.14219999999999999</v>
      </c>
      <c r="U877" s="5">
        <v>0.37380000000000002</v>
      </c>
      <c r="V877" s="5">
        <v>1.4121999999999999</v>
      </c>
      <c r="W877" s="5">
        <v>1639.6013</v>
      </c>
      <c r="X877" s="5">
        <v>0.27379999999999999</v>
      </c>
      <c r="Y877" s="5">
        <v>2.0106000000000002</v>
      </c>
      <c r="Z877" s="5">
        <v>0.74129999999999996</v>
      </c>
      <c r="AA877" s="5">
        <v>1.2693000000000001</v>
      </c>
      <c r="AB877" s="5">
        <v>719.25</v>
      </c>
      <c r="AC877" s="5">
        <v>105.8006</v>
      </c>
      <c r="AD877" s="5">
        <v>0.80740000000000001</v>
      </c>
      <c r="AE877" s="5">
        <v>41.086300000000001</v>
      </c>
      <c r="AF877" s="5">
        <v>24.5229</v>
      </c>
      <c r="AG877" s="5">
        <v>0.82709999999999995</v>
      </c>
      <c r="AH877" s="5">
        <v>3.1399999999999997E-2</v>
      </c>
      <c r="AI877" s="5">
        <v>3.95E-2</v>
      </c>
      <c r="AJ877" s="5">
        <v>0.2316</v>
      </c>
      <c r="AK877" s="5">
        <v>-0.14219999999999999</v>
      </c>
      <c r="AL877" s="5">
        <v>1.0363</v>
      </c>
      <c r="AM877" s="5">
        <v>0.37680000000000002</v>
      </c>
      <c r="AN877" s="5">
        <v>0.55310000000000004</v>
      </c>
      <c r="AO877" s="5">
        <f t="shared" si="13"/>
        <v>0.48319999999999996</v>
      </c>
      <c r="AQ877" s="5">
        <v>2.0106000000000002</v>
      </c>
      <c r="AR877" s="5">
        <v>0.54349999999999998</v>
      </c>
      <c r="AS877" s="5">
        <v>3.6900000000000002E-2</v>
      </c>
      <c r="AT877" s="5">
        <v>2.06E-2</v>
      </c>
      <c r="AU877" s="5">
        <v>0.14799999999999999</v>
      </c>
      <c r="AV877" s="5">
        <v>-5.8299999999999998E-2</v>
      </c>
      <c r="AW877" s="5">
        <v>0.78290000000000004</v>
      </c>
      <c r="AX877" s="5">
        <v>0.1663</v>
      </c>
      <c r="AY877" s="5">
        <v>1.5589</v>
      </c>
      <c r="AZ877" s="5">
        <v>0.54349999999999998</v>
      </c>
      <c r="BA877" s="5">
        <v>0.40160000000000001</v>
      </c>
    </row>
    <row r="878" spans="1:53">
      <c r="A878" s="5" t="s">
        <v>679</v>
      </c>
      <c r="B878" s="5" t="s">
        <v>1158</v>
      </c>
      <c r="C878" s="5" t="s">
        <v>50</v>
      </c>
      <c r="F878" s="5" t="s">
        <v>51</v>
      </c>
      <c r="G878" s="5" t="s">
        <v>52</v>
      </c>
      <c r="H878" s="5">
        <v>1491.7</v>
      </c>
      <c r="I878" s="5">
        <v>4988.2</v>
      </c>
      <c r="J878" s="5">
        <v>181.5</v>
      </c>
      <c r="K878" s="5">
        <v>54.237499999999997</v>
      </c>
      <c r="L878" s="5">
        <v>0.77529999999999999</v>
      </c>
      <c r="M878" s="5">
        <v>19.783100000000001</v>
      </c>
      <c r="N878" s="5">
        <v>11.519</v>
      </c>
      <c r="O878" s="5">
        <v>0.82740000000000002</v>
      </c>
      <c r="P878" s="5">
        <v>1.2500000000000001E-2</v>
      </c>
      <c r="Q878" s="5">
        <v>9.1443999999999992</v>
      </c>
      <c r="R878" s="5">
        <v>2.86E-2</v>
      </c>
      <c r="S878" s="5">
        <v>7.8600000000000003E-2</v>
      </c>
      <c r="T878" s="5">
        <v>-9.7299999999999998E-2</v>
      </c>
      <c r="U878" s="5">
        <v>0.1759</v>
      </c>
      <c r="V878" s="5">
        <v>1.1147</v>
      </c>
      <c r="W878" s="5">
        <v>818.1848</v>
      </c>
      <c r="X878" s="5">
        <v>0.2039</v>
      </c>
      <c r="Y878" s="5">
        <v>1.7421</v>
      </c>
      <c r="Z878" s="5">
        <v>0.621</v>
      </c>
      <c r="AA878" s="5">
        <v>1.1211</v>
      </c>
      <c r="AB878" s="5">
        <v>494.75</v>
      </c>
      <c r="AC878" s="5">
        <v>84.390199999999993</v>
      </c>
      <c r="AD878" s="5">
        <v>0.873</v>
      </c>
      <c r="AE878" s="5">
        <v>29.506799999999998</v>
      </c>
      <c r="AF878" s="5">
        <v>21</v>
      </c>
      <c r="AG878" s="5">
        <v>0.73070000000000002</v>
      </c>
      <c r="AH878" s="5">
        <v>3.4500000000000003E-2</v>
      </c>
      <c r="AI878" s="5">
        <v>2.7900000000000001E-2</v>
      </c>
      <c r="AJ878" s="5">
        <v>0.1084</v>
      </c>
      <c r="AK878" s="5">
        <v>-9.7299999999999998E-2</v>
      </c>
      <c r="AL878" s="5">
        <v>0.84550000000000003</v>
      </c>
      <c r="AM878" s="5">
        <v>0.26579999999999998</v>
      </c>
      <c r="AN878" s="5">
        <v>0.55310000000000004</v>
      </c>
      <c r="AO878" s="5">
        <f t="shared" si="13"/>
        <v>0.29239999999999999</v>
      </c>
      <c r="AQ878" s="5">
        <v>1.7421</v>
      </c>
      <c r="AR878" s="5">
        <v>0.3609</v>
      </c>
      <c r="AS878" s="5">
        <v>4.7500000000000001E-2</v>
      </c>
      <c r="AT878" s="5">
        <v>1.7299999999999999E-2</v>
      </c>
      <c r="AU878" s="5">
        <v>0.1084</v>
      </c>
      <c r="AV878" s="5">
        <v>2.8E-3</v>
      </c>
      <c r="AW878" s="5">
        <v>0.68720000000000003</v>
      </c>
      <c r="AX878" s="5">
        <v>0.1419</v>
      </c>
      <c r="AY878" s="5">
        <v>1.1096999999999999</v>
      </c>
      <c r="AZ878" s="5">
        <v>0.3609</v>
      </c>
      <c r="BA878" s="5">
        <v>0.36849999999999999</v>
      </c>
    </row>
    <row r="879" spans="1:53">
      <c r="A879" s="5" t="s">
        <v>679</v>
      </c>
      <c r="B879" s="5" t="s">
        <v>1159</v>
      </c>
      <c r="C879" s="5" t="s">
        <v>50</v>
      </c>
      <c r="F879" s="5" t="s">
        <v>51</v>
      </c>
      <c r="G879" s="5" t="s">
        <v>52</v>
      </c>
      <c r="H879" s="5">
        <v>1288.0999999999999</v>
      </c>
      <c r="I879" s="5">
        <v>4994.5</v>
      </c>
      <c r="J879" s="5">
        <v>299.5</v>
      </c>
      <c r="K879" s="5">
        <v>68.900400000000005</v>
      </c>
      <c r="L879" s="5">
        <v>0.79279999999999995</v>
      </c>
      <c r="M879" s="5">
        <v>23.382300000000001</v>
      </c>
      <c r="N879" s="5">
        <v>19.209</v>
      </c>
      <c r="O879" s="5">
        <v>0.53959999999999997</v>
      </c>
      <c r="P879" s="5">
        <v>8.0000000000000004E-4</v>
      </c>
      <c r="Q879" s="5">
        <v>1.0065999999999999</v>
      </c>
      <c r="R879" s="5">
        <v>2.64E-2</v>
      </c>
      <c r="S879" s="5">
        <v>7.9799999999999996E-2</v>
      </c>
      <c r="T879" s="5">
        <v>-0.1133</v>
      </c>
      <c r="U879" s="5">
        <v>0.19309999999999999</v>
      </c>
      <c r="V879" s="5">
        <v>1.1793</v>
      </c>
      <c r="W879" s="5">
        <v>1416.3115</v>
      </c>
      <c r="X879" s="5">
        <v>0.17899999999999999</v>
      </c>
      <c r="Y879" s="5">
        <v>1.9139999999999999</v>
      </c>
      <c r="Z879" s="5">
        <v>0.73909999999999998</v>
      </c>
      <c r="AA879" s="5">
        <v>1.175</v>
      </c>
      <c r="AB879" s="5">
        <v>677.75</v>
      </c>
      <c r="AC879" s="5">
        <v>98.616399999999999</v>
      </c>
      <c r="AD879" s="5">
        <v>0.87580000000000002</v>
      </c>
      <c r="AE879" s="5">
        <v>33.1066</v>
      </c>
      <c r="AF879" s="5">
        <v>28.5258</v>
      </c>
      <c r="AG879" s="5">
        <v>0.52649999999999997</v>
      </c>
      <c r="AH879" s="5">
        <v>1.32E-2</v>
      </c>
      <c r="AI879" s="5">
        <v>2.24E-2</v>
      </c>
      <c r="AJ879" s="5">
        <v>7.9799999999999996E-2</v>
      </c>
      <c r="AK879" s="5">
        <v>-0.1133</v>
      </c>
      <c r="AL879" s="5">
        <v>0.99299999999999999</v>
      </c>
      <c r="AM879" s="5">
        <v>0.2127</v>
      </c>
      <c r="AN879" s="5">
        <v>0.55310000000000004</v>
      </c>
      <c r="AO879" s="5">
        <f t="shared" si="13"/>
        <v>0.43989999999999996</v>
      </c>
      <c r="AQ879" s="5">
        <v>1.9139999999999999</v>
      </c>
      <c r="AR879" s="5">
        <v>0.60319999999999996</v>
      </c>
      <c r="AS879" s="5">
        <v>2.3E-2</v>
      </c>
      <c r="AT879" s="5">
        <v>1.1299999999999999E-2</v>
      </c>
      <c r="AU879" s="5">
        <v>6.3500000000000001E-2</v>
      </c>
      <c r="AV879" s="5">
        <v>-2.9600000000000001E-2</v>
      </c>
      <c r="AW879" s="5">
        <v>0.84509999999999996</v>
      </c>
      <c r="AX879" s="5">
        <v>7.9200000000000007E-2</v>
      </c>
      <c r="AY879" s="5">
        <v>1.1165</v>
      </c>
      <c r="AZ879" s="5">
        <v>0.60319999999999996</v>
      </c>
      <c r="BA879" s="5">
        <v>0.44159999999999999</v>
      </c>
    </row>
    <row r="880" spans="1:53">
      <c r="A880" s="5" t="s">
        <v>679</v>
      </c>
      <c r="B880" s="5" t="s">
        <v>1160</v>
      </c>
      <c r="C880" s="5" t="s">
        <v>50</v>
      </c>
      <c r="F880" s="5" t="s">
        <v>51</v>
      </c>
      <c r="G880" s="5" t="s">
        <v>52</v>
      </c>
      <c r="H880" s="5">
        <v>1398.7</v>
      </c>
      <c r="I880" s="5">
        <v>4990.3</v>
      </c>
      <c r="J880" s="5">
        <v>99.25</v>
      </c>
      <c r="K880" s="5">
        <v>39.237400000000001</v>
      </c>
      <c r="L880" s="5">
        <v>0.81010000000000004</v>
      </c>
      <c r="M880" s="5">
        <v>15.040699999999999</v>
      </c>
      <c r="N880" s="5">
        <v>8.4566999999999997</v>
      </c>
      <c r="O880" s="5">
        <v>0.83240000000000003</v>
      </c>
      <c r="P880" s="5">
        <v>2.4199999999999999E-2</v>
      </c>
      <c r="Q880" s="5">
        <v>9.6556999999999995</v>
      </c>
      <c r="R880" s="5">
        <v>3.0700000000000002E-2</v>
      </c>
      <c r="S880" s="5">
        <v>9.7799999999999998E-2</v>
      </c>
      <c r="T880" s="5">
        <v>-4.5199999999999997E-2</v>
      </c>
      <c r="U880" s="5">
        <v>0.1431</v>
      </c>
      <c r="V880" s="5">
        <v>1.1025</v>
      </c>
      <c r="W880" s="5">
        <v>439.89609999999999</v>
      </c>
      <c r="X880" s="5">
        <v>0.19739999999999999</v>
      </c>
      <c r="Y880" s="5">
        <v>1.6813</v>
      </c>
      <c r="Z880" s="5">
        <v>0.64470000000000005</v>
      </c>
      <c r="AA880" s="5">
        <v>1.0367</v>
      </c>
      <c r="AB880" s="5">
        <v>298.75</v>
      </c>
      <c r="AC880" s="5">
        <v>66.204999999999998</v>
      </c>
      <c r="AD880" s="5">
        <v>0.85650000000000004</v>
      </c>
      <c r="AE880" s="5">
        <v>24.6081</v>
      </c>
      <c r="AF880" s="5">
        <v>14.8492</v>
      </c>
      <c r="AG880" s="5">
        <v>0.79349999999999998</v>
      </c>
      <c r="AH880" s="5">
        <v>3.8800000000000001E-2</v>
      </c>
      <c r="AI880" s="5">
        <v>2.46E-2</v>
      </c>
      <c r="AJ880" s="5">
        <v>9.7799999999999998E-2</v>
      </c>
      <c r="AK880" s="5">
        <v>-4.5199999999999997E-2</v>
      </c>
      <c r="AL880" s="5">
        <v>0.80779999999999996</v>
      </c>
      <c r="AM880" s="5">
        <v>0.2666</v>
      </c>
      <c r="AN880" s="5">
        <v>0.55310000000000004</v>
      </c>
      <c r="AO880" s="5">
        <f t="shared" si="13"/>
        <v>0.25469999999999993</v>
      </c>
      <c r="AQ880" s="5">
        <v>1.6813</v>
      </c>
      <c r="AR880" s="5">
        <v>0.48520000000000002</v>
      </c>
      <c r="AS880" s="5">
        <v>4.6100000000000002E-2</v>
      </c>
      <c r="AT880" s="5">
        <v>1.67E-2</v>
      </c>
      <c r="AU880" s="5">
        <v>8.9300000000000004E-2</v>
      </c>
      <c r="AV880" s="5">
        <v>-2.9899999999999999E-2</v>
      </c>
      <c r="AW880" s="5">
        <v>0.66049999999999998</v>
      </c>
      <c r="AX880" s="5">
        <v>0.1484</v>
      </c>
      <c r="AY880" s="5">
        <v>1.3109999999999999</v>
      </c>
      <c r="AZ880" s="5">
        <v>0.48520000000000002</v>
      </c>
      <c r="BA880" s="5">
        <v>0.33100000000000002</v>
      </c>
    </row>
    <row r="881" spans="1:53">
      <c r="A881" s="5" t="s">
        <v>679</v>
      </c>
      <c r="B881" s="5" t="s">
        <v>1161</v>
      </c>
      <c r="C881" s="5" t="s">
        <v>50</v>
      </c>
      <c r="F881" s="5" t="s">
        <v>51</v>
      </c>
      <c r="G881" s="5" t="s">
        <v>52</v>
      </c>
      <c r="H881" s="5">
        <v>1309.5</v>
      </c>
      <c r="I881" s="5">
        <v>4994.3</v>
      </c>
      <c r="J881" s="5">
        <v>130.75</v>
      </c>
      <c r="K881" s="5">
        <v>43.926299999999998</v>
      </c>
      <c r="L881" s="5">
        <v>0.85150000000000003</v>
      </c>
      <c r="M881" s="5">
        <v>16.697600000000001</v>
      </c>
      <c r="N881" s="5">
        <v>10.0527</v>
      </c>
      <c r="O881" s="5">
        <v>0.79930000000000001</v>
      </c>
      <c r="P881" s="5">
        <v>-1.03E-2</v>
      </c>
      <c r="Q881" s="5">
        <v>-5.4032999999999998</v>
      </c>
      <c r="R881" s="5">
        <v>2.7900000000000001E-2</v>
      </c>
      <c r="S881" s="5">
        <v>0.10349999999999999</v>
      </c>
      <c r="T881" s="5">
        <v>-9.0800000000000006E-2</v>
      </c>
      <c r="U881" s="5">
        <v>0.1943</v>
      </c>
      <c r="V881" s="5">
        <v>1.2585999999999999</v>
      </c>
      <c r="W881" s="5">
        <v>663.27949999999998</v>
      </c>
      <c r="X881" s="5">
        <v>0.1343</v>
      </c>
      <c r="Y881" s="5">
        <v>1.59</v>
      </c>
      <c r="Z881" s="5">
        <v>0.86519999999999997</v>
      </c>
      <c r="AA881" s="5">
        <v>0.7248</v>
      </c>
      <c r="AB881" s="5">
        <v>327.5</v>
      </c>
      <c r="AC881" s="5">
        <v>70.299700000000001</v>
      </c>
      <c r="AD881" s="5">
        <v>0.8327</v>
      </c>
      <c r="AE881" s="5">
        <v>26.666799999999999</v>
      </c>
      <c r="AF881" s="5">
        <v>16.331199999999999</v>
      </c>
      <c r="AG881" s="5">
        <v>0.81420000000000003</v>
      </c>
      <c r="AH881" s="5">
        <v>9.9000000000000008E-3</v>
      </c>
      <c r="AI881" s="5">
        <v>2.76E-2</v>
      </c>
      <c r="AJ881" s="5">
        <v>0.10349999999999999</v>
      </c>
      <c r="AK881" s="5">
        <v>-9.0800000000000006E-2</v>
      </c>
      <c r="AL881" s="5">
        <v>1.0387999999999999</v>
      </c>
      <c r="AM881" s="5">
        <v>0.2233</v>
      </c>
      <c r="AN881" s="5">
        <v>0.55310000000000004</v>
      </c>
      <c r="AO881" s="5">
        <f t="shared" si="13"/>
        <v>0.48569999999999991</v>
      </c>
      <c r="AQ881" s="5">
        <v>1.59</v>
      </c>
      <c r="AR881" s="5">
        <v>0.6542</v>
      </c>
      <c r="AS881" s="5">
        <v>2.3300000000000001E-2</v>
      </c>
      <c r="AT881" s="5">
        <v>1.72E-2</v>
      </c>
      <c r="AU881" s="5">
        <v>6.0999999999999999E-2</v>
      </c>
      <c r="AV881" s="5">
        <v>-4.4299999999999999E-2</v>
      </c>
      <c r="AW881" s="5">
        <v>0.89200000000000002</v>
      </c>
      <c r="AX881" s="5">
        <v>0.1313</v>
      </c>
      <c r="AY881" s="5">
        <v>1.3938999999999999</v>
      </c>
      <c r="AZ881" s="5">
        <v>0.6542</v>
      </c>
      <c r="BA881" s="5">
        <v>0.39600000000000002</v>
      </c>
    </row>
    <row r="882" spans="1:53">
      <c r="A882" s="5" t="s">
        <v>679</v>
      </c>
      <c r="B882" s="5" t="s">
        <v>1162</v>
      </c>
      <c r="C882" s="5" t="s">
        <v>50</v>
      </c>
      <c r="F882" s="5" t="s">
        <v>51</v>
      </c>
      <c r="G882" s="5" t="s">
        <v>52</v>
      </c>
      <c r="H882" s="5">
        <v>1528</v>
      </c>
      <c r="I882" s="5">
        <v>4997.6000000000004</v>
      </c>
      <c r="J882" s="5">
        <v>302.25</v>
      </c>
      <c r="K882" s="5">
        <v>70.606899999999996</v>
      </c>
      <c r="L882" s="5">
        <v>0.76190000000000002</v>
      </c>
      <c r="M882" s="5">
        <v>26.240500000000001</v>
      </c>
      <c r="N882" s="5">
        <v>15.667999999999999</v>
      </c>
      <c r="O882" s="5">
        <v>0.82609999999999995</v>
      </c>
      <c r="P882" s="5">
        <v>1.7299999999999999E-2</v>
      </c>
      <c r="Q882" s="5">
        <v>21.026</v>
      </c>
      <c r="R882" s="5">
        <v>3.9100000000000003E-2</v>
      </c>
      <c r="S882" s="5">
        <v>0.1923</v>
      </c>
      <c r="T882" s="5">
        <v>-0.11219999999999999</v>
      </c>
      <c r="U882" s="5">
        <v>0.30449999999999999</v>
      </c>
      <c r="V882" s="5">
        <v>1.2355</v>
      </c>
      <c r="W882" s="5">
        <v>1498.6411000000001</v>
      </c>
      <c r="X882" s="5">
        <v>0.22720000000000001</v>
      </c>
      <c r="Y882" s="5">
        <v>1.99</v>
      </c>
      <c r="Z882" s="5">
        <v>0.59109999999999996</v>
      </c>
      <c r="AA882" s="5">
        <v>1.3988</v>
      </c>
      <c r="AB882" s="5">
        <v>715.25</v>
      </c>
      <c r="AC882" s="5">
        <v>100.7539</v>
      </c>
      <c r="AD882" s="5">
        <v>0.88539999999999996</v>
      </c>
      <c r="AE882" s="5">
        <v>36.273899999999998</v>
      </c>
      <c r="AF882" s="5">
        <v>25.499199999999998</v>
      </c>
      <c r="AG882" s="5">
        <v>0.72230000000000005</v>
      </c>
      <c r="AH882" s="5">
        <v>3.8699999999999998E-2</v>
      </c>
      <c r="AI882" s="5">
        <v>3.3099999999999997E-2</v>
      </c>
      <c r="AJ882" s="5">
        <v>0.1923</v>
      </c>
      <c r="AK882" s="5">
        <v>-0.11219999999999999</v>
      </c>
      <c r="AL882" s="5">
        <v>0.874</v>
      </c>
      <c r="AM882" s="5">
        <v>0.35170000000000001</v>
      </c>
      <c r="AN882" s="5">
        <v>0.55310000000000004</v>
      </c>
      <c r="AO882" s="5">
        <f t="shared" si="13"/>
        <v>0.32089999999999996</v>
      </c>
      <c r="AQ882" s="5">
        <v>1.99</v>
      </c>
      <c r="AR882" s="5">
        <v>0.43790000000000001</v>
      </c>
      <c r="AS882" s="5">
        <v>5.45E-2</v>
      </c>
      <c r="AT882" s="5">
        <v>1.4E-2</v>
      </c>
      <c r="AU882" s="5">
        <v>9.2799999999999994E-2</v>
      </c>
      <c r="AV882" s="5">
        <v>-6.7999999999999996E-3</v>
      </c>
      <c r="AW882" s="5">
        <v>0.60840000000000005</v>
      </c>
      <c r="AX882" s="5">
        <v>0.1</v>
      </c>
      <c r="AY882" s="5">
        <v>1.0980000000000001</v>
      </c>
      <c r="AZ882" s="5">
        <v>0.43790000000000001</v>
      </c>
      <c r="BA882" s="5">
        <v>0.42220000000000002</v>
      </c>
    </row>
    <row r="883" spans="1:53">
      <c r="A883" s="5" t="s">
        <v>679</v>
      </c>
      <c r="B883" s="5" t="s">
        <v>1163</v>
      </c>
      <c r="C883" s="5" t="s">
        <v>50</v>
      </c>
      <c r="F883" s="5" t="s">
        <v>51</v>
      </c>
      <c r="G883" s="5" t="s">
        <v>52</v>
      </c>
      <c r="H883" s="5">
        <v>1387</v>
      </c>
      <c r="I883" s="5">
        <v>4998.8999999999996</v>
      </c>
      <c r="J883" s="5">
        <v>99.5</v>
      </c>
      <c r="K883" s="5">
        <v>38.7712</v>
      </c>
      <c r="L883" s="5">
        <v>0.83179999999999998</v>
      </c>
      <c r="M883" s="5">
        <v>13.661300000000001</v>
      </c>
      <c r="N883" s="5">
        <v>10.141</v>
      </c>
      <c r="O883" s="5">
        <v>0.70950000000000002</v>
      </c>
      <c r="P883" s="5">
        <v>1.41E-2</v>
      </c>
      <c r="Q883" s="5">
        <v>5.6517999999999997</v>
      </c>
      <c r="R883" s="5">
        <v>2.5999999999999999E-2</v>
      </c>
      <c r="S883" s="5">
        <v>7.8899999999999998E-2</v>
      </c>
      <c r="T883" s="5">
        <v>-7.6100000000000001E-2</v>
      </c>
      <c r="U883" s="5">
        <v>0.155</v>
      </c>
      <c r="V883" s="5">
        <v>1.1990000000000001</v>
      </c>
      <c r="W883" s="5">
        <v>480.79820000000001</v>
      </c>
      <c r="X883" s="5">
        <v>0.23719999999999999</v>
      </c>
      <c r="Y883" s="5">
        <v>1.6776</v>
      </c>
      <c r="Z883" s="5">
        <v>0.66639999999999999</v>
      </c>
      <c r="AA883" s="5">
        <v>1.0112000000000001</v>
      </c>
      <c r="AB883" s="5">
        <v>252.25</v>
      </c>
      <c r="AC883" s="5">
        <v>60.520600000000002</v>
      </c>
      <c r="AD883" s="5">
        <v>0.86539999999999995</v>
      </c>
      <c r="AE883" s="5">
        <v>22.1599</v>
      </c>
      <c r="AF883" s="5">
        <v>16.1435</v>
      </c>
      <c r="AG883" s="5">
        <v>0.59230000000000005</v>
      </c>
      <c r="AH883" s="5">
        <v>2.8799999999999999E-2</v>
      </c>
      <c r="AI883" s="5">
        <v>2.4400000000000002E-2</v>
      </c>
      <c r="AJ883" s="5">
        <v>8.0199999999999994E-2</v>
      </c>
      <c r="AK883" s="5">
        <v>-7.6100000000000001E-2</v>
      </c>
      <c r="AL883" s="5">
        <v>0.90690000000000004</v>
      </c>
      <c r="AM883" s="5">
        <v>0.2989</v>
      </c>
      <c r="AN883" s="5">
        <v>0.55310000000000004</v>
      </c>
      <c r="AO883" s="5">
        <f t="shared" si="13"/>
        <v>0.3538</v>
      </c>
      <c r="AQ883" s="5">
        <v>1.6776</v>
      </c>
      <c r="AR883" s="5">
        <v>0.47399999999999998</v>
      </c>
      <c r="AS883" s="5">
        <v>3.85E-2</v>
      </c>
      <c r="AT883" s="5">
        <v>1.7399999999999999E-2</v>
      </c>
      <c r="AU883" s="5">
        <v>8.0199999999999994E-2</v>
      </c>
      <c r="AV883" s="5">
        <v>-3.8300000000000001E-2</v>
      </c>
      <c r="AW883" s="5">
        <v>0.71489999999999998</v>
      </c>
      <c r="AX883" s="5">
        <v>0.13450000000000001</v>
      </c>
      <c r="AY883" s="5">
        <v>1.2851999999999999</v>
      </c>
      <c r="AZ883" s="5">
        <v>0.47399999999999998</v>
      </c>
      <c r="BA883" s="5">
        <v>0.39329999999999998</v>
      </c>
    </row>
    <row r="884" spans="1:53">
      <c r="A884" s="5" t="s">
        <v>679</v>
      </c>
      <c r="B884" s="5" t="s">
        <v>1164</v>
      </c>
      <c r="C884" s="5" t="s">
        <v>50</v>
      </c>
      <c r="F884" s="5" t="s">
        <v>51</v>
      </c>
      <c r="G884" s="5" t="s">
        <v>52</v>
      </c>
      <c r="H884" s="5">
        <v>1450.9</v>
      </c>
      <c r="I884" s="5">
        <v>5006.6000000000004</v>
      </c>
      <c r="J884" s="5">
        <v>329.5</v>
      </c>
      <c r="K884" s="5">
        <v>74.090800000000002</v>
      </c>
      <c r="L884" s="5">
        <v>0.75429999999999997</v>
      </c>
      <c r="M884" s="5">
        <v>24.752099999999999</v>
      </c>
      <c r="N884" s="5">
        <v>20.5623</v>
      </c>
      <c r="O884" s="5">
        <v>0.5262</v>
      </c>
      <c r="P884" s="5">
        <v>-1.4E-3</v>
      </c>
      <c r="Q884" s="5">
        <v>-1.8260000000000001</v>
      </c>
      <c r="R884" s="5">
        <v>4.3299999999999998E-2</v>
      </c>
      <c r="S884" s="5">
        <v>0.15390000000000001</v>
      </c>
      <c r="T884" s="5">
        <v>-0.26240000000000002</v>
      </c>
      <c r="U884" s="5">
        <v>0.4163</v>
      </c>
      <c r="V884" s="5">
        <v>1.4261999999999999</v>
      </c>
      <c r="W884" s="5">
        <v>1879.7393</v>
      </c>
      <c r="X884" s="5">
        <v>0.2283</v>
      </c>
      <c r="Y884" s="5">
        <v>2.2273999999999998</v>
      </c>
      <c r="Z884" s="5">
        <v>0.58550000000000002</v>
      </c>
      <c r="AA884" s="5">
        <v>1.6418999999999999</v>
      </c>
      <c r="AB884" s="5">
        <v>663</v>
      </c>
      <c r="AC884" s="5">
        <v>101.8848</v>
      </c>
      <c r="AD884" s="5">
        <v>0.80259999999999998</v>
      </c>
      <c r="AE884" s="5">
        <v>34.6096</v>
      </c>
      <c r="AF884" s="5">
        <v>28.566099999999999</v>
      </c>
      <c r="AG884" s="5">
        <v>0.58989999999999998</v>
      </c>
      <c r="AH884" s="5">
        <v>1.6500000000000001E-2</v>
      </c>
      <c r="AI884" s="5">
        <v>3.7400000000000003E-2</v>
      </c>
      <c r="AJ884" s="5">
        <v>0.15390000000000001</v>
      </c>
      <c r="AK884" s="5">
        <v>-0.26240000000000002</v>
      </c>
      <c r="AL884" s="5">
        <v>1.1097999999999999</v>
      </c>
      <c r="AM884" s="5">
        <v>0.37459999999999999</v>
      </c>
      <c r="AN884" s="5">
        <v>0.55310000000000004</v>
      </c>
      <c r="AO884" s="5">
        <f t="shared" si="13"/>
        <v>0.55669999999999986</v>
      </c>
      <c r="AQ884" s="5">
        <v>2.2273999999999998</v>
      </c>
      <c r="AR884" s="5">
        <v>0.48080000000000001</v>
      </c>
      <c r="AS884" s="5">
        <v>3.4099999999999998E-2</v>
      </c>
      <c r="AT884" s="5">
        <v>1.7399999999999999E-2</v>
      </c>
      <c r="AU884" s="5">
        <v>8.7999999999999995E-2</v>
      </c>
      <c r="AV884" s="5">
        <v>-3.6499999999999998E-2</v>
      </c>
      <c r="AW884" s="5">
        <v>0.79730000000000001</v>
      </c>
      <c r="AX884" s="5">
        <v>0.17560000000000001</v>
      </c>
      <c r="AY884" s="5">
        <v>1.4220999999999999</v>
      </c>
      <c r="AZ884" s="5">
        <v>0.48080000000000001</v>
      </c>
      <c r="BA884" s="5">
        <v>0.49640000000000001</v>
      </c>
    </row>
    <row r="885" spans="1:53">
      <c r="A885" s="5" t="s">
        <v>679</v>
      </c>
      <c r="B885" s="5" t="s">
        <v>1165</v>
      </c>
      <c r="C885" s="5" t="s">
        <v>50</v>
      </c>
      <c r="F885" s="5" t="s">
        <v>51</v>
      </c>
      <c r="G885" s="5" t="s">
        <v>52</v>
      </c>
      <c r="H885" s="5">
        <v>1321.6</v>
      </c>
      <c r="I885" s="5">
        <v>5011.3</v>
      </c>
      <c r="J885" s="5">
        <v>274.25</v>
      </c>
      <c r="K885" s="5">
        <v>67.987399999999994</v>
      </c>
      <c r="L885" s="5">
        <v>0.74560000000000004</v>
      </c>
      <c r="M885" s="5">
        <v>25.101400000000002</v>
      </c>
      <c r="N885" s="5">
        <v>14.943199999999999</v>
      </c>
      <c r="O885" s="5">
        <v>0.83789999999999998</v>
      </c>
      <c r="P885" s="5">
        <v>-1.89E-2</v>
      </c>
      <c r="Q885" s="5">
        <v>-20.859000000000002</v>
      </c>
      <c r="R885" s="5">
        <v>3.5099999999999999E-2</v>
      </c>
      <c r="S885" s="5">
        <v>0.1138</v>
      </c>
      <c r="T885" s="5">
        <v>-0.14169999999999999</v>
      </c>
      <c r="U885" s="5">
        <v>0.25559999999999999</v>
      </c>
      <c r="V885" s="5">
        <v>1.4701</v>
      </c>
      <c r="W885" s="5">
        <v>1621.5564999999999</v>
      </c>
      <c r="X885" s="5">
        <v>0.18529999999999999</v>
      </c>
      <c r="Y885" s="5">
        <v>1.9774</v>
      </c>
      <c r="Z885" s="5">
        <v>0.84519999999999995</v>
      </c>
      <c r="AA885" s="5">
        <v>1.1322000000000001</v>
      </c>
      <c r="AB885" s="5">
        <v>569.5</v>
      </c>
      <c r="AC885" s="5">
        <v>90.773200000000003</v>
      </c>
      <c r="AD885" s="5">
        <v>0.86850000000000005</v>
      </c>
      <c r="AE885" s="5">
        <v>31.1127</v>
      </c>
      <c r="AF885" s="5">
        <v>23.7926</v>
      </c>
      <c r="AG885" s="5">
        <v>0.62439999999999996</v>
      </c>
      <c r="AH885" s="5">
        <v>-1.6999999999999999E-3</v>
      </c>
      <c r="AI885" s="5">
        <v>3.2899999999999999E-2</v>
      </c>
      <c r="AJ885" s="5">
        <v>0.1138</v>
      </c>
      <c r="AK885" s="5">
        <v>-0.14169999999999999</v>
      </c>
      <c r="AL885" s="5">
        <v>1.1914</v>
      </c>
      <c r="AM885" s="5">
        <v>0.32819999999999999</v>
      </c>
      <c r="AN885" s="5">
        <v>0.55310000000000004</v>
      </c>
      <c r="AO885" s="5">
        <f t="shared" si="13"/>
        <v>0.63829999999999998</v>
      </c>
      <c r="AQ885" s="5">
        <v>1.9774</v>
      </c>
      <c r="AR885" s="5">
        <v>0.62260000000000004</v>
      </c>
      <c r="AS885" s="5">
        <v>1.4500000000000001E-2</v>
      </c>
      <c r="AT885" s="5">
        <v>2.01E-2</v>
      </c>
      <c r="AU885" s="5">
        <v>5.67E-2</v>
      </c>
      <c r="AV885" s="5">
        <v>-9.7299999999999998E-2</v>
      </c>
      <c r="AW885" s="5">
        <v>0.93020000000000003</v>
      </c>
      <c r="AX885" s="5">
        <v>0.18809999999999999</v>
      </c>
      <c r="AY885" s="5">
        <v>1.6001000000000001</v>
      </c>
      <c r="AZ885" s="5">
        <v>0.62260000000000004</v>
      </c>
      <c r="BA885" s="5">
        <v>0.48370000000000002</v>
      </c>
    </row>
    <row r="886" spans="1:53">
      <c r="A886" s="5" t="s">
        <v>679</v>
      </c>
      <c r="B886" s="5" t="s">
        <v>1166</v>
      </c>
      <c r="C886" s="5" t="s">
        <v>50</v>
      </c>
      <c r="F886" s="5" t="s">
        <v>51</v>
      </c>
      <c r="G886" s="5" t="s">
        <v>52</v>
      </c>
      <c r="H886" s="5">
        <v>1490.6</v>
      </c>
      <c r="I886" s="5">
        <v>5009.6000000000004</v>
      </c>
      <c r="J886" s="5">
        <v>200.75</v>
      </c>
      <c r="K886" s="5">
        <v>53.842500000000001</v>
      </c>
      <c r="L886" s="5">
        <v>0.87019999999999997</v>
      </c>
      <c r="M886" s="5">
        <v>20.0914</v>
      </c>
      <c r="N886" s="5">
        <v>13.2651</v>
      </c>
      <c r="O886" s="5">
        <v>0.76459999999999995</v>
      </c>
      <c r="P886" s="5">
        <v>-5.9999999999999995E-4</v>
      </c>
      <c r="Q886" s="5">
        <v>-0.49559999999999998</v>
      </c>
      <c r="R886" s="5">
        <v>3.4799999999999998E-2</v>
      </c>
      <c r="S886" s="5">
        <v>0.13980000000000001</v>
      </c>
      <c r="T886" s="5">
        <v>-0.106</v>
      </c>
      <c r="U886" s="5">
        <v>0.24579999999999999</v>
      </c>
      <c r="V886" s="5">
        <v>1.3345</v>
      </c>
      <c r="W886" s="5">
        <v>1079.6071999999999</v>
      </c>
      <c r="X886" s="5">
        <v>0.18859999999999999</v>
      </c>
      <c r="Y886" s="5">
        <v>1.837</v>
      </c>
      <c r="Z886" s="5">
        <v>0.79349999999999998</v>
      </c>
      <c r="AA886" s="5">
        <v>1.0435000000000001</v>
      </c>
      <c r="AB886" s="5">
        <v>514</v>
      </c>
      <c r="AC886" s="5">
        <v>82.868899999999996</v>
      </c>
      <c r="AD886" s="5">
        <v>0.94059999999999999</v>
      </c>
      <c r="AE886" s="5">
        <v>29.6996</v>
      </c>
      <c r="AF886" s="5">
        <v>22.982199999999999</v>
      </c>
      <c r="AG886" s="5">
        <v>0.61739999999999995</v>
      </c>
      <c r="AH886" s="5">
        <v>2.2200000000000001E-2</v>
      </c>
      <c r="AI886" s="5">
        <v>3.15E-2</v>
      </c>
      <c r="AJ886" s="5">
        <v>0.13980000000000001</v>
      </c>
      <c r="AK886" s="5">
        <v>-0.106</v>
      </c>
      <c r="AL886" s="5">
        <v>0.99029999999999996</v>
      </c>
      <c r="AM886" s="5">
        <v>0.32250000000000001</v>
      </c>
      <c r="AN886" s="5">
        <v>0.55310000000000004</v>
      </c>
      <c r="AO886" s="5">
        <f t="shared" si="13"/>
        <v>0.43719999999999992</v>
      </c>
      <c r="AQ886" s="5">
        <v>1.837</v>
      </c>
      <c r="AR886" s="5">
        <v>0.54359999999999997</v>
      </c>
      <c r="AS886" s="5">
        <v>3.6900000000000002E-2</v>
      </c>
      <c r="AT886" s="5">
        <v>1.7100000000000001E-2</v>
      </c>
      <c r="AU886" s="5">
        <v>9.2499999999999999E-2</v>
      </c>
      <c r="AV886" s="5">
        <v>-3.4000000000000002E-2</v>
      </c>
      <c r="AW886" s="5">
        <v>0.76749999999999996</v>
      </c>
      <c r="AX886" s="5">
        <v>0.14799999999999999</v>
      </c>
      <c r="AY886" s="5">
        <v>1.2553000000000001</v>
      </c>
      <c r="AZ886" s="5">
        <v>0.54359999999999997</v>
      </c>
      <c r="BA886" s="5">
        <v>0.39040000000000002</v>
      </c>
    </row>
    <row r="887" spans="1:53">
      <c r="A887" s="5" t="s">
        <v>679</v>
      </c>
      <c r="B887" s="5" t="s">
        <v>1167</v>
      </c>
      <c r="C887" s="5" t="s">
        <v>50</v>
      </c>
      <c r="F887" s="5" t="s">
        <v>51</v>
      </c>
      <c r="G887" s="5" t="s">
        <v>52</v>
      </c>
      <c r="H887" s="5">
        <v>1403.6</v>
      </c>
      <c r="I887" s="5">
        <v>5015</v>
      </c>
      <c r="J887" s="5">
        <v>230.5</v>
      </c>
      <c r="K887" s="5">
        <v>63.310699999999997</v>
      </c>
      <c r="L887" s="5">
        <v>0.72260000000000002</v>
      </c>
      <c r="M887" s="5">
        <v>24.675999999999998</v>
      </c>
      <c r="N887" s="5">
        <v>14.966799999999999</v>
      </c>
      <c r="O887" s="5">
        <v>0.80720000000000003</v>
      </c>
      <c r="P887" s="5">
        <v>3.8999999999999998E-3</v>
      </c>
      <c r="Q887" s="5">
        <v>3.5669</v>
      </c>
      <c r="R887" s="5">
        <v>4.58E-2</v>
      </c>
      <c r="S887" s="5">
        <v>0.2374</v>
      </c>
      <c r="T887" s="5">
        <v>-0.17530000000000001</v>
      </c>
      <c r="U887" s="5">
        <v>0.41270000000000001</v>
      </c>
      <c r="V887" s="5">
        <v>1.4056999999999999</v>
      </c>
      <c r="W887" s="5">
        <v>1300.2322999999999</v>
      </c>
      <c r="X887" s="5">
        <v>0.27100000000000002</v>
      </c>
      <c r="Y887" s="5">
        <v>2.1566999999999998</v>
      </c>
      <c r="Z887" s="5">
        <v>0.71099999999999997</v>
      </c>
      <c r="AA887" s="5">
        <v>1.4457</v>
      </c>
      <c r="AB887" s="5">
        <v>553.75</v>
      </c>
      <c r="AC887" s="5">
        <v>87.903800000000004</v>
      </c>
      <c r="AD887" s="5">
        <v>0.90059999999999996</v>
      </c>
      <c r="AE887" s="5">
        <v>30.636800000000001</v>
      </c>
      <c r="AF887" s="5">
        <v>24.543099999999999</v>
      </c>
      <c r="AG887" s="5">
        <v>0.57750000000000001</v>
      </c>
      <c r="AH887" s="5">
        <v>2.06E-2</v>
      </c>
      <c r="AI887" s="5">
        <v>3.4500000000000003E-2</v>
      </c>
      <c r="AJ887" s="5">
        <v>0.2374</v>
      </c>
      <c r="AK887" s="5">
        <v>-0.17530000000000001</v>
      </c>
      <c r="AL887" s="5">
        <v>1.0444</v>
      </c>
      <c r="AM887" s="5">
        <v>0.36680000000000001</v>
      </c>
      <c r="AN887" s="5">
        <v>0.55310000000000004</v>
      </c>
      <c r="AO887" s="5">
        <f t="shared" si="13"/>
        <v>0.49129999999999996</v>
      </c>
      <c r="AQ887" s="5">
        <v>2.1566999999999998</v>
      </c>
      <c r="AR887" s="5">
        <v>0.51580000000000004</v>
      </c>
      <c r="AS887" s="5">
        <v>3.2599999999999997E-2</v>
      </c>
      <c r="AT887" s="5">
        <v>1.3899999999999999E-2</v>
      </c>
      <c r="AU887" s="5">
        <v>6.8900000000000003E-2</v>
      </c>
      <c r="AV887" s="5">
        <v>-3.0099999999999998E-2</v>
      </c>
      <c r="AW887" s="5">
        <v>0.78639999999999999</v>
      </c>
      <c r="AX887" s="5">
        <v>0.1353</v>
      </c>
      <c r="AY887" s="5">
        <v>1.3394999999999999</v>
      </c>
      <c r="AZ887" s="5">
        <v>0.51580000000000004</v>
      </c>
      <c r="BA887" s="5">
        <v>0.41489999999999999</v>
      </c>
    </row>
    <row r="888" spans="1:53">
      <c r="A888" s="5" t="s">
        <v>679</v>
      </c>
      <c r="B888" s="5" t="s">
        <v>1168</v>
      </c>
      <c r="C888" s="5" t="s">
        <v>50</v>
      </c>
      <c r="F888" s="5" t="s">
        <v>51</v>
      </c>
      <c r="G888" s="5" t="s">
        <v>52</v>
      </c>
      <c r="H888" s="5">
        <v>1429.6</v>
      </c>
      <c r="I888" s="5">
        <v>5010.6000000000004</v>
      </c>
      <c r="J888" s="5">
        <v>93.25</v>
      </c>
      <c r="K888" s="5">
        <v>35.976500000000001</v>
      </c>
      <c r="L888" s="5">
        <v>0.90539999999999998</v>
      </c>
      <c r="M888" s="5">
        <v>12.606199999999999</v>
      </c>
      <c r="N888" s="5">
        <v>9.7309999999999999</v>
      </c>
      <c r="O888" s="5">
        <v>0.62</v>
      </c>
      <c r="P888" s="5">
        <v>1.44E-2</v>
      </c>
      <c r="Q888" s="5">
        <v>5.4051</v>
      </c>
      <c r="R888" s="5">
        <v>1.6400000000000001E-2</v>
      </c>
      <c r="S888" s="5">
        <v>6.5199999999999994E-2</v>
      </c>
      <c r="T888" s="5">
        <v>-3.85E-2</v>
      </c>
      <c r="U888" s="5">
        <v>0.1038</v>
      </c>
      <c r="V888" s="5">
        <v>1.0189999999999999</v>
      </c>
      <c r="W888" s="5">
        <v>383.15609999999998</v>
      </c>
      <c r="X888" s="5">
        <v>0.1487</v>
      </c>
      <c r="Y888" s="5">
        <v>1.3934</v>
      </c>
      <c r="Z888" s="5">
        <v>0.69769999999999999</v>
      </c>
      <c r="AA888" s="5">
        <v>0.69569999999999999</v>
      </c>
      <c r="AB888" s="5">
        <v>325.75</v>
      </c>
      <c r="AC888" s="5">
        <v>65.594499999999996</v>
      </c>
      <c r="AD888" s="5">
        <v>0.95140000000000002</v>
      </c>
      <c r="AE888" s="5">
        <v>22.793900000000001</v>
      </c>
      <c r="AF888" s="5">
        <v>18.3843</v>
      </c>
      <c r="AG888" s="5">
        <v>0.56410000000000005</v>
      </c>
      <c r="AH888" s="5">
        <v>3.1E-2</v>
      </c>
      <c r="AI888" s="5">
        <v>1.66E-2</v>
      </c>
      <c r="AJ888" s="5">
        <v>7.4300000000000005E-2</v>
      </c>
      <c r="AK888" s="5">
        <v>-3.85E-2</v>
      </c>
      <c r="AL888" s="5">
        <v>0.8266</v>
      </c>
      <c r="AM888" s="5">
        <v>0.16039999999999999</v>
      </c>
      <c r="AN888" s="5">
        <v>0.55310000000000004</v>
      </c>
      <c r="AO888" s="5">
        <f t="shared" si="13"/>
        <v>0.27349999999999997</v>
      </c>
      <c r="AQ888" s="5">
        <v>1.3934</v>
      </c>
      <c r="AR888" s="5">
        <v>0.53869999999999996</v>
      </c>
      <c r="AS888" s="5">
        <v>3.7699999999999997E-2</v>
      </c>
      <c r="AT888" s="5">
        <v>1.09E-2</v>
      </c>
      <c r="AU888" s="5">
        <v>7.4300000000000005E-2</v>
      </c>
      <c r="AV888" s="5">
        <v>3.0000000000000001E-3</v>
      </c>
      <c r="AW888" s="5">
        <v>0.74870000000000003</v>
      </c>
      <c r="AX888" s="5">
        <v>7.85E-2</v>
      </c>
      <c r="AY888" s="5">
        <v>1.0382</v>
      </c>
      <c r="AZ888" s="5">
        <v>0.53869999999999996</v>
      </c>
      <c r="BA888" s="5">
        <v>0.28470000000000001</v>
      </c>
    </row>
    <row r="889" spans="1:53">
      <c r="A889" s="5" t="s">
        <v>679</v>
      </c>
      <c r="B889" s="5" t="s">
        <v>1169</v>
      </c>
      <c r="C889" s="5" t="s">
        <v>50</v>
      </c>
      <c r="F889" s="5" t="s">
        <v>51</v>
      </c>
      <c r="G889" s="5" t="s">
        <v>52</v>
      </c>
      <c r="H889" s="5">
        <v>1467.4</v>
      </c>
      <c r="I889" s="5">
        <v>5019.8</v>
      </c>
      <c r="J889" s="5">
        <v>184</v>
      </c>
      <c r="K889" s="5">
        <v>54.186</v>
      </c>
      <c r="L889" s="5">
        <v>0.78749999999999998</v>
      </c>
      <c r="M889" s="5">
        <v>19.707999999999998</v>
      </c>
      <c r="N889" s="5">
        <v>12.7522</v>
      </c>
      <c r="O889" s="5">
        <v>0.76180000000000003</v>
      </c>
      <c r="P889" s="5">
        <v>-8.3000000000000001E-3</v>
      </c>
      <c r="Q889" s="5">
        <v>-6.1383000000000001</v>
      </c>
      <c r="R889" s="5">
        <v>2.92E-2</v>
      </c>
      <c r="S889" s="5">
        <v>9.2600000000000002E-2</v>
      </c>
      <c r="T889" s="5">
        <v>-0.15570000000000001</v>
      </c>
      <c r="U889" s="5">
        <v>0.24829999999999999</v>
      </c>
      <c r="V889" s="5">
        <v>1.2742</v>
      </c>
      <c r="W889" s="5">
        <v>940.38469999999995</v>
      </c>
      <c r="X889" s="5">
        <v>0.21879999999999999</v>
      </c>
      <c r="Y889" s="5">
        <v>2.0099</v>
      </c>
      <c r="Z889" s="5">
        <v>0.75780000000000003</v>
      </c>
      <c r="AA889" s="5">
        <v>1.2521</v>
      </c>
      <c r="AB889" s="5">
        <v>441.5</v>
      </c>
      <c r="AC889" s="5">
        <v>78.761799999999994</v>
      </c>
      <c r="AD889" s="5">
        <v>0.89439999999999997</v>
      </c>
      <c r="AE889" s="5">
        <v>26.845800000000001</v>
      </c>
      <c r="AF889" s="5">
        <v>22</v>
      </c>
      <c r="AG889" s="5">
        <v>0.50409999999999999</v>
      </c>
      <c r="AH889" s="5">
        <v>1.5599999999999999E-2</v>
      </c>
      <c r="AI889" s="5">
        <v>3.1800000000000002E-2</v>
      </c>
      <c r="AJ889" s="5">
        <v>9.2600000000000002E-2</v>
      </c>
      <c r="AK889" s="5">
        <v>-0.15570000000000001</v>
      </c>
      <c r="AL889" s="5">
        <v>1.0065999999999999</v>
      </c>
      <c r="AM889" s="5">
        <v>0.31680000000000003</v>
      </c>
      <c r="AN889" s="5">
        <v>0.55310000000000004</v>
      </c>
      <c r="AO889" s="5">
        <f t="shared" si="13"/>
        <v>0.4534999999999999</v>
      </c>
      <c r="AQ889" s="5">
        <v>2.0099</v>
      </c>
      <c r="AR889" s="5">
        <v>0.50670000000000004</v>
      </c>
      <c r="AS889" s="5">
        <v>3.27E-2</v>
      </c>
      <c r="AT889" s="5">
        <v>2.0500000000000001E-2</v>
      </c>
      <c r="AU889" s="5">
        <v>7.2400000000000006E-2</v>
      </c>
      <c r="AV889" s="5">
        <v>-8.1000000000000003E-2</v>
      </c>
      <c r="AW889" s="5">
        <v>0.81489999999999996</v>
      </c>
      <c r="AX889" s="5">
        <v>0.22320000000000001</v>
      </c>
      <c r="AY889" s="5">
        <v>1.5381</v>
      </c>
      <c r="AZ889" s="5">
        <v>0.50670000000000004</v>
      </c>
      <c r="BA889" s="5">
        <v>0.41670000000000001</v>
      </c>
    </row>
    <row r="890" spans="1:53">
      <c r="A890" s="5" t="s">
        <v>679</v>
      </c>
      <c r="B890" s="5" t="s">
        <v>1170</v>
      </c>
      <c r="C890" s="5" t="s">
        <v>50</v>
      </c>
      <c r="F890" s="5" t="s">
        <v>51</v>
      </c>
      <c r="G890" s="5" t="s">
        <v>52</v>
      </c>
      <c r="H890" s="5">
        <v>1305.0999999999999</v>
      </c>
      <c r="I890" s="5">
        <v>5020.8</v>
      </c>
      <c r="J890" s="5">
        <v>60.5</v>
      </c>
      <c r="K890" s="5">
        <v>34.042400000000001</v>
      </c>
      <c r="L890" s="5">
        <v>0.65600000000000003</v>
      </c>
      <c r="M890" s="5">
        <v>13.927300000000001</v>
      </c>
      <c r="N890" s="5">
        <v>6.2610000000000001</v>
      </c>
      <c r="O890" s="5">
        <v>0.88890000000000002</v>
      </c>
      <c r="P890" s="5">
        <v>-1.06E-2</v>
      </c>
      <c r="Q890" s="5">
        <v>-2.6080999999999999</v>
      </c>
      <c r="R890" s="5">
        <v>2.9399999999999999E-2</v>
      </c>
      <c r="S890" s="5">
        <v>4.1200000000000001E-2</v>
      </c>
      <c r="T890" s="5">
        <v>-0.15029999999999999</v>
      </c>
      <c r="U890" s="5">
        <v>0.1915</v>
      </c>
      <c r="V890" s="5">
        <v>1.2601</v>
      </c>
      <c r="W890" s="5">
        <v>311.24009999999998</v>
      </c>
      <c r="X890" s="5">
        <v>0.18759999999999999</v>
      </c>
      <c r="Y890" s="5">
        <v>1.7077</v>
      </c>
      <c r="Z890" s="5">
        <v>0.78559999999999997</v>
      </c>
      <c r="AA890" s="5">
        <v>0.92200000000000004</v>
      </c>
      <c r="AB890" s="5">
        <v>181</v>
      </c>
      <c r="AC890" s="5">
        <v>54.178400000000003</v>
      </c>
      <c r="AD890" s="5">
        <v>0.77490000000000003</v>
      </c>
      <c r="AE890" s="5">
        <v>20.708500000000001</v>
      </c>
      <c r="AF890" s="5">
        <v>12.1312</v>
      </c>
      <c r="AG890" s="5">
        <v>0.77749999999999997</v>
      </c>
      <c r="AH890" s="5">
        <v>6.7999999999999996E-3</v>
      </c>
      <c r="AI890" s="5">
        <v>2.64E-2</v>
      </c>
      <c r="AJ890" s="5">
        <v>6.5600000000000006E-2</v>
      </c>
      <c r="AK890" s="5">
        <v>-0.15029999999999999</v>
      </c>
      <c r="AL890" s="5">
        <v>1.0403</v>
      </c>
      <c r="AM890" s="5">
        <v>0.23930000000000001</v>
      </c>
      <c r="AN890" s="5">
        <v>0.55310000000000004</v>
      </c>
      <c r="AO890" s="5">
        <f t="shared" si="13"/>
        <v>0.48719999999999997</v>
      </c>
      <c r="AQ890" s="5">
        <v>1.7077</v>
      </c>
      <c r="AR890" s="5">
        <v>0.6119</v>
      </c>
      <c r="AS890" s="5">
        <v>1.5599999999999999E-2</v>
      </c>
      <c r="AT890" s="5">
        <v>1.95E-2</v>
      </c>
      <c r="AU890" s="5">
        <v>6.5600000000000006E-2</v>
      </c>
      <c r="AV890" s="5">
        <v>-5.8799999999999998E-2</v>
      </c>
      <c r="AW890" s="5">
        <v>0.92779999999999996</v>
      </c>
      <c r="AX890" s="5">
        <v>0.17680000000000001</v>
      </c>
      <c r="AY890" s="5">
        <v>1.4536</v>
      </c>
      <c r="AZ890" s="5">
        <v>0.6119</v>
      </c>
      <c r="BA890" s="5">
        <v>0.33410000000000001</v>
      </c>
    </row>
    <row r="891" spans="1:53">
      <c r="A891" s="5" t="s">
        <v>679</v>
      </c>
      <c r="B891" s="5" t="s">
        <v>1171</v>
      </c>
      <c r="C891" s="5" t="s">
        <v>50</v>
      </c>
      <c r="F891" s="5" t="s">
        <v>51</v>
      </c>
      <c r="G891" s="5" t="s">
        <v>52</v>
      </c>
      <c r="H891" s="5">
        <v>1321.8</v>
      </c>
      <c r="I891" s="5">
        <v>5032.8999999999996</v>
      </c>
      <c r="J891" s="5">
        <v>185</v>
      </c>
      <c r="K891" s="5">
        <v>56.698700000000002</v>
      </c>
      <c r="L891" s="5">
        <v>0.72319999999999995</v>
      </c>
      <c r="M891" s="5">
        <v>20.705400000000001</v>
      </c>
      <c r="N891" s="5">
        <v>13.650600000000001</v>
      </c>
      <c r="O891" s="5">
        <v>0.78500000000000003</v>
      </c>
      <c r="P891" s="5">
        <v>-2.01E-2</v>
      </c>
      <c r="Q891" s="5">
        <v>-15.0009</v>
      </c>
      <c r="R891" s="5">
        <v>3.5700000000000003E-2</v>
      </c>
      <c r="S891" s="5">
        <v>0.1986</v>
      </c>
      <c r="T891" s="5">
        <v>-0.13039999999999999</v>
      </c>
      <c r="U891" s="5">
        <v>0.32900000000000001</v>
      </c>
      <c r="V891" s="5">
        <v>1.3903000000000001</v>
      </c>
      <c r="W891" s="5">
        <v>1035.8031000000001</v>
      </c>
      <c r="X891" s="5">
        <v>0.1552</v>
      </c>
      <c r="Y891" s="5">
        <v>1.8559000000000001</v>
      </c>
      <c r="Z891" s="5">
        <v>0.90720000000000001</v>
      </c>
      <c r="AA891" s="5">
        <v>0.94869999999999999</v>
      </c>
      <c r="AB891" s="5">
        <v>406.25</v>
      </c>
      <c r="AC891" s="5">
        <v>78.3887</v>
      </c>
      <c r="AD891" s="5">
        <v>0.83079999999999998</v>
      </c>
      <c r="AE891" s="5">
        <v>26.348700000000001</v>
      </c>
      <c r="AF891" s="5">
        <v>19.6143</v>
      </c>
      <c r="AG891" s="5">
        <v>0.68379999999999996</v>
      </c>
      <c r="AH891" s="5">
        <v>4.0000000000000002E-4</v>
      </c>
      <c r="AI891" s="5">
        <v>3.2899999999999999E-2</v>
      </c>
      <c r="AJ891" s="5">
        <v>0.1986</v>
      </c>
      <c r="AK891" s="5">
        <v>-0.13039999999999999</v>
      </c>
      <c r="AL891" s="5">
        <v>1.1344000000000001</v>
      </c>
      <c r="AM891" s="5">
        <v>0.28539999999999999</v>
      </c>
      <c r="AN891" s="5">
        <v>0.55310000000000004</v>
      </c>
      <c r="AO891" s="5">
        <f t="shared" si="13"/>
        <v>0.58130000000000004</v>
      </c>
      <c r="AQ891" s="5">
        <v>1.8559000000000001</v>
      </c>
      <c r="AR891" s="5">
        <v>0.59899999999999998</v>
      </c>
      <c r="AS891" s="5">
        <v>1.78E-2</v>
      </c>
      <c r="AT891" s="5">
        <v>1.6E-2</v>
      </c>
      <c r="AU891" s="5">
        <v>6.83E-2</v>
      </c>
      <c r="AV891" s="5">
        <v>-5.3800000000000001E-2</v>
      </c>
      <c r="AW891" s="5">
        <v>0.91890000000000005</v>
      </c>
      <c r="AX891" s="5">
        <v>0.16769999999999999</v>
      </c>
      <c r="AY891" s="5">
        <v>1.4951000000000001</v>
      </c>
      <c r="AZ891" s="5">
        <v>0.59899999999999998</v>
      </c>
      <c r="BA891" s="5">
        <v>0.45710000000000001</v>
      </c>
    </row>
    <row r="892" spans="1:53">
      <c r="A892" s="5" t="s">
        <v>679</v>
      </c>
      <c r="B892" s="5" t="s">
        <v>1172</v>
      </c>
      <c r="C892" s="5" t="s">
        <v>50</v>
      </c>
      <c r="F892" s="5" t="s">
        <v>51</v>
      </c>
      <c r="G892" s="5" t="s">
        <v>52</v>
      </c>
      <c r="H892" s="5">
        <v>1425.2</v>
      </c>
      <c r="I892" s="5">
        <v>5030.6000000000004</v>
      </c>
      <c r="J892" s="5">
        <v>196</v>
      </c>
      <c r="K892" s="5">
        <v>55.694899999999997</v>
      </c>
      <c r="L892" s="5">
        <v>0.79400000000000004</v>
      </c>
      <c r="M892" s="5">
        <v>19.4941</v>
      </c>
      <c r="N892" s="5">
        <v>15.0954</v>
      </c>
      <c r="O892" s="5">
        <v>0.64429999999999998</v>
      </c>
      <c r="P892" s="5">
        <v>-9.5999999999999992E-3</v>
      </c>
      <c r="Q892" s="5">
        <v>-7.5929000000000002</v>
      </c>
      <c r="R892" s="5">
        <v>4.7100000000000003E-2</v>
      </c>
      <c r="S892" s="5">
        <v>0.2384</v>
      </c>
      <c r="T892" s="5">
        <v>-0.1454</v>
      </c>
      <c r="U892" s="5">
        <v>0.38379999999999997</v>
      </c>
      <c r="V892" s="5">
        <v>1.5221</v>
      </c>
      <c r="W892" s="5">
        <v>1207.0450000000001</v>
      </c>
      <c r="X892" s="5">
        <v>0.18160000000000001</v>
      </c>
      <c r="Y892" s="5">
        <v>2.0562999999999998</v>
      </c>
      <c r="Z892" s="5">
        <v>0.98409999999999997</v>
      </c>
      <c r="AA892" s="5">
        <v>1.0722</v>
      </c>
      <c r="AB892" s="5">
        <v>427.25</v>
      </c>
      <c r="AC892" s="5">
        <v>78.021799999999999</v>
      </c>
      <c r="AD892" s="5">
        <v>0.88200000000000001</v>
      </c>
      <c r="AE892" s="5">
        <v>26.5535</v>
      </c>
      <c r="AF892" s="5">
        <v>21.078399999999998</v>
      </c>
      <c r="AG892" s="5">
        <v>0.60240000000000005</v>
      </c>
      <c r="AH892" s="5">
        <v>4.7999999999999996E-3</v>
      </c>
      <c r="AI892" s="5">
        <v>3.9600000000000003E-2</v>
      </c>
      <c r="AJ892" s="5">
        <v>0.2384</v>
      </c>
      <c r="AK892" s="5">
        <v>-0.1454</v>
      </c>
      <c r="AL892" s="5">
        <v>1.2036</v>
      </c>
      <c r="AM892" s="5">
        <v>0.35360000000000003</v>
      </c>
      <c r="AN892" s="5">
        <v>0.55310000000000004</v>
      </c>
      <c r="AO892" s="5">
        <f t="shared" si="13"/>
        <v>0.65049999999999997</v>
      </c>
      <c r="AQ892" s="5">
        <v>2.0562999999999998</v>
      </c>
      <c r="AR892" s="5">
        <v>0.6391</v>
      </c>
      <c r="AS892" s="5">
        <v>1.72E-2</v>
      </c>
      <c r="AT892" s="5">
        <v>2.5999999999999999E-2</v>
      </c>
      <c r="AU892" s="5">
        <v>8.0699999999999994E-2</v>
      </c>
      <c r="AV892" s="5">
        <v>-0.1129</v>
      </c>
      <c r="AW892" s="5">
        <v>0.92869999999999997</v>
      </c>
      <c r="AX892" s="5">
        <v>0.2031</v>
      </c>
      <c r="AY892" s="5">
        <v>1.7450000000000001</v>
      </c>
      <c r="AZ892" s="5">
        <v>0.6391</v>
      </c>
      <c r="BA892" s="5">
        <v>0.46339999999999998</v>
      </c>
    </row>
    <row r="893" spans="1:53">
      <c r="A893" s="5" t="s">
        <v>679</v>
      </c>
      <c r="B893" s="5" t="s">
        <v>1173</v>
      </c>
      <c r="C893" s="5" t="s">
        <v>50</v>
      </c>
      <c r="F893" s="5" t="s">
        <v>51</v>
      </c>
      <c r="G893" s="5" t="s">
        <v>52</v>
      </c>
      <c r="H893" s="5">
        <v>1297.8</v>
      </c>
      <c r="I893" s="5">
        <v>5030.8</v>
      </c>
      <c r="J893" s="5">
        <v>75</v>
      </c>
      <c r="K893" s="5">
        <v>34.617400000000004</v>
      </c>
      <c r="L893" s="5">
        <v>0.78649999999999998</v>
      </c>
      <c r="M893" s="5">
        <v>13.326700000000001</v>
      </c>
      <c r="N893" s="5">
        <v>7.3754999999999997</v>
      </c>
      <c r="O893" s="5">
        <v>0.82420000000000004</v>
      </c>
      <c r="P893" s="5">
        <v>-6.4000000000000003E-3</v>
      </c>
      <c r="Q893" s="5">
        <v>-1.9612000000000001</v>
      </c>
      <c r="R893" s="5">
        <v>3.1E-2</v>
      </c>
      <c r="S893" s="5">
        <v>5.74E-2</v>
      </c>
      <c r="T893" s="5">
        <v>-9.8100000000000007E-2</v>
      </c>
      <c r="U893" s="5">
        <v>0.15540000000000001</v>
      </c>
      <c r="V893" s="5">
        <v>1.2621</v>
      </c>
      <c r="W893" s="5">
        <v>387.47239999999999</v>
      </c>
      <c r="X893" s="5">
        <v>0.2225</v>
      </c>
      <c r="Y893" s="5">
        <v>1.738</v>
      </c>
      <c r="Z893" s="5">
        <v>0.74739999999999995</v>
      </c>
      <c r="AA893" s="5">
        <v>0.99050000000000005</v>
      </c>
      <c r="AB893" s="5">
        <v>258.25</v>
      </c>
      <c r="AC893" s="5">
        <v>61.0105</v>
      </c>
      <c r="AD893" s="5">
        <v>0.87180000000000002</v>
      </c>
      <c r="AE893" s="5">
        <v>22.286200000000001</v>
      </c>
      <c r="AF893" s="5">
        <v>14.941700000000001</v>
      </c>
      <c r="AG893" s="5">
        <v>0.76700000000000002</v>
      </c>
      <c r="AH893" s="5">
        <v>1.4200000000000001E-2</v>
      </c>
      <c r="AI893" s="5">
        <v>2.7699999999999999E-2</v>
      </c>
      <c r="AJ893" s="5">
        <v>5.8200000000000002E-2</v>
      </c>
      <c r="AK893" s="5">
        <v>-9.8100000000000007E-2</v>
      </c>
      <c r="AL893" s="5">
        <v>0.99399999999999999</v>
      </c>
      <c r="AM893" s="5">
        <v>0.26860000000000001</v>
      </c>
      <c r="AN893" s="5">
        <v>0.55310000000000004</v>
      </c>
      <c r="AO893" s="5">
        <f t="shared" si="13"/>
        <v>0.44089999999999996</v>
      </c>
      <c r="AQ893" s="5">
        <v>1.738</v>
      </c>
      <c r="AR893" s="5">
        <v>0.61570000000000003</v>
      </c>
      <c r="AS893" s="5">
        <v>2.2800000000000001E-2</v>
      </c>
      <c r="AT893" s="5">
        <v>2.0899999999999998E-2</v>
      </c>
      <c r="AU893" s="5">
        <v>5.8200000000000002E-2</v>
      </c>
      <c r="AV893" s="5">
        <v>-6.5600000000000006E-2</v>
      </c>
      <c r="AW893" s="5">
        <v>0.88129999999999997</v>
      </c>
      <c r="AX893" s="5">
        <v>0.1968</v>
      </c>
      <c r="AY893" s="5">
        <v>1.6806000000000001</v>
      </c>
      <c r="AZ893" s="5">
        <v>0.61570000000000003</v>
      </c>
      <c r="BA893" s="5">
        <v>0.29239999999999999</v>
      </c>
    </row>
    <row r="894" spans="1:53">
      <c r="A894" s="5" t="s">
        <v>679</v>
      </c>
      <c r="B894" s="5" t="s">
        <v>1174</v>
      </c>
      <c r="C894" s="5" t="s">
        <v>50</v>
      </c>
      <c r="F894" s="5" t="s">
        <v>51</v>
      </c>
      <c r="G894" s="5" t="s">
        <v>52</v>
      </c>
      <c r="H894" s="5">
        <v>1263.5999999999999</v>
      </c>
      <c r="I894" s="5">
        <v>5031.3999999999996</v>
      </c>
      <c r="J894" s="5">
        <v>110.75</v>
      </c>
      <c r="K894" s="5">
        <v>40.238799999999998</v>
      </c>
      <c r="L894" s="5">
        <v>0.85950000000000004</v>
      </c>
      <c r="M894" s="5">
        <v>14.190899999999999</v>
      </c>
      <c r="N894" s="5">
        <v>10.749000000000001</v>
      </c>
      <c r="O894" s="5">
        <v>0.65100000000000002</v>
      </c>
      <c r="P894" s="5">
        <v>1.0699999999999999E-2</v>
      </c>
      <c r="Q894" s="5">
        <v>4.7888000000000002</v>
      </c>
      <c r="R894" s="5">
        <v>2.3199999999999998E-2</v>
      </c>
      <c r="S894" s="5">
        <v>6.7900000000000002E-2</v>
      </c>
      <c r="T894" s="5">
        <v>-5.0999999999999997E-2</v>
      </c>
      <c r="U894" s="5">
        <v>0.11890000000000001</v>
      </c>
      <c r="V894" s="5">
        <v>1.0889</v>
      </c>
      <c r="W894" s="5">
        <v>488.92</v>
      </c>
      <c r="X894" s="5">
        <v>0.1762</v>
      </c>
      <c r="Y894" s="5">
        <v>1.5580000000000001</v>
      </c>
      <c r="Z894" s="5">
        <v>0.71519999999999995</v>
      </c>
      <c r="AA894" s="5">
        <v>0.84279999999999999</v>
      </c>
      <c r="AB894" s="5">
        <v>295.5</v>
      </c>
      <c r="AC894" s="5">
        <v>65.913399999999996</v>
      </c>
      <c r="AD894" s="5">
        <v>0.85470000000000002</v>
      </c>
      <c r="AE894" s="5">
        <v>23.755099999999999</v>
      </c>
      <c r="AF894" s="5">
        <v>15.9968</v>
      </c>
      <c r="AG894" s="5">
        <v>0.72629999999999995</v>
      </c>
      <c r="AH894" s="5">
        <v>2.1299999999999999E-2</v>
      </c>
      <c r="AI894" s="5">
        <v>1.78E-2</v>
      </c>
      <c r="AJ894" s="5">
        <v>6.7900000000000002E-2</v>
      </c>
      <c r="AK894" s="5">
        <v>-5.0999999999999997E-2</v>
      </c>
      <c r="AL894" s="5">
        <v>0.92820000000000003</v>
      </c>
      <c r="AM894" s="5">
        <v>0.17469999999999999</v>
      </c>
      <c r="AN894" s="5">
        <v>0.55310000000000004</v>
      </c>
      <c r="AO894" s="5">
        <f t="shared" si="13"/>
        <v>0.37509999999999999</v>
      </c>
      <c r="AQ894" s="5">
        <v>1.5580000000000001</v>
      </c>
      <c r="AR894" s="5">
        <v>0.68679999999999997</v>
      </c>
      <c r="AS894" s="5">
        <v>2.7799999999999998E-2</v>
      </c>
      <c r="AT894" s="5">
        <v>8.3000000000000001E-3</v>
      </c>
      <c r="AU894" s="5">
        <v>4.6600000000000003E-2</v>
      </c>
      <c r="AV894" s="5">
        <v>-1.04E-2</v>
      </c>
      <c r="AW894" s="5">
        <v>0.83020000000000005</v>
      </c>
      <c r="AX894" s="5">
        <v>6.9699999999999998E-2</v>
      </c>
      <c r="AY894" s="5">
        <v>1.1134999999999999</v>
      </c>
      <c r="AZ894" s="5">
        <v>0.68679999999999997</v>
      </c>
      <c r="BA894" s="5">
        <v>0.37390000000000001</v>
      </c>
    </row>
    <row r="895" spans="1:53">
      <c r="A895" s="5" t="s">
        <v>679</v>
      </c>
      <c r="B895" s="5" t="s">
        <v>1175</v>
      </c>
      <c r="C895" s="5" t="s">
        <v>50</v>
      </c>
      <c r="F895" s="5" t="s">
        <v>51</v>
      </c>
      <c r="G895" s="5" t="s">
        <v>52</v>
      </c>
      <c r="H895" s="5">
        <v>1617.6</v>
      </c>
      <c r="I895" s="5">
        <v>5035.7</v>
      </c>
      <c r="J895" s="5">
        <v>141</v>
      </c>
      <c r="K895" s="5">
        <v>44.463299999999997</v>
      </c>
      <c r="L895" s="5">
        <v>0.8962</v>
      </c>
      <c r="M895" s="5">
        <v>14.815300000000001</v>
      </c>
      <c r="N895" s="5">
        <v>12.773400000000001</v>
      </c>
      <c r="O895" s="5">
        <v>0.48010000000000003</v>
      </c>
      <c r="P895" s="5">
        <v>3.49E-2</v>
      </c>
      <c r="Q895" s="5">
        <v>19.767399999999999</v>
      </c>
      <c r="R895" s="5">
        <v>1.43E-2</v>
      </c>
      <c r="S895" s="5">
        <v>6.1499999999999999E-2</v>
      </c>
      <c r="T895" s="5">
        <v>-8.9999999999999998E-4</v>
      </c>
      <c r="U895" s="5">
        <v>6.25E-2</v>
      </c>
      <c r="V895" s="5">
        <v>0.80900000000000005</v>
      </c>
      <c r="W895" s="5">
        <v>458.7056</v>
      </c>
      <c r="X895" s="5">
        <v>0.11799999999999999</v>
      </c>
      <c r="Y895" s="5">
        <v>1.0724</v>
      </c>
      <c r="Z895" s="5">
        <v>0.58140000000000003</v>
      </c>
      <c r="AA895" s="5">
        <v>0.49099999999999999</v>
      </c>
      <c r="AB895" s="5">
        <v>428.25</v>
      </c>
      <c r="AC895" s="5">
        <v>74.494500000000002</v>
      </c>
      <c r="AD895" s="5">
        <v>0.96970000000000001</v>
      </c>
      <c r="AE895" s="5">
        <v>24.6434</v>
      </c>
      <c r="AF895" s="5">
        <v>22.738099999999999</v>
      </c>
      <c r="AG895" s="5">
        <v>0.37069999999999997</v>
      </c>
      <c r="AH895" s="5">
        <v>4.7600000000000003E-2</v>
      </c>
      <c r="AI895" s="5">
        <v>1.3899999999999999E-2</v>
      </c>
      <c r="AJ895" s="5">
        <v>8.5599999999999996E-2</v>
      </c>
      <c r="AK895" s="5">
        <v>-8.9999999999999998E-4</v>
      </c>
      <c r="AL895" s="5">
        <v>0.65739999999999998</v>
      </c>
      <c r="AM895" s="5">
        <v>0.13039999999999999</v>
      </c>
      <c r="AN895" s="5">
        <v>0.55310000000000004</v>
      </c>
      <c r="AO895" s="5">
        <f t="shared" si="13"/>
        <v>0.10429999999999995</v>
      </c>
      <c r="AQ895" s="5">
        <v>1.0724</v>
      </c>
      <c r="AR895" s="5">
        <v>0.49469999999999997</v>
      </c>
      <c r="AS895" s="5">
        <v>5.3900000000000003E-2</v>
      </c>
      <c r="AT895" s="5">
        <v>8.3000000000000001E-3</v>
      </c>
      <c r="AU895" s="5">
        <v>8.5599999999999996E-2</v>
      </c>
      <c r="AV895" s="5">
        <v>3.1099999999999999E-2</v>
      </c>
      <c r="AW895" s="5">
        <v>0.58260000000000001</v>
      </c>
      <c r="AX895" s="5">
        <v>0.04</v>
      </c>
      <c r="AY895" s="5">
        <v>0.72370000000000001</v>
      </c>
      <c r="AZ895" s="5">
        <v>0.49469999999999997</v>
      </c>
      <c r="BA895" s="5">
        <v>0.32790000000000002</v>
      </c>
    </row>
    <row r="896" spans="1:53">
      <c r="A896" s="5" t="s">
        <v>679</v>
      </c>
      <c r="B896" s="5" t="s">
        <v>1176</v>
      </c>
      <c r="C896" s="5" t="s">
        <v>50</v>
      </c>
      <c r="F896" s="5" t="s">
        <v>51</v>
      </c>
      <c r="G896" s="5" t="s">
        <v>52</v>
      </c>
      <c r="H896" s="5">
        <v>1398</v>
      </c>
      <c r="I896" s="5">
        <v>5034.5</v>
      </c>
      <c r="J896" s="5">
        <v>62</v>
      </c>
      <c r="K896" s="5">
        <v>29.867699999999999</v>
      </c>
      <c r="L896" s="5">
        <v>0.87339999999999995</v>
      </c>
      <c r="M896" s="5">
        <v>10.192500000000001</v>
      </c>
      <c r="N896" s="5">
        <v>8.3386999999999993</v>
      </c>
      <c r="O896" s="5">
        <v>0.58579999999999999</v>
      </c>
      <c r="P896" s="5">
        <v>-6.1999999999999998E-3</v>
      </c>
      <c r="Q896" s="5">
        <v>-1.5558000000000001</v>
      </c>
      <c r="R896" s="5">
        <v>3.8699999999999998E-2</v>
      </c>
      <c r="S896" s="5">
        <v>9.06E-2</v>
      </c>
      <c r="T896" s="5">
        <v>-0.15840000000000001</v>
      </c>
      <c r="U896" s="5">
        <v>0.249</v>
      </c>
      <c r="V896" s="5">
        <v>1.381</v>
      </c>
      <c r="W896" s="5">
        <v>348.00360000000001</v>
      </c>
      <c r="X896" s="5">
        <v>0.20630000000000001</v>
      </c>
      <c r="Y896" s="5">
        <v>2.0055000000000001</v>
      </c>
      <c r="Z896" s="5">
        <v>0.98560000000000003</v>
      </c>
      <c r="AA896" s="5">
        <v>1.0199</v>
      </c>
      <c r="AB896" s="5">
        <v>199.5</v>
      </c>
      <c r="AC896" s="5">
        <v>52.323399999999999</v>
      </c>
      <c r="AD896" s="5">
        <v>0.91569999999999996</v>
      </c>
      <c r="AE896" s="5">
        <v>18.128599999999999</v>
      </c>
      <c r="AF896" s="5">
        <v>14.4526</v>
      </c>
      <c r="AG896" s="5">
        <v>0.53149999999999997</v>
      </c>
      <c r="AH896" s="5">
        <v>8.0999999999999996E-3</v>
      </c>
      <c r="AI896" s="5">
        <v>3.0700000000000002E-2</v>
      </c>
      <c r="AJ896" s="5">
        <v>9.06E-2</v>
      </c>
      <c r="AK896" s="5">
        <v>-0.15840000000000001</v>
      </c>
      <c r="AL896" s="5">
        <v>1.0751999999999999</v>
      </c>
      <c r="AM896" s="5">
        <v>0.2863</v>
      </c>
      <c r="AN896" s="5">
        <v>0.55310000000000004</v>
      </c>
      <c r="AO896" s="5">
        <f t="shared" si="13"/>
        <v>0.5220999999999999</v>
      </c>
      <c r="AQ896" s="5">
        <v>2.0055000000000001</v>
      </c>
      <c r="AR896" s="5">
        <v>0.29520000000000002</v>
      </c>
      <c r="AS896" s="5">
        <v>1.46E-2</v>
      </c>
      <c r="AT896" s="5">
        <v>2.35E-2</v>
      </c>
      <c r="AU896" s="5">
        <v>8.1000000000000003E-2</v>
      </c>
      <c r="AV896" s="5">
        <v>-4.5600000000000002E-2</v>
      </c>
      <c r="AW896" s="5">
        <v>0.93500000000000005</v>
      </c>
      <c r="AX896" s="5">
        <v>0.1938</v>
      </c>
      <c r="AY896" s="5">
        <v>1.4414</v>
      </c>
      <c r="AZ896" s="5">
        <v>0.29520000000000002</v>
      </c>
      <c r="BA896" s="5">
        <v>0.30880000000000002</v>
      </c>
    </row>
    <row r="897" spans="1:53">
      <c r="A897" s="5" t="s">
        <v>679</v>
      </c>
      <c r="B897" s="5" t="s">
        <v>1177</v>
      </c>
      <c r="C897" s="5" t="s">
        <v>50</v>
      </c>
      <c r="F897" s="5" t="s">
        <v>51</v>
      </c>
      <c r="G897" s="5" t="s">
        <v>52</v>
      </c>
      <c r="H897" s="5">
        <v>1411.3</v>
      </c>
      <c r="I897" s="5">
        <v>5041.6000000000004</v>
      </c>
      <c r="J897" s="5">
        <v>86</v>
      </c>
      <c r="K897" s="5">
        <v>36.979900000000001</v>
      </c>
      <c r="L897" s="5">
        <v>0.7903</v>
      </c>
      <c r="M897" s="5">
        <v>12.179500000000001</v>
      </c>
      <c r="N897" s="5">
        <v>10.630599999999999</v>
      </c>
      <c r="O897" s="5">
        <v>0.3407</v>
      </c>
      <c r="P897" s="5">
        <v>1.11E-2</v>
      </c>
      <c r="Q897" s="5">
        <v>3.8774999999999999</v>
      </c>
      <c r="R897" s="5">
        <v>5.7099999999999998E-2</v>
      </c>
      <c r="S897" s="5">
        <v>0.2316</v>
      </c>
      <c r="T897" s="5">
        <v>-0.11749999999999999</v>
      </c>
      <c r="U897" s="5">
        <v>0.34910000000000002</v>
      </c>
      <c r="V897" s="5">
        <v>1.5669999999999999</v>
      </c>
      <c r="W897" s="5">
        <v>545.30470000000003</v>
      </c>
      <c r="X897" s="5">
        <v>0.2026</v>
      </c>
      <c r="Y897" s="5">
        <v>2.0365000000000002</v>
      </c>
      <c r="Z897" s="5">
        <v>0.96340000000000003</v>
      </c>
      <c r="AA897" s="5">
        <v>1.0731999999999999</v>
      </c>
      <c r="AB897" s="5">
        <v>164.75</v>
      </c>
      <c r="AC897" s="5">
        <v>49.352600000000002</v>
      </c>
      <c r="AD897" s="5">
        <v>0.85</v>
      </c>
      <c r="AE897" s="5">
        <v>19.2822</v>
      </c>
      <c r="AF897" s="5">
        <v>12.4412</v>
      </c>
      <c r="AG897" s="5">
        <v>0.75629999999999997</v>
      </c>
      <c r="AH897" s="5">
        <v>8.3999999999999995E-3</v>
      </c>
      <c r="AI897" s="5">
        <v>4.7199999999999999E-2</v>
      </c>
      <c r="AJ897" s="5">
        <v>0.2316</v>
      </c>
      <c r="AK897" s="5">
        <v>-0.11749999999999999</v>
      </c>
      <c r="AL897" s="5">
        <v>1.3293999999999999</v>
      </c>
      <c r="AM897" s="5">
        <v>0.33829999999999999</v>
      </c>
      <c r="AN897" s="5">
        <v>0.55310000000000004</v>
      </c>
      <c r="AO897" s="5">
        <f t="shared" si="13"/>
        <v>0.77629999999999988</v>
      </c>
      <c r="AQ897" s="5">
        <v>2.0365000000000002</v>
      </c>
      <c r="AR897" s="5">
        <v>0.42780000000000001</v>
      </c>
      <c r="AS897" s="5">
        <v>5.3E-3</v>
      </c>
      <c r="AT897" s="5">
        <v>3.2899999999999999E-2</v>
      </c>
      <c r="AU897" s="5">
        <v>8.5400000000000004E-2</v>
      </c>
      <c r="AV897" s="5">
        <v>-8.1799999999999998E-2</v>
      </c>
      <c r="AW897" s="5">
        <v>1.0669999999999999</v>
      </c>
      <c r="AX897" s="5">
        <v>0.2535</v>
      </c>
      <c r="AY897" s="5">
        <v>1.5685</v>
      </c>
      <c r="AZ897" s="5">
        <v>0.42780000000000001</v>
      </c>
      <c r="BA897" s="5">
        <v>0.52100000000000002</v>
      </c>
    </row>
    <row r="898" spans="1:53">
      <c r="A898" s="5" t="s">
        <v>679</v>
      </c>
      <c r="B898" s="5" t="s">
        <v>1178</v>
      </c>
      <c r="C898" s="5" t="s">
        <v>50</v>
      </c>
      <c r="F898" s="5" t="s">
        <v>51</v>
      </c>
      <c r="G898" s="5" t="s">
        <v>52</v>
      </c>
      <c r="H898" s="5">
        <v>1260.4000000000001</v>
      </c>
      <c r="I898" s="5">
        <v>5045.3999999999996</v>
      </c>
      <c r="J898" s="5">
        <v>136.25</v>
      </c>
      <c r="K898" s="5">
        <v>46.976100000000002</v>
      </c>
      <c r="L898" s="5">
        <v>0.77590000000000003</v>
      </c>
      <c r="M898" s="5">
        <v>17.4557</v>
      </c>
      <c r="N898" s="5">
        <v>10.5627</v>
      </c>
      <c r="O898" s="5">
        <v>0.79379999999999995</v>
      </c>
      <c r="P898" s="5">
        <v>1.06E-2</v>
      </c>
      <c r="Q898" s="5">
        <v>5.7934000000000001</v>
      </c>
      <c r="R898" s="5">
        <v>2.1000000000000001E-2</v>
      </c>
      <c r="S898" s="5">
        <v>6.2899999999999998E-2</v>
      </c>
      <c r="T898" s="5">
        <v>-0.13159999999999999</v>
      </c>
      <c r="U898" s="5">
        <v>0.19450000000000001</v>
      </c>
      <c r="V898" s="5">
        <v>1.0532999999999999</v>
      </c>
      <c r="W898" s="5">
        <v>576.17160000000001</v>
      </c>
      <c r="X898" s="5">
        <v>0.15629999999999999</v>
      </c>
      <c r="Y898" s="5">
        <v>1.7011000000000001</v>
      </c>
      <c r="Z898" s="5">
        <v>0.76019999999999999</v>
      </c>
      <c r="AA898" s="5">
        <v>0.94089999999999996</v>
      </c>
      <c r="AB898" s="5">
        <v>358</v>
      </c>
      <c r="AC898" s="5">
        <v>74.098100000000002</v>
      </c>
      <c r="AD898" s="5">
        <v>0.81940000000000002</v>
      </c>
      <c r="AE898" s="5">
        <v>26.6434</v>
      </c>
      <c r="AF898" s="5">
        <v>17.1493</v>
      </c>
      <c r="AG898" s="5">
        <v>0.79039999999999999</v>
      </c>
      <c r="AH898" s="5">
        <v>1.9099999999999999E-2</v>
      </c>
      <c r="AI898" s="5">
        <v>1.61E-2</v>
      </c>
      <c r="AJ898" s="5">
        <v>6.2899999999999998E-2</v>
      </c>
      <c r="AK898" s="5">
        <v>-0.13159999999999999</v>
      </c>
      <c r="AL898" s="5">
        <v>0.91659999999999997</v>
      </c>
      <c r="AM898" s="5">
        <v>0.15440000000000001</v>
      </c>
      <c r="AN898" s="5">
        <v>0.55310000000000004</v>
      </c>
      <c r="AO898" s="5">
        <f t="shared" si="13"/>
        <v>0.36349999999999993</v>
      </c>
      <c r="AQ898" s="5">
        <v>1.7011000000000001</v>
      </c>
      <c r="AR898" s="5">
        <v>0.6603</v>
      </c>
      <c r="AS898" s="5">
        <v>2.4400000000000002E-2</v>
      </c>
      <c r="AT898" s="5">
        <v>8.3999999999999995E-3</v>
      </c>
      <c r="AU898" s="5">
        <v>5.7700000000000001E-2</v>
      </c>
      <c r="AV898" s="5">
        <v>-8.6999999999999994E-3</v>
      </c>
      <c r="AW898" s="5">
        <v>0.83230000000000004</v>
      </c>
      <c r="AX898" s="5">
        <v>6.9400000000000003E-2</v>
      </c>
      <c r="AY898" s="5">
        <v>1.0508</v>
      </c>
      <c r="AZ898" s="5">
        <v>0.6603</v>
      </c>
      <c r="BA898" s="5">
        <v>0.38109999999999999</v>
      </c>
    </row>
    <row r="899" spans="1:53">
      <c r="A899" s="5" t="s">
        <v>679</v>
      </c>
      <c r="B899" s="5" t="s">
        <v>1179</v>
      </c>
      <c r="C899" s="5" t="s">
        <v>50</v>
      </c>
      <c r="F899" s="5" t="s">
        <v>51</v>
      </c>
      <c r="G899" s="5" t="s">
        <v>52</v>
      </c>
      <c r="H899" s="5">
        <v>1425.2</v>
      </c>
      <c r="I899" s="5">
        <v>5049.2</v>
      </c>
      <c r="J899" s="5">
        <v>124.5</v>
      </c>
      <c r="K899" s="5">
        <v>42.152099999999997</v>
      </c>
      <c r="L899" s="5">
        <v>0.88049999999999995</v>
      </c>
      <c r="M899" s="5">
        <v>14.2018</v>
      </c>
      <c r="N899" s="5">
        <v>11.8927</v>
      </c>
      <c r="O899" s="5">
        <v>0.52059999999999995</v>
      </c>
      <c r="P899" s="5">
        <v>1.3299999999999999E-2</v>
      </c>
      <c r="Q899" s="5">
        <v>6.6447000000000003</v>
      </c>
      <c r="R899" s="5">
        <v>7.0900000000000005E-2</v>
      </c>
      <c r="S899" s="5">
        <v>0.31859999999999999</v>
      </c>
      <c r="T899" s="5">
        <v>-0.16339999999999999</v>
      </c>
      <c r="U899" s="5">
        <v>0.48199999999999998</v>
      </c>
      <c r="V899" s="5">
        <v>1.6032</v>
      </c>
      <c r="W899" s="5">
        <v>801.59609999999998</v>
      </c>
      <c r="X899" s="5">
        <v>0.22650000000000001</v>
      </c>
      <c r="Y899" s="5">
        <v>2.1892</v>
      </c>
      <c r="Z899" s="5">
        <v>0.94579999999999997</v>
      </c>
      <c r="AA899" s="5">
        <v>1.2433000000000001</v>
      </c>
      <c r="AB899" s="5">
        <v>268.25</v>
      </c>
      <c r="AC899" s="5">
        <v>62.650199999999998</v>
      </c>
      <c r="AD899" s="5">
        <v>0.85880000000000001</v>
      </c>
      <c r="AE899" s="5">
        <v>21.290199999999999</v>
      </c>
      <c r="AF899" s="5">
        <v>16.428799999999999</v>
      </c>
      <c r="AG899" s="5">
        <v>0.59909999999999997</v>
      </c>
      <c r="AH899" s="5">
        <v>1.09E-2</v>
      </c>
      <c r="AI899" s="5">
        <v>5.2299999999999999E-2</v>
      </c>
      <c r="AJ899" s="5">
        <v>0.31859999999999999</v>
      </c>
      <c r="AK899" s="5">
        <v>-0.16339999999999999</v>
      </c>
      <c r="AL899" s="5">
        <v>1.2722</v>
      </c>
      <c r="AM899" s="5">
        <v>0.38769999999999999</v>
      </c>
      <c r="AN899" s="5">
        <v>0.55310000000000004</v>
      </c>
      <c r="AO899" s="5">
        <f t="shared" ref="AO899:AO962" si="14">AL899-AN899</f>
        <v>0.71909999999999996</v>
      </c>
      <c r="AQ899" s="5">
        <v>2.1892</v>
      </c>
      <c r="AR899" s="5">
        <v>0.6381</v>
      </c>
      <c r="AS899" s="5">
        <v>8.8999999999999999E-3</v>
      </c>
      <c r="AT899" s="5">
        <v>2.7300000000000001E-2</v>
      </c>
      <c r="AU899" s="5">
        <v>9.8299999999999998E-2</v>
      </c>
      <c r="AV899" s="5">
        <v>-0.12870000000000001</v>
      </c>
      <c r="AW899" s="5">
        <v>0.98440000000000005</v>
      </c>
      <c r="AX899" s="5">
        <v>0.2414</v>
      </c>
      <c r="AY899" s="5">
        <v>1.6919</v>
      </c>
      <c r="AZ899" s="5">
        <v>0.6381</v>
      </c>
      <c r="BA899" s="5">
        <v>0.46189999999999998</v>
      </c>
    </row>
    <row r="900" spans="1:53">
      <c r="A900" s="5" t="s">
        <v>679</v>
      </c>
      <c r="B900" s="5" t="s">
        <v>1180</v>
      </c>
      <c r="C900" s="5" t="s">
        <v>50</v>
      </c>
      <c r="F900" s="5" t="s">
        <v>51</v>
      </c>
      <c r="G900" s="5" t="s">
        <v>52</v>
      </c>
      <c r="H900" s="5">
        <v>1396.2</v>
      </c>
      <c r="I900" s="5">
        <v>5046.2</v>
      </c>
      <c r="J900" s="5">
        <v>38</v>
      </c>
      <c r="K900" s="5">
        <v>24.447299999999998</v>
      </c>
      <c r="L900" s="5">
        <v>0.79900000000000004</v>
      </c>
      <c r="M900" s="5">
        <v>9.1286000000000005</v>
      </c>
      <c r="N900" s="5">
        <v>6.5542999999999996</v>
      </c>
      <c r="O900" s="5">
        <v>0.67259999999999998</v>
      </c>
      <c r="P900" s="5">
        <v>-8.6999999999999994E-3</v>
      </c>
      <c r="Q900" s="5">
        <v>-1.3527</v>
      </c>
      <c r="R900" s="5">
        <v>3.15E-2</v>
      </c>
      <c r="S900" s="5">
        <v>6.6199999999999995E-2</v>
      </c>
      <c r="T900" s="5">
        <v>-0.1226</v>
      </c>
      <c r="U900" s="5">
        <v>0.1888</v>
      </c>
      <c r="V900" s="5">
        <v>1.3149</v>
      </c>
      <c r="W900" s="5">
        <v>205.12819999999999</v>
      </c>
      <c r="X900" s="5">
        <v>0.2009</v>
      </c>
      <c r="Y900" s="5">
        <v>1.8008</v>
      </c>
      <c r="Z900" s="5">
        <v>0.9929</v>
      </c>
      <c r="AA900" s="5">
        <v>0.80789999999999995</v>
      </c>
      <c r="AB900" s="5">
        <v>112</v>
      </c>
      <c r="AC900" s="5">
        <v>41.444800000000001</v>
      </c>
      <c r="AD900" s="5">
        <v>0.81940000000000002</v>
      </c>
      <c r="AE900" s="5">
        <v>14.956300000000001</v>
      </c>
      <c r="AF900" s="5">
        <v>10.703200000000001</v>
      </c>
      <c r="AG900" s="5">
        <v>0.65529999999999999</v>
      </c>
      <c r="AH900" s="5">
        <v>6.8999999999999999E-3</v>
      </c>
      <c r="AI900" s="5">
        <v>2.9600000000000001E-2</v>
      </c>
      <c r="AJ900" s="5">
        <v>6.6199999999999995E-2</v>
      </c>
      <c r="AK900" s="5">
        <v>-0.1226</v>
      </c>
      <c r="AL900" s="5">
        <v>1.0926</v>
      </c>
      <c r="AM900" s="5">
        <v>0.26829999999999998</v>
      </c>
      <c r="AN900" s="5">
        <v>0.55310000000000004</v>
      </c>
      <c r="AO900" s="5">
        <f t="shared" si="14"/>
        <v>0.53949999999999998</v>
      </c>
      <c r="AQ900" s="5">
        <v>1.8008</v>
      </c>
      <c r="AR900" s="5">
        <v>0.63060000000000005</v>
      </c>
      <c r="AS900" s="5">
        <v>1.5100000000000001E-2</v>
      </c>
      <c r="AT900" s="5">
        <v>2.5000000000000001E-2</v>
      </c>
      <c r="AU900" s="5">
        <v>6.0199999999999997E-2</v>
      </c>
      <c r="AV900" s="5">
        <v>-9.35E-2</v>
      </c>
      <c r="AW900" s="5">
        <v>0.97589999999999999</v>
      </c>
      <c r="AX900" s="5">
        <v>0.2215</v>
      </c>
      <c r="AY900" s="5">
        <v>1.6349</v>
      </c>
      <c r="AZ900" s="5">
        <v>0.63060000000000005</v>
      </c>
      <c r="BA900" s="5">
        <v>0.33700000000000002</v>
      </c>
    </row>
    <row r="901" spans="1:53">
      <c r="A901" s="5" t="s">
        <v>679</v>
      </c>
      <c r="B901" s="5" t="s">
        <v>1181</v>
      </c>
      <c r="C901" s="5" t="s">
        <v>50</v>
      </c>
      <c r="F901" s="5" t="s">
        <v>51</v>
      </c>
      <c r="G901" s="5" t="s">
        <v>52</v>
      </c>
      <c r="H901" s="5">
        <v>1316</v>
      </c>
      <c r="I901" s="5">
        <v>5055</v>
      </c>
      <c r="J901" s="5">
        <v>270.5</v>
      </c>
      <c r="K901" s="5">
        <v>63.170900000000003</v>
      </c>
      <c r="L901" s="5">
        <v>0.8518</v>
      </c>
      <c r="M901" s="5">
        <v>22.682700000000001</v>
      </c>
      <c r="N901" s="5">
        <v>16.116</v>
      </c>
      <c r="O901" s="5">
        <v>0.72909999999999997</v>
      </c>
      <c r="P901" s="5">
        <v>-1.1900000000000001E-2</v>
      </c>
      <c r="Q901" s="5">
        <v>-12.9194</v>
      </c>
      <c r="R901" s="5">
        <v>2.9000000000000001E-2</v>
      </c>
      <c r="S901" s="5">
        <v>8.3500000000000005E-2</v>
      </c>
      <c r="T901" s="5">
        <v>-0.12280000000000001</v>
      </c>
      <c r="U901" s="5">
        <v>0.20630000000000001</v>
      </c>
      <c r="V901" s="5">
        <v>1.3011999999999999</v>
      </c>
      <c r="W901" s="5">
        <v>1416.9874</v>
      </c>
      <c r="X901" s="5">
        <v>0.15040000000000001</v>
      </c>
      <c r="Y901" s="5">
        <v>1.7941</v>
      </c>
      <c r="Z901" s="5">
        <v>0.78849999999999998</v>
      </c>
      <c r="AA901" s="5">
        <v>1.0056</v>
      </c>
      <c r="AB901" s="5">
        <v>615.5</v>
      </c>
      <c r="AC901" s="5">
        <v>92.271900000000002</v>
      </c>
      <c r="AD901" s="5">
        <v>0.90839999999999999</v>
      </c>
      <c r="AE901" s="5">
        <v>32.873399999999997</v>
      </c>
      <c r="AF901" s="5">
        <v>25.405200000000001</v>
      </c>
      <c r="AG901" s="5">
        <v>0.60489999999999999</v>
      </c>
      <c r="AH901" s="5">
        <v>7.3000000000000001E-3</v>
      </c>
      <c r="AI901" s="5">
        <v>2.7699999999999999E-2</v>
      </c>
      <c r="AJ901" s="5">
        <v>8.3500000000000005E-2</v>
      </c>
      <c r="AK901" s="5">
        <v>-0.12280000000000001</v>
      </c>
      <c r="AL901" s="5">
        <v>1.0528999999999999</v>
      </c>
      <c r="AM901" s="5">
        <v>0.26090000000000002</v>
      </c>
      <c r="AN901" s="5">
        <v>0.55310000000000004</v>
      </c>
      <c r="AO901" s="5">
        <f t="shared" si="14"/>
        <v>0.49979999999999991</v>
      </c>
      <c r="AQ901" s="5">
        <v>1.7941</v>
      </c>
      <c r="AR901" s="5">
        <v>0.6663</v>
      </c>
      <c r="AS901" s="5">
        <v>2.24E-2</v>
      </c>
      <c r="AT901" s="5">
        <v>1.4E-2</v>
      </c>
      <c r="AU901" s="5">
        <v>8.3500000000000005E-2</v>
      </c>
      <c r="AV901" s="5">
        <v>-5.1799999999999999E-2</v>
      </c>
      <c r="AW901" s="5">
        <v>0.8569</v>
      </c>
      <c r="AX901" s="5">
        <v>0.12970000000000001</v>
      </c>
      <c r="AY901" s="5">
        <v>1.3278000000000001</v>
      </c>
      <c r="AZ901" s="5">
        <v>0.6663</v>
      </c>
      <c r="BA901" s="5">
        <v>0.43880000000000002</v>
      </c>
    </row>
    <row r="902" spans="1:53">
      <c r="A902" s="5" t="s">
        <v>679</v>
      </c>
      <c r="B902" s="5" t="s">
        <v>1182</v>
      </c>
      <c r="C902" s="5" t="s">
        <v>50</v>
      </c>
      <c r="F902" s="5" t="s">
        <v>51</v>
      </c>
      <c r="G902" s="5" t="s">
        <v>52</v>
      </c>
      <c r="H902" s="5">
        <v>1404.7</v>
      </c>
      <c r="I902" s="5">
        <v>5051.3</v>
      </c>
      <c r="J902" s="5">
        <v>41.5</v>
      </c>
      <c r="K902" s="5">
        <v>25.3172</v>
      </c>
      <c r="L902" s="5">
        <v>0.81359999999999999</v>
      </c>
      <c r="M902" s="5">
        <v>8.3164999999999996</v>
      </c>
      <c r="N902" s="5">
        <v>6.8163999999999998</v>
      </c>
      <c r="O902" s="5">
        <v>0.55020000000000002</v>
      </c>
      <c r="P902" s="5">
        <v>-2.3800000000000002E-2</v>
      </c>
      <c r="Q902" s="5">
        <v>-3.9253999999999998</v>
      </c>
      <c r="R902" s="5">
        <v>2.81E-2</v>
      </c>
      <c r="S902" s="5">
        <v>7.8299999999999995E-2</v>
      </c>
      <c r="T902" s="5">
        <v>-9.3100000000000002E-2</v>
      </c>
      <c r="U902" s="5">
        <v>0.1714</v>
      </c>
      <c r="V902" s="5">
        <v>1.3945000000000001</v>
      </c>
      <c r="W902" s="5">
        <v>230.08619999999999</v>
      </c>
      <c r="X902" s="5">
        <v>8.8400000000000006E-2</v>
      </c>
      <c r="Y902" s="5">
        <v>1.6389</v>
      </c>
      <c r="Z902" s="5">
        <v>1.1415999999999999</v>
      </c>
      <c r="AA902" s="5">
        <v>0.49730000000000002</v>
      </c>
      <c r="AB902" s="5">
        <v>105.75</v>
      </c>
      <c r="AC902" s="5">
        <v>40.627099999999999</v>
      </c>
      <c r="AD902" s="5">
        <v>0.80510000000000004</v>
      </c>
      <c r="AE902" s="5">
        <v>14.253299999999999</v>
      </c>
      <c r="AF902" s="5">
        <v>11.262</v>
      </c>
      <c r="AG902" s="5">
        <v>0.55300000000000005</v>
      </c>
      <c r="AH902" s="5">
        <v>-6.1000000000000004E-3</v>
      </c>
      <c r="AI902" s="5">
        <v>2.9399999999999999E-2</v>
      </c>
      <c r="AJ902" s="5">
        <v>7.8299999999999995E-2</v>
      </c>
      <c r="AK902" s="5">
        <v>-9.3100000000000002E-2</v>
      </c>
      <c r="AL902" s="5">
        <v>1.1865000000000001</v>
      </c>
      <c r="AM902" s="5">
        <v>0.22639999999999999</v>
      </c>
      <c r="AN902" s="5">
        <v>0.55310000000000004</v>
      </c>
      <c r="AO902" s="5">
        <f t="shared" si="14"/>
        <v>0.63340000000000007</v>
      </c>
      <c r="AQ902" s="5">
        <v>1.6389</v>
      </c>
      <c r="AR902" s="5">
        <v>0.62609999999999999</v>
      </c>
      <c r="AS902" s="5">
        <v>5.0000000000000001E-3</v>
      </c>
      <c r="AT902" s="5">
        <v>2.4400000000000002E-2</v>
      </c>
      <c r="AU902" s="5">
        <v>5.33E-2</v>
      </c>
      <c r="AV902" s="5">
        <v>-6.2100000000000002E-2</v>
      </c>
      <c r="AW902" s="5">
        <v>1.056</v>
      </c>
      <c r="AX902" s="5">
        <v>0.18529999999999999</v>
      </c>
      <c r="AY902" s="5">
        <v>1.4888999999999999</v>
      </c>
      <c r="AZ902" s="5">
        <v>0.62609999999999999</v>
      </c>
      <c r="BA902" s="5">
        <v>0.3861</v>
      </c>
    </row>
    <row r="903" spans="1:53">
      <c r="A903" s="5" t="s">
        <v>679</v>
      </c>
      <c r="B903" s="5" t="s">
        <v>1183</v>
      </c>
      <c r="C903" s="5" t="s">
        <v>50</v>
      </c>
      <c r="F903" s="5" t="s">
        <v>51</v>
      </c>
      <c r="G903" s="5" t="s">
        <v>52</v>
      </c>
      <c r="H903" s="5">
        <v>1233.2</v>
      </c>
      <c r="I903" s="5">
        <v>5058</v>
      </c>
      <c r="J903" s="5">
        <v>269.25</v>
      </c>
      <c r="K903" s="5">
        <v>64.717299999999994</v>
      </c>
      <c r="L903" s="5">
        <v>0.80779999999999996</v>
      </c>
      <c r="M903" s="5">
        <v>24.880700000000001</v>
      </c>
      <c r="N903" s="5">
        <v>15.8368</v>
      </c>
      <c r="O903" s="5">
        <v>0.73680000000000001</v>
      </c>
      <c r="P903" s="5">
        <v>3.2000000000000002E-3</v>
      </c>
      <c r="Q903" s="5">
        <v>3.4035000000000002</v>
      </c>
      <c r="R903" s="5">
        <v>2.87E-2</v>
      </c>
      <c r="S903" s="5">
        <v>9.9199999999999997E-2</v>
      </c>
      <c r="T903" s="5">
        <v>-0.10290000000000001</v>
      </c>
      <c r="U903" s="5">
        <v>0.2021</v>
      </c>
      <c r="V903" s="5">
        <v>1.2575000000000001</v>
      </c>
      <c r="W903" s="5">
        <v>1355.6321</v>
      </c>
      <c r="X903" s="5">
        <v>0.1789</v>
      </c>
      <c r="Y903" s="5">
        <v>1.7003999999999999</v>
      </c>
      <c r="Z903" s="5">
        <v>0.79579999999999995</v>
      </c>
      <c r="AA903" s="5">
        <v>0.90469999999999995</v>
      </c>
      <c r="AB903" s="5">
        <v>653.5</v>
      </c>
      <c r="AC903" s="5">
        <v>95.03</v>
      </c>
      <c r="AD903" s="5">
        <v>0.90939999999999999</v>
      </c>
      <c r="AE903" s="5">
        <v>34.484099999999998</v>
      </c>
      <c r="AF903" s="5">
        <v>25.698499999999999</v>
      </c>
      <c r="AG903" s="5">
        <v>0.65169999999999995</v>
      </c>
      <c r="AH903" s="5">
        <v>1.67E-2</v>
      </c>
      <c r="AI903" s="5">
        <v>2.3300000000000001E-2</v>
      </c>
      <c r="AJ903" s="5">
        <v>9.9199999999999997E-2</v>
      </c>
      <c r="AK903" s="5">
        <v>-0.10290000000000001</v>
      </c>
      <c r="AL903" s="5">
        <v>1.0062</v>
      </c>
      <c r="AM903" s="5">
        <v>0.246</v>
      </c>
      <c r="AN903" s="5">
        <v>0.55310000000000004</v>
      </c>
      <c r="AO903" s="5">
        <f t="shared" si="14"/>
        <v>0.45309999999999995</v>
      </c>
      <c r="AQ903" s="5">
        <v>1.7003999999999999</v>
      </c>
      <c r="AR903" s="5">
        <v>0.69820000000000004</v>
      </c>
      <c r="AS903" s="5">
        <v>2.6100000000000002E-2</v>
      </c>
      <c r="AT903" s="5">
        <v>1.14E-2</v>
      </c>
      <c r="AU903" s="5">
        <v>7.5300000000000006E-2</v>
      </c>
      <c r="AV903" s="5">
        <v>-4.7600000000000003E-2</v>
      </c>
      <c r="AW903" s="5">
        <v>0.83020000000000005</v>
      </c>
      <c r="AX903" s="5">
        <v>7.2599999999999998E-2</v>
      </c>
      <c r="AY903" s="5">
        <v>1.1980999999999999</v>
      </c>
      <c r="AZ903" s="5">
        <v>0.69820000000000004</v>
      </c>
      <c r="BA903" s="5">
        <v>0.41099999999999998</v>
      </c>
    </row>
    <row r="904" spans="1:53">
      <c r="A904" s="5" t="s">
        <v>679</v>
      </c>
      <c r="B904" s="5" t="s">
        <v>1184</v>
      </c>
      <c r="C904" s="5" t="s">
        <v>50</v>
      </c>
      <c r="F904" s="5" t="s">
        <v>51</v>
      </c>
      <c r="G904" s="5" t="s">
        <v>52</v>
      </c>
      <c r="H904" s="5">
        <v>1441.3</v>
      </c>
      <c r="I904" s="5">
        <v>5055</v>
      </c>
      <c r="J904" s="5">
        <v>79.25</v>
      </c>
      <c r="K904" s="5">
        <v>34.7654</v>
      </c>
      <c r="L904" s="5">
        <v>0.82399999999999995</v>
      </c>
      <c r="M904" s="5">
        <v>12.6693</v>
      </c>
      <c r="N904" s="5">
        <v>8.4315999999999995</v>
      </c>
      <c r="O904" s="5">
        <v>0.74439999999999995</v>
      </c>
      <c r="P904" s="5">
        <v>-1.0800000000000001E-2</v>
      </c>
      <c r="Q904" s="5">
        <v>-3.4546000000000001</v>
      </c>
      <c r="R904" s="5">
        <v>3.1199999999999999E-2</v>
      </c>
      <c r="S904" s="5">
        <v>6.54E-2</v>
      </c>
      <c r="T904" s="5">
        <v>-9.7299999999999998E-2</v>
      </c>
      <c r="U904" s="5">
        <v>0.16270000000000001</v>
      </c>
      <c r="V904" s="5">
        <v>1.2745</v>
      </c>
      <c r="W904" s="5">
        <v>406.57690000000002</v>
      </c>
      <c r="X904" s="5">
        <v>0.13650000000000001</v>
      </c>
      <c r="Y904" s="5">
        <v>1.6419999999999999</v>
      </c>
      <c r="Z904" s="5">
        <v>0.88239999999999996</v>
      </c>
      <c r="AA904" s="5">
        <v>0.75960000000000005</v>
      </c>
      <c r="AB904" s="5">
        <v>293.75</v>
      </c>
      <c r="AC904" s="5">
        <v>62.180100000000003</v>
      </c>
      <c r="AD904" s="5">
        <v>0.95469999999999999</v>
      </c>
      <c r="AE904" s="5">
        <v>20.549700000000001</v>
      </c>
      <c r="AF904" s="5">
        <v>18.318999999999999</v>
      </c>
      <c r="AG904" s="5">
        <v>0.37919999999999998</v>
      </c>
      <c r="AH904" s="5">
        <v>4.7999999999999996E-3</v>
      </c>
      <c r="AI904" s="5">
        <v>2.7400000000000001E-2</v>
      </c>
      <c r="AJ904" s="5">
        <v>6.54E-2</v>
      </c>
      <c r="AK904" s="5">
        <v>-9.7299999999999998E-2</v>
      </c>
      <c r="AL904" s="5">
        <v>1.0797000000000001</v>
      </c>
      <c r="AM904" s="5">
        <v>0.23169999999999999</v>
      </c>
      <c r="AN904" s="5">
        <v>0.55310000000000004</v>
      </c>
      <c r="AO904" s="5">
        <f t="shared" si="14"/>
        <v>0.52660000000000007</v>
      </c>
      <c r="AQ904" s="5">
        <v>1.6419999999999999</v>
      </c>
      <c r="AR904" s="5">
        <v>0.64580000000000004</v>
      </c>
      <c r="AS904" s="5">
        <v>1.06E-2</v>
      </c>
      <c r="AT904" s="5">
        <v>2.3300000000000001E-2</v>
      </c>
      <c r="AU904" s="5">
        <v>6.5199999999999994E-2</v>
      </c>
      <c r="AV904" s="5">
        <v>-8.77E-2</v>
      </c>
      <c r="AW904" s="5">
        <v>1.0075000000000001</v>
      </c>
      <c r="AX904" s="5">
        <v>0.2177</v>
      </c>
      <c r="AY904" s="5">
        <v>1.6245000000000001</v>
      </c>
      <c r="AZ904" s="5">
        <v>0.64580000000000004</v>
      </c>
      <c r="BA904" s="5">
        <v>0.26540000000000002</v>
      </c>
    </row>
    <row r="905" spans="1:53">
      <c r="A905" s="5" t="s">
        <v>679</v>
      </c>
      <c r="B905" s="5" t="s">
        <v>1185</v>
      </c>
      <c r="C905" s="5" t="s">
        <v>50</v>
      </c>
      <c r="F905" s="5" t="s">
        <v>51</v>
      </c>
      <c r="G905" s="5" t="s">
        <v>52</v>
      </c>
      <c r="H905" s="5">
        <v>1412.9</v>
      </c>
      <c r="I905" s="5">
        <v>5060.2</v>
      </c>
      <c r="J905" s="5">
        <v>35.5</v>
      </c>
      <c r="K905" s="5">
        <v>21.858799999999999</v>
      </c>
      <c r="L905" s="5">
        <v>0.93369999999999997</v>
      </c>
      <c r="M905" s="5">
        <v>7.5640000000000001</v>
      </c>
      <c r="N905" s="5">
        <v>6.1204000000000001</v>
      </c>
      <c r="O905" s="5">
        <v>0.59789999999999999</v>
      </c>
      <c r="P905" s="5">
        <v>1.18E-2</v>
      </c>
      <c r="Q905" s="5">
        <v>1.7208000000000001</v>
      </c>
      <c r="R905" s="5">
        <v>2.6700000000000002E-2</v>
      </c>
      <c r="S905" s="5">
        <v>8.6300000000000002E-2</v>
      </c>
      <c r="T905" s="5">
        <v>-8.3500000000000005E-2</v>
      </c>
      <c r="U905" s="5">
        <v>0.16980000000000001</v>
      </c>
      <c r="V905" s="5">
        <v>1.3216000000000001</v>
      </c>
      <c r="W905" s="5">
        <v>192.94890000000001</v>
      </c>
      <c r="X905" s="5">
        <v>0.23319999999999999</v>
      </c>
      <c r="Y905" s="5">
        <v>1.9053</v>
      </c>
      <c r="Z905" s="5">
        <v>0.92179999999999995</v>
      </c>
      <c r="AA905" s="5">
        <v>0.98350000000000004</v>
      </c>
      <c r="AB905" s="5">
        <v>175.5</v>
      </c>
      <c r="AC905" s="5">
        <v>48.304200000000002</v>
      </c>
      <c r="AD905" s="5">
        <v>0.94520000000000004</v>
      </c>
      <c r="AE905" s="5">
        <v>16.127700000000001</v>
      </c>
      <c r="AF905" s="5">
        <v>14.430199999999999</v>
      </c>
      <c r="AG905" s="5">
        <v>0.26219999999999999</v>
      </c>
      <c r="AH905" s="5">
        <v>1.72E-2</v>
      </c>
      <c r="AI905" s="5">
        <v>1.84E-2</v>
      </c>
      <c r="AJ905" s="5">
        <v>8.6300000000000002E-2</v>
      </c>
      <c r="AK905" s="5">
        <v>-8.3500000000000005E-2</v>
      </c>
      <c r="AL905" s="5">
        <v>1.0187999999999999</v>
      </c>
      <c r="AM905" s="5">
        <v>0.22320000000000001</v>
      </c>
      <c r="AN905" s="5">
        <v>0.55310000000000004</v>
      </c>
      <c r="AO905" s="5">
        <f t="shared" si="14"/>
        <v>0.46569999999999989</v>
      </c>
      <c r="AQ905" s="5">
        <v>1.9053</v>
      </c>
      <c r="AR905" s="5">
        <v>0.66830000000000001</v>
      </c>
      <c r="AS905" s="5">
        <v>1.8599999999999998E-2</v>
      </c>
      <c r="AT905" s="5">
        <v>1.5299999999999999E-2</v>
      </c>
      <c r="AU905" s="5">
        <v>5.5599999999999997E-2</v>
      </c>
      <c r="AV905" s="5">
        <v>-2.5999999999999999E-2</v>
      </c>
      <c r="AW905" s="5">
        <v>0.93969999999999998</v>
      </c>
      <c r="AX905" s="5">
        <v>0.13589999999999999</v>
      </c>
      <c r="AY905" s="5">
        <v>1.2802</v>
      </c>
      <c r="AZ905" s="5">
        <v>0.66830000000000001</v>
      </c>
      <c r="BA905" s="5">
        <v>0.19639999999999999</v>
      </c>
    </row>
    <row r="906" spans="1:53">
      <c r="A906" s="5" t="s">
        <v>679</v>
      </c>
      <c r="B906" s="5" t="s">
        <v>1186</v>
      </c>
      <c r="C906" s="5" t="s">
        <v>50</v>
      </c>
      <c r="F906" s="5" t="s">
        <v>51</v>
      </c>
      <c r="G906" s="5" t="s">
        <v>52</v>
      </c>
      <c r="H906" s="5">
        <v>1350.5</v>
      </c>
      <c r="I906" s="5">
        <v>5064.6000000000004</v>
      </c>
      <c r="J906" s="5">
        <v>148.75</v>
      </c>
      <c r="K906" s="5">
        <v>48.934699999999999</v>
      </c>
      <c r="L906" s="5">
        <v>0.78059999999999996</v>
      </c>
      <c r="M906" s="5">
        <v>19.4651</v>
      </c>
      <c r="N906" s="5">
        <v>11.302099999999999</v>
      </c>
      <c r="O906" s="5">
        <v>0.8115</v>
      </c>
      <c r="P906" s="5">
        <v>2.1399999999999999E-2</v>
      </c>
      <c r="Q906" s="5">
        <v>12.7576</v>
      </c>
      <c r="R906" s="5">
        <v>2.0500000000000001E-2</v>
      </c>
      <c r="S906" s="5">
        <v>7.8600000000000003E-2</v>
      </c>
      <c r="T906" s="5">
        <v>-5.9299999999999999E-2</v>
      </c>
      <c r="U906" s="5">
        <v>0.13789999999999999</v>
      </c>
      <c r="V906" s="5">
        <v>0.98040000000000005</v>
      </c>
      <c r="W906" s="5">
        <v>583.35469999999998</v>
      </c>
      <c r="X906" s="5">
        <v>0.1699</v>
      </c>
      <c r="Y906" s="5">
        <v>1.3729</v>
      </c>
      <c r="Z906" s="5">
        <v>0.53290000000000004</v>
      </c>
      <c r="AA906" s="5">
        <v>0.84</v>
      </c>
      <c r="AB906" s="5">
        <v>451.75</v>
      </c>
      <c r="AC906" s="5">
        <v>78.980699999999999</v>
      </c>
      <c r="AD906" s="5">
        <v>0.91010000000000002</v>
      </c>
      <c r="AE906" s="5">
        <v>29.3049</v>
      </c>
      <c r="AF906" s="5">
        <v>20.5</v>
      </c>
      <c r="AG906" s="5">
        <v>0.68779999999999997</v>
      </c>
      <c r="AH906" s="5">
        <v>3.2199999999999999E-2</v>
      </c>
      <c r="AI906" s="5">
        <v>1.8599999999999998E-2</v>
      </c>
      <c r="AJ906" s="5">
        <v>8.0299999999999996E-2</v>
      </c>
      <c r="AK906" s="5">
        <v>-5.9299999999999999E-2</v>
      </c>
      <c r="AL906" s="5">
        <v>0.82489999999999997</v>
      </c>
      <c r="AM906" s="5">
        <v>0.18410000000000001</v>
      </c>
      <c r="AN906" s="5">
        <v>0.55310000000000004</v>
      </c>
      <c r="AO906" s="5">
        <f t="shared" si="14"/>
        <v>0.27179999999999993</v>
      </c>
      <c r="AQ906" s="5">
        <v>1.3729</v>
      </c>
      <c r="AR906" s="5">
        <v>0.46560000000000001</v>
      </c>
      <c r="AS906" s="5">
        <v>3.7400000000000003E-2</v>
      </c>
      <c r="AT906" s="5">
        <v>1.4999999999999999E-2</v>
      </c>
      <c r="AU906" s="5">
        <v>8.0299999999999996E-2</v>
      </c>
      <c r="AV906" s="5">
        <v>-3.9199999999999999E-2</v>
      </c>
      <c r="AW906" s="5">
        <v>0.74870000000000003</v>
      </c>
      <c r="AX906" s="5">
        <v>0.1368</v>
      </c>
      <c r="AY906" s="5">
        <v>1.2639</v>
      </c>
      <c r="AZ906" s="5">
        <v>0.46560000000000001</v>
      </c>
      <c r="BA906" s="5">
        <v>0.3276</v>
      </c>
    </row>
    <row r="907" spans="1:53">
      <c r="A907" s="5" t="s">
        <v>679</v>
      </c>
      <c r="B907" s="5" t="s">
        <v>1187</v>
      </c>
      <c r="C907" s="5" t="s">
        <v>50</v>
      </c>
      <c r="F907" s="5" t="s">
        <v>51</v>
      </c>
      <c r="G907" s="5" t="s">
        <v>52</v>
      </c>
      <c r="H907" s="5">
        <v>1533.5</v>
      </c>
      <c r="I907" s="5">
        <v>5069.2</v>
      </c>
      <c r="J907" s="5">
        <v>178.75</v>
      </c>
      <c r="K907" s="5">
        <v>51.237400000000001</v>
      </c>
      <c r="L907" s="5">
        <v>0.85560000000000003</v>
      </c>
      <c r="M907" s="5">
        <v>19.066800000000001</v>
      </c>
      <c r="N907" s="5">
        <v>12.4621</v>
      </c>
      <c r="O907" s="5">
        <v>0.76419999999999999</v>
      </c>
      <c r="P907" s="5">
        <v>1.8100000000000002E-2</v>
      </c>
      <c r="Q907" s="5">
        <v>12.9107</v>
      </c>
      <c r="R907" s="5">
        <v>1.8100000000000002E-2</v>
      </c>
      <c r="S907" s="5">
        <v>6.5600000000000006E-2</v>
      </c>
      <c r="T907" s="5">
        <v>-3.5799999999999998E-2</v>
      </c>
      <c r="U907" s="5">
        <v>0.10150000000000001</v>
      </c>
      <c r="V907" s="5">
        <v>1.0108999999999999</v>
      </c>
      <c r="W907" s="5">
        <v>722.82360000000006</v>
      </c>
      <c r="X907" s="5">
        <v>0.1225</v>
      </c>
      <c r="Y907" s="5">
        <v>1.3458000000000001</v>
      </c>
      <c r="Z907" s="5">
        <v>0.6794</v>
      </c>
      <c r="AA907" s="5">
        <v>0.66639999999999999</v>
      </c>
      <c r="AB907" s="5">
        <v>439.25</v>
      </c>
      <c r="AC907" s="5">
        <v>77.204800000000006</v>
      </c>
      <c r="AD907" s="5">
        <v>0.92600000000000005</v>
      </c>
      <c r="AE907" s="5">
        <v>25.908300000000001</v>
      </c>
      <c r="AF907" s="5">
        <v>22.154</v>
      </c>
      <c r="AG907" s="5">
        <v>0.44490000000000002</v>
      </c>
      <c r="AH907" s="5">
        <v>3.3000000000000002E-2</v>
      </c>
      <c r="AI907" s="5">
        <v>1.9400000000000001E-2</v>
      </c>
      <c r="AJ907" s="5">
        <v>9.0700000000000003E-2</v>
      </c>
      <c r="AK907" s="5">
        <v>-3.5799999999999998E-2</v>
      </c>
      <c r="AL907" s="5">
        <v>0.82210000000000005</v>
      </c>
      <c r="AM907" s="5">
        <v>0.18859999999999999</v>
      </c>
      <c r="AN907" s="5">
        <v>0.55310000000000004</v>
      </c>
      <c r="AO907" s="5">
        <f t="shared" si="14"/>
        <v>0.26900000000000002</v>
      </c>
      <c r="AQ907" s="5">
        <v>1.3458000000000001</v>
      </c>
      <c r="AR907" s="5">
        <v>0.49980000000000002</v>
      </c>
      <c r="AS907" s="5">
        <v>4.3200000000000002E-2</v>
      </c>
      <c r="AT907" s="5">
        <v>1.23E-2</v>
      </c>
      <c r="AU907" s="5">
        <v>9.0700000000000003E-2</v>
      </c>
      <c r="AV907" s="5">
        <v>-1.04E-2</v>
      </c>
      <c r="AW907" s="5">
        <v>0.69299999999999995</v>
      </c>
      <c r="AX907" s="5">
        <v>9.2600000000000002E-2</v>
      </c>
      <c r="AY907" s="5">
        <v>0.94099999999999995</v>
      </c>
      <c r="AZ907" s="5">
        <v>0.49980000000000002</v>
      </c>
      <c r="BA907" s="5">
        <v>0.4037</v>
      </c>
    </row>
    <row r="908" spans="1:53">
      <c r="A908" s="5" t="s">
        <v>679</v>
      </c>
      <c r="B908" s="5" t="s">
        <v>1188</v>
      </c>
      <c r="C908" s="5" t="s">
        <v>50</v>
      </c>
      <c r="F908" s="5" t="s">
        <v>51</v>
      </c>
      <c r="G908" s="5" t="s">
        <v>52</v>
      </c>
      <c r="H908" s="5">
        <v>1476.1</v>
      </c>
      <c r="I908" s="5">
        <v>5076</v>
      </c>
      <c r="J908" s="5">
        <v>131.5</v>
      </c>
      <c r="K908" s="5">
        <v>50.380200000000002</v>
      </c>
      <c r="L908" s="5">
        <v>0.65110000000000001</v>
      </c>
      <c r="M908" s="5">
        <v>19.020299999999999</v>
      </c>
      <c r="N908" s="5">
        <v>11.004200000000001</v>
      </c>
      <c r="O908" s="5">
        <v>0.85389999999999999</v>
      </c>
      <c r="P908" s="5">
        <v>6.7999999999999996E-3</v>
      </c>
      <c r="Q908" s="5">
        <v>3.6032999999999999</v>
      </c>
      <c r="R908" s="5">
        <v>1.29E-2</v>
      </c>
      <c r="S908" s="5">
        <v>3.9300000000000002E-2</v>
      </c>
      <c r="T908" s="5">
        <v>-3.8699999999999998E-2</v>
      </c>
      <c r="U908" s="5">
        <v>7.8E-2</v>
      </c>
      <c r="V908" s="5">
        <v>1.0365</v>
      </c>
      <c r="W908" s="5">
        <v>550.39</v>
      </c>
      <c r="X908" s="5">
        <v>0.12770000000000001</v>
      </c>
      <c r="Y908" s="5">
        <v>1.3936999999999999</v>
      </c>
      <c r="Z908" s="5">
        <v>0.76219999999999999</v>
      </c>
      <c r="AA908" s="5">
        <v>0.63160000000000005</v>
      </c>
      <c r="AB908" s="5">
        <v>383.25</v>
      </c>
      <c r="AC908" s="5">
        <v>75.395300000000006</v>
      </c>
      <c r="AD908" s="5">
        <v>0.84719999999999995</v>
      </c>
      <c r="AE908" s="5">
        <v>28.838999999999999</v>
      </c>
      <c r="AF908" s="5">
        <v>16.454599999999999</v>
      </c>
      <c r="AG908" s="5">
        <v>0.82950000000000002</v>
      </c>
      <c r="AH908" s="5">
        <v>1.9E-2</v>
      </c>
      <c r="AI908" s="5">
        <v>1.49E-2</v>
      </c>
      <c r="AJ908" s="5">
        <v>5.4399999999999997E-2</v>
      </c>
      <c r="AK908" s="5">
        <v>-3.8699999999999998E-2</v>
      </c>
      <c r="AL908" s="5">
        <v>0.90690000000000004</v>
      </c>
      <c r="AM908" s="5">
        <v>0.13900000000000001</v>
      </c>
      <c r="AN908" s="5">
        <v>0.55310000000000004</v>
      </c>
      <c r="AO908" s="5">
        <f t="shared" si="14"/>
        <v>0.3538</v>
      </c>
      <c r="AQ908" s="5">
        <v>1.3936999999999999</v>
      </c>
      <c r="AR908" s="5">
        <v>0.65159999999999996</v>
      </c>
      <c r="AS908" s="5">
        <v>2.5499999999999998E-2</v>
      </c>
      <c r="AT908" s="5">
        <v>1.1299999999999999E-2</v>
      </c>
      <c r="AU908" s="5">
        <v>5.4399999999999997E-2</v>
      </c>
      <c r="AV908" s="5">
        <v>-1.1299999999999999E-2</v>
      </c>
      <c r="AW908" s="5">
        <v>0.83830000000000005</v>
      </c>
      <c r="AX908" s="5">
        <v>8.5699999999999998E-2</v>
      </c>
      <c r="AY908" s="5">
        <v>1.2250000000000001</v>
      </c>
      <c r="AZ908" s="5">
        <v>0.65159999999999996</v>
      </c>
      <c r="BA908" s="5">
        <v>0.34489999999999998</v>
      </c>
    </row>
    <row r="909" spans="1:53">
      <c r="A909" s="5" t="s">
        <v>679</v>
      </c>
      <c r="B909" s="5" t="s">
        <v>1189</v>
      </c>
      <c r="C909" s="5" t="s">
        <v>50</v>
      </c>
      <c r="F909" s="5" t="s">
        <v>51</v>
      </c>
      <c r="G909" s="5" t="s">
        <v>52</v>
      </c>
      <c r="H909" s="5">
        <v>1368.4</v>
      </c>
      <c r="I909" s="5">
        <v>5078</v>
      </c>
      <c r="J909" s="5">
        <v>109.25</v>
      </c>
      <c r="K909" s="5">
        <v>41.007100000000001</v>
      </c>
      <c r="L909" s="5">
        <v>0.81640000000000001</v>
      </c>
      <c r="M909" s="5">
        <v>14.7706</v>
      </c>
      <c r="N909" s="5">
        <v>11.108000000000001</v>
      </c>
      <c r="O909" s="5">
        <v>0.62439999999999996</v>
      </c>
      <c r="P909" s="5">
        <v>9.1000000000000004E-3</v>
      </c>
      <c r="Q909" s="5">
        <v>4.056</v>
      </c>
      <c r="R909" s="5">
        <v>4.4499999999999998E-2</v>
      </c>
      <c r="S909" s="5">
        <v>0.13980000000000001</v>
      </c>
      <c r="T909" s="5">
        <v>-9.9699999999999997E-2</v>
      </c>
      <c r="U909" s="5">
        <v>0.23949999999999999</v>
      </c>
      <c r="V909" s="5">
        <v>1.4175</v>
      </c>
      <c r="W909" s="5">
        <v>629.34799999999996</v>
      </c>
      <c r="X909" s="5">
        <v>0.20960000000000001</v>
      </c>
      <c r="Y909" s="5">
        <v>1.9142999999999999</v>
      </c>
      <c r="Z909" s="5">
        <v>0.87390000000000001</v>
      </c>
      <c r="AA909" s="5">
        <v>1.0405</v>
      </c>
      <c r="AB909" s="5">
        <v>287.5</v>
      </c>
      <c r="AC909" s="5">
        <v>63.4739</v>
      </c>
      <c r="AD909" s="5">
        <v>0.89670000000000005</v>
      </c>
      <c r="AE909" s="5">
        <v>21.545300000000001</v>
      </c>
      <c r="AF909" s="5">
        <v>16.9221</v>
      </c>
      <c r="AG909" s="5">
        <v>0.56710000000000005</v>
      </c>
      <c r="AH909" s="5">
        <v>1.5299999999999999E-2</v>
      </c>
      <c r="AI909" s="5">
        <v>3.3099999999999997E-2</v>
      </c>
      <c r="AJ909" s="5">
        <v>0.13980000000000001</v>
      </c>
      <c r="AK909" s="5">
        <v>-9.9699999999999997E-2</v>
      </c>
      <c r="AL909" s="5">
        <v>1.1142000000000001</v>
      </c>
      <c r="AM909" s="5">
        <v>0.30230000000000001</v>
      </c>
      <c r="AN909" s="5">
        <v>0.55310000000000004</v>
      </c>
      <c r="AO909" s="5">
        <f t="shared" si="14"/>
        <v>0.56110000000000004</v>
      </c>
      <c r="AQ909" s="5">
        <v>1.9142999999999999</v>
      </c>
      <c r="AR909" s="5">
        <v>0.62809999999999999</v>
      </c>
      <c r="AS909" s="5">
        <v>1.9199999999999998E-2</v>
      </c>
      <c r="AT909" s="5">
        <v>2.2499999999999999E-2</v>
      </c>
      <c r="AU909" s="5">
        <v>7.7399999999999997E-2</v>
      </c>
      <c r="AV909" s="5">
        <v>-6.6199999999999995E-2</v>
      </c>
      <c r="AW909" s="5">
        <v>0.92420000000000002</v>
      </c>
      <c r="AX909" s="5">
        <v>0.16539999999999999</v>
      </c>
      <c r="AY909" s="5">
        <v>1.5221</v>
      </c>
      <c r="AZ909" s="5">
        <v>0.62809999999999999</v>
      </c>
      <c r="BA909" s="5">
        <v>0.38440000000000002</v>
      </c>
    </row>
    <row r="910" spans="1:53">
      <c r="A910" s="5" t="s">
        <v>679</v>
      </c>
      <c r="B910" s="5" t="s">
        <v>1190</v>
      </c>
      <c r="C910" s="5" t="s">
        <v>50</v>
      </c>
      <c r="F910" s="5" t="s">
        <v>51</v>
      </c>
      <c r="G910" s="5" t="s">
        <v>52</v>
      </c>
      <c r="H910" s="5">
        <v>1463.1</v>
      </c>
      <c r="I910" s="5">
        <v>5086.6000000000004</v>
      </c>
      <c r="J910" s="5">
        <v>240.25</v>
      </c>
      <c r="K910" s="5">
        <v>67.049199999999999</v>
      </c>
      <c r="L910" s="5">
        <v>0.67159999999999997</v>
      </c>
      <c r="M910" s="5">
        <v>25.865600000000001</v>
      </c>
      <c r="N910" s="5">
        <v>14.0182</v>
      </c>
      <c r="O910" s="5">
        <v>0.84599999999999997</v>
      </c>
      <c r="P910" s="5">
        <v>-2.9999999999999997E-4</v>
      </c>
      <c r="Q910" s="5">
        <v>-0.29699999999999999</v>
      </c>
      <c r="R910" s="5">
        <v>2.5399999999999999E-2</v>
      </c>
      <c r="S910" s="5">
        <v>8.1100000000000005E-2</v>
      </c>
      <c r="T910" s="5">
        <v>-8.2600000000000007E-2</v>
      </c>
      <c r="U910" s="5">
        <v>0.1638</v>
      </c>
      <c r="V910" s="5">
        <v>1.1599999999999999</v>
      </c>
      <c r="W910" s="5">
        <v>1127.5408</v>
      </c>
      <c r="X910" s="5">
        <v>0.19350000000000001</v>
      </c>
      <c r="Y910" s="5">
        <v>1.6917</v>
      </c>
      <c r="Z910" s="5">
        <v>0.67030000000000001</v>
      </c>
      <c r="AA910" s="5">
        <v>1.0214000000000001</v>
      </c>
      <c r="AB910" s="5">
        <v>564</v>
      </c>
      <c r="AC910" s="5">
        <v>95.839500000000001</v>
      </c>
      <c r="AD910" s="5">
        <v>0.77159999999999995</v>
      </c>
      <c r="AE910" s="5">
        <v>35.7804</v>
      </c>
      <c r="AF910" s="5">
        <v>22.836300000000001</v>
      </c>
      <c r="AG910" s="5">
        <v>0.83640000000000003</v>
      </c>
      <c r="AH910" s="5">
        <v>1.6899999999999998E-2</v>
      </c>
      <c r="AI910" s="5">
        <v>2.4199999999999999E-2</v>
      </c>
      <c r="AJ910" s="5">
        <v>8.1100000000000005E-2</v>
      </c>
      <c r="AK910" s="5">
        <v>-8.2600000000000007E-2</v>
      </c>
      <c r="AL910" s="5">
        <v>0.94910000000000005</v>
      </c>
      <c r="AM910" s="5">
        <v>0.23669999999999999</v>
      </c>
      <c r="AN910" s="5">
        <v>0.55310000000000004</v>
      </c>
      <c r="AO910" s="5">
        <f t="shared" si="14"/>
        <v>0.39600000000000002</v>
      </c>
      <c r="AQ910" s="5">
        <v>1.6917</v>
      </c>
      <c r="AR910" s="5">
        <v>0.57740000000000002</v>
      </c>
      <c r="AS910" s="5">
        <v>2.9899999999999999E-2</v>
      </c>
      <c r="AT910" s="5">
        <v>1.2200000000000001E-2</v>
      </c>
      <c r="AU910" s="5">
        <v>6.4000000000000001E-2</v>
      </c>
      <c r="AV910" s="5">
        <v>-2.7900000000000001E-2</v>
      </c>
      <c r="AW910" s="5">
        <v>0.79</v>
      </c>
      <c r="AX910" s="5">
        <v>0.1055</v>
      </c>
      <c r="AY910" s="5">
        <v>1.3368</v>
      </c>
      <c r="AZ910" s="5">
        <v>0.57740000000000002</v>
      </c>
      <c r="BA910" s="5">
        <v>0.42859999999999998</v>
      </c>
    </row>
    <row r="911" spans="1:53">
      <c r="A911" s="5" t="s">
        <v>679</v>
      </c>
      <c r="B911" s="5" t="s">
        <v>1191</v>
      </c>
      <c r="C911" s="5" t="s">
        <v>50</v>
      </c>
      <c r="F911" s="5" t="s">
        <v>51</v>
      </c>
      <c r="G911" s="5" t="s">
        <v>52</v>
      </c>
      <c r="H911" s="5">
        <v>1400.1</v>
      </c>
      <c r="I911" s="5">
        <v>5083.3999999999996</v>
      </c>
      <c r="J911" s="5">
        <v>108.5</v>
      </c>
      <c r="K911" s="5">
        <v>43.105400000000003</v>
      </c>
      <c r="L911" s="5">
        <v>0.73380000000000001</v>
      </c>
      <c r="M911" s="5">
        <v>16.2638</v>
      </c>
      <c r="N911" s="5">
        <v>11.019</v>
      </c>
      <c r="O911" s="5">
        <v>0.74399999999999999</v>
      </c>
      <c r="P911" s="5">
        <v>1.01E-2</v>
      </c>
      <c r="Q911" s="5">
        <v>4.4409999999999998</v>
      </c>
      <c r="R911" s="5">
        <v>3.4200000000000001E-2</v>
      </c>
      <c r="S911" s="5">
        <v>0.1177</v>
      </c>
      <c r="T911" s="5">
        <v>-9.8100000000000007E-2</v>
      </c>
      <c r="U911" s="5">
        <v>0.21590000000000001</v>
      </c>
      <c r="V911" s="5">
        <v>1.1990000000000001</v>
      </c>
      <c r="W911" s="5">
        <v>527.57730000000004</v>
      </c>
      <c r="X911" s="5">
        <v>0.24840000000000001</v>
      </c>
      <c r="Y911" s="5">
        <v>1.8932</v>
      </c>
      <c r="Z911" s="5">
        <v>0.73099999999999998</v>
      </c>
      <c r="AA911" s="5">
        <v>1.1621999999999999</v>
      </c>
      <c r="AB911" s="5">
        <v>338.75</v>
      </c>
      <c r="AC911" s="5">
        <v>70.159099999999995</v>
      </c>
      <c r="AD911" s="5">
        <v>0.86480000000000001</v>
      </c>
      <c r="AE911" s="5">
        <v>24.665800000000001</v>
      </c>
      <c r="AF911" s="5">
        <v>18.598600000000001</v>
      </c>
      <c r="AG911" s="5">
        <v>0.62039999999999995</v>
      </c>
      <c r="AH911" s="5">
        <v>2.3099999999999999E-2</v>
      </c>
      <c r="AI911" s="5">
        <v>2.6599999999999999E-2</v>
      </c>
      <c r="AJ911" s="5">
        <v>0.1177</v>
      </c>
      <c r="AK911" s="5">
        <v>-9.8100000000000007E-2</v>
      </c>
      <c r="AL911" s="5">
        <v>0.94579999999999997</v>
      </c>
      <c r="AM911" s="5">
        <v>0.2636</v>
      </c>
      <c r="AN911" s="5">
        <v>0.55310000000000004</v>
      </c>
      <c r="AO911" s="5">
        <f t="shared" si="14"/>
        <v>0.39269999999999994</v>
      </c>
      <c r="AQ911" s="5">
        <v>1.8932</v>
      </c>
      <c r="AR911" s="5">
        <v>0.5796</v>
      </c>
      <c r="AS911" s="5">
        <v>2.9399999999999999E-2</v>
      </c>
      <c r="AT911" s="5">
        <v>1.9099999999999999E-2</v>
      </c>
      <c r="AU911" s="5">
        <v>9.69E-2</v>
      </c>
      <c r="AV911" s="5">
        <v>-3.8300000000000001E-2</v>
      </c>
      <c r="AW911" s="5">
        <v>0.82450000000000001</v>
      </c>
      <c r="AX911" s="5">
        <v>0.16669999999999999</v>
      </c>
      <c r="AY911" s="5">
        <v>1.3900999999999999</v>
      </c>
      <c r="AZ911" s="5">
        <v>0.5796</v>
      </c>
      <c r="BA911" s="5">
        <v>0.32379999999999998</v>
      </c>
    </row>
    <row r="912" spans="1:53">
      <c r="A912" s="5" t="s">
        <v>679</v>
      </c>
      <c r="B912" s="5" t="s">
        <v>1192</v>
      </c>
      <c r="C912" s="5" t="s">
        <v>50</v>
      </c>
      <c r="F912" s="5" t="s">
        <v>51</v>
      </c>
      <c r="G912" s="5" t="s">
        <v>52</v>
      </c>
      <c r="H912" s="5">
        <v>1541.8</v>
      </c>
      <c r="I912" s="5">
        <v>5085.6000000000004</v>
      </c>
      <c r="J912" s="5">
        <v>107.5</v>
      </c>
      <c r="K912" s="5">
        <v>41.7241</v>
      </c>
      <c r="L912" s="5">
        <v>0.77600000000000002</v>
      </c>
      <c r="M912" s="5">
        <v>16.010000000000002</v>
      </c>
      <c r="N912" s="5">
        <v>10.085800000000001</v>
      </c>
      <c r="O912" s="5">
        <v>0.78590000000000004</v>
      </c>
      <c r="P912" s="5">
        <v>3.1800000000000002E-2</v>
      </c>
      <c r="Q912" s="5">
        <v>13.686299999999999</v>
      </c>
      <c r="R912" s="5">
        <v>1.8100000000000002E-2</v>
      </c>
      <c r="S912" s="5">
        <v>8.1100000000000005E-2</v>
      </c>
      <c r="T912" s="5">
        <v>-1.47E-2</v>
      </c>
      <c r="U912" s="5">
        <v>9.5799999999999996E-2</v>
      </c>
      <c r="V912" s="5">
        <v>0.9355</v>
      </c>
      <c r="W912" s="5">
        <v>402.25020000000001</v>
      </c>
      <c r="X912" s="5">
        <v>0.1182</v>
      </c>
      <c r="Y912" s="5">
        <v>1.1780999999999999</v>
      </c>
      <c r="Z912" s="5">
        <v>0.66439999999999999</v>
      </c>
      <c r="AA912" s="5">
        <v>0.51370000000000005</v>
      </c>
      <c r="AB912" s="5">
        <v>325.25</v>
      </c>
      <c r="AC912" s="5">
        <v>69.322199999999995</v>
      </c>
      <c r="AD912" s="5">
        <v>0.85050000000000003</v>
      </c>
      <c r="AE912" s="5">
        <v>25.802900000000001</v>
      </c>
      <c r="AF912" s="5">
        <v>16.2455</v>
      </c>
      <c r="AG912" s="5">
        <v>0.80159999999999998</v>
      </c>
      <c r="AH912" s="5">
        <v>4.1200000000000001E-2</v>
      </c>
      <c r="AI912" s="5">
        <v>1.6199999999999999E-2</v>
      </c>
      <c r="AJ912" s="5">
        <v>8.1100000000000005E-2</v>
      </c>
      <c r="AK912" s="5">
        <v>-1.47E-2</v>
      </c>
      <c r="AL912" s="5">
        <v>0.78010000000000002</v>
      </c>
      <c r="AM912" s="5">
        <v>0.16869999999999999</v>
      </c>
      <c r="AN912" s="5">
        <v>0.55310000000000004</v>
      </c>
      <c r="AO912" s="5">
        <f t="shared" si="14"/>
        <v>0.22699999999999998</v>
      </c>
      <c r="AQ912" s="5">
        <v>1.3402000000000001</v>
      </c>
      <c r="AR912" s="5">
        <v>0.51349999999999996</v>
      </c>
      <c r="AS912" s="5">
        <v>4.5900000000000003E-2</v>
      </c>
      <c r="AT912" s="5">
        <v>1.29E-2</v>
      </c>
      <c r="AU912" s="5">
        <v>7.8899999999999998E-2</v>
      </c>
      <c r="AV912" s="5">
        <v>-1.3599999999999999E-2</v>
      </c>
      <c r="AW912" s="5">
        <v>0.7036</v>
      </c>
      <c r="AX912" s="5">
        <v>0.1336</v>
      </c>
      <c r="AY912" s="5">
        <v>1.3402000000000001</v>
      </c>
      <c r="AZ912" s="5">
        <v>0.51349999999999996</v>
      </c>
      <c r="BA912" s="5">
        <v>0.32869999999999999</v>
      </c>
    </row>
    <row r="913" spans="1:53">
      <c r="A913" s="5" t="s">
        <v>679</v>
      </c>
      <c r="B913" s="5" t="s">
        <v>1193</v>
      </c>
      <c r="C913" s="5" t="s">
        <v>50</v>
      </c>
      <c r="F913" s="5" t="s">
        <v>51</v>
      </c>
      <c r="G913" s="5" t="s">
        <v>52</v>
      </c>
      <c r="H913" s="5">
        <v>1226.2</v>
      </c>
      <c r="I913" s="5">
        <v>5088.8999999999996</v>
      </c>
      <c r="J913" s="5">
        <v>254.75</v>
      </c>
      <c r="K913" s="5">
        <v>63.606400000000001</v>
      </c>
      <c r="L913" s="5">
        <v>0.7913</v>
      </c>
      <c r="M913" s="5">
        <v>23.4589</v>
      </c>
      <c r="N913" s="5">
        <v>16.2546</v>
      </c>
      <c r="O913" s="5">
        <v>0.66979999999999995</v>
      </c>
      <c r="P913" s="5">
        <v>-1.1000000000000001E-3</v>
      </c>
      <c r="Q913" s="5">
        <v>-1.1231</v>
      </c>
      <c r="R913" s="5">
        <v>2.2599999999999999E-2</v>
      </c>
      <c r="S913" s="5">
        <v>7.5200000000000003E-2</v>
      </c>
      <c r="T913" s="5">
        <v>-8.72E-2</v>
      </c>
      <c r="U913" s="5">
        <v>0.16239999999999999</v>
      </c>
      <c r="V913" s="5">
        <v>1.2770999999999999</v>
      </c>
      <c r="W913" s="5">
        <v>1307.7235000000001</v>
      </c>
      <c r="X913" s="5">
        <v>0.1646</v>
      </c>
      <c r="Y913" s="5">
        <v>1.6489</v>
      </c>
      <c r="Z913" s="5">
        <v>0.85680000000000001</v>
      </c>
      <c r="AA913" s="5">
        <v>0.79210000000000003</v>
      </c>
      <c r="AB913" s="5">
        <v>631.75</v>
      </c>
      <c r="AC913" s="5">
        <v>92.517700000000005</v>
      </c>
      <c r="AD913" s="5">
        <v>0.92749999999999999</v>
      </c>
      <c r="AE913" s="5">
        <v>33.278100000000002</v>
      </c>
      <c r="AF913" s="5">
        <v>26.068899999999999</v>
      </c>
      <c r="AG913" s="5">
        <v>0.58979999999999999</v>
      </c>
      <c r="AH913" s="5">
        <v>1.2800000000000001E-2</v>
      </c>
      <c r="AI913" s="5">
        <v>2.0199999999999999E-2</v>
      </c>
      <c r="AJ913" s="5">
        <v>7.5200000000000003E-2</v>
      </c>
      <c r="AK913" s="5">
        <v>-8.72E-2</v>
      </c>
      <c r="AL913" s="5">
        <v>1.0278</v>
      </c>
      <c r="AM913" s="5">
        <v>0.2412</v>
      </c>
      <c r="AN913" s="5">
        <v>0.55310000000000004</v>
      </c>
      <c r="AO913" s="5">
        <f t="shared" si="14"/>
        <v>0.47470000000000001</v>
      </c>
      <c r="AQ913" s="5">
        <v>1.6489</v>
      </c>
      <c r="AR913" s="5">
        <v>0.65249999999999997</v>
      </c>
      <c r="AS913" s="5">
        <v>2.23E-2</v>
      </c>
      <c r="AT913" s="5">
        <v>1.06E-2</v>
      </c>
      <c r="AU913" s="5">
        <v>6.7799999999999999E-2</v>
      </c>
      <c r="AV913" s="5">
        <v>-2.0199999999999999E-2</v>
      </c>
      <c r="AW913" s="5">
        <v>0.85809999999999997</v>
      </c>
      <c r="AX913" s="5">
        <v>9.0899999999999995E-2</v>
      </c>
      <c r="AY913" s="5">
        <v>1.2466999999999999</v>
      </c>
      <c r="AZ913" s="5">
        <v>0.65249999999999997</v>
      </c>
      <c r="BA913" s="5">
        <v>0.4037</v>
      </c>
    </row>
    <row r="914" spans="1:53">
      <c r="A914" s="5" t="s">
        <v>679</v>
      </c>
      <c r="B914" s="5" t="s">
        <v>1194</v>
      </c>
      <c r="C914" s="5" t="s">
        <v>50</v>
      </c>
      <c r="F914" s="5" t="s">
        <v>51</v>
      </c>
      <c r="G914" s="5" t="s">
        <v>52</v>
      </c>
      <c r="H914" s="5">
        <v>1270.9000000000001</v>
      </c>
      <c r="I914" s="5">
        <v>5085.5</v>
      </c>
      <c r="J914" s="5">
        <v>76.25</v>
      </c>
      <c r="K914" s="5">
        <v>35.057699999999997</v>
      </c>
      <c r="L914" s="5">
        <v>0.77959999999999996</v>
      </c>
      <c r="M914" s="5">
        <v>12.6692</v>
      </c>
      <c r="N914" s="5">
        <v>8.4522999999999993</v>
      </c>
      <c r="O914" s="5">
        <v>0.74650000000000005</v>
      </c>
      <c r="P914" s="5">
        <v>-4.1000000000000003E-3</v>
      </c>
      <c r="Q914" s="5">
        <v>-1.2754000000000001</v>
      </c>
      <c r="R914" s="5">
        <v>3.0099999999999998E-2</v>
      </c>
      <c r="S914" s="5">
        <v>6.7299999999999999E-2</v>
      </c>
      <c r="T914" s="5">
        <v>-9.35E-2</v>
      </c>
      <c r="U914" s="5">
        <v>0.1608</v>
      </c>
      <c r="V914" s="5">
        <v>1.2345999999999999</v>
      </c>
      <c r="W914" s="5">
        <v>383.94510000000002</v>
      </c>
      <c r="X914" s="5">
        <v>0.17469999999999999</v>
      </c>
      <c r="Y914" s="5">
        <v>1.6133</v>
      </c>
      <c r="Z914" s="5">
        <v>0.83979999999999999</v>
      </c>
      <c r="AA914" s="5">
        <v>0.77349999999999997</v>
      </c>
      <c r="AB914" s="5">
        <v>257.25</v>
      </c>
      <c r="AC914" s="5">
        <v>60.274500000000003</v>
      </c>
      <c r="AD914" s="5">
        <v>0.88980000000000004</v>
      </c>
      <c r="AE914" s="5">
        <v>19.6785</v>
      </c>
      <c r="AF914" s="5">
        <v>17.6554</v>
      </c>
      <c r="AG914" s="5">
        <v>0.29970000000000002</v>
      </c>
      <c r="AH914" s="5">
        <v>1.4500000000000001E-2</v>
      </c>
      <c r="AI914" s="5">
        <v>2.47E-2</v>
      </c>
      <c r="AJ914" s="5">
        <v>6.7299999999999999E-2</v>
      </c>
      <c r="AK914" s="5">
        <v>-9.35E-2</v>
      </c>
      <c r="AL914" s="5">
        <v>0.97350000000000003</v>
      </c>
      <c r="AM914" s="5">
        <v>0.2291</v>
      </c>
      <c r="AN914" s="5">
        <v>0.55310000000000004</v>
      </c>
      <c r="AO914" s="5">
        <f t="shared" si="14"/>
        <v>0.4204</v>
      </c>
      <c r="AQ914" s="5">
        <v>1.6133</v>
      </c>
      <c r="AR914" s="5">
        <v>0.58730000000000004</v>
      </c>
      <c r="AS914" s="5">
        <v>2.2499999999999999E-2</v>
      </c>
      <c r="AT914" s="5">
        <v>1.6500000000000001E-2</v>
      </c>
      <c r="AU914" s="5">
        <v>6.3799999999999996E-2</v>
      </c>
      <c r="AV914" s="5">
        <v>-3.8399999999999997E-2</v>
      </c>
      <c r="AW914" s="5">
        <v>0.86180000000000001</v>
      </c>
      <c r="AX914" s="5">
        <v>0.14219999999999999</v>
      </c>
      <c r="AY914" s="5">
        <v>1.3681000000000001</v>
      </c>
      <c r="AZ914" s="5">
        <v>0.58730000000000004</v>
      </c>
      <c r="BA914" s="5">
        <v>0.29709999999999998</v>
      </c>
    </row>
    <row r="915" spans="1:53">
      <c r="A915" s="5" t="s">
        <v>679</v>
      </c>
      <c r="B915" s="5" t="s">
        <v>1195</v>
      </c>
      <c r="C915" s="5" t="s">
        <v>50</v>
      </c>
      <c r="F915" s="5" t="s">
        <v>51</v>
      </c>
      <c r="G915" s="5" t="s">
        <v>52</v>
      </c>
      <c r="H915" s="5">
        <v>1358.5</v>
      </c>
      <c r="I915" s="5">
        <v>5091.1000000000004</v>
      </c>
      <c r="J915" s="5">
        <v>180</v>
      </c>
      <c r="K915" s="5">
        <v>50.653199999999998</v>
      </c>
      <c r="L915" s="5">
        <v>0.88160000000000005</v>
      </c>
      <c r="M915" s="5">
        <v>18.291599999999999</v>
      </c>
      <c r="N915" s="5">
        <v>12.53</v>
      </c>
      <c r="O915" s="5">
        <v>0.69059999999999999</v>
      </c>
      <c r="P915" s="5">
        <v>-2.7000000000000001E-3</v>
      </c>
      <c r="Q915" s="5">
        <v>-1.9127000000000001</v>
      </c>
      <c r="R915" s="5">
        <v>4.07E-2</v>
      </c>
      <c r="S915" s="5">
        <v>0.1303</v>
      </c>
      <c r="T915" s="5">
        <v>-0.14219999999999999</v>
      </c>
      <c r="U915" s="5">
        <v>0.27250000000000002</v>
      </c>
      <c r="V915" s="5">
        <v>1.4391</v>
      </c>
      <c r="W915" s="5">
        <v>1037.6215</v>
      </c>
      <c r="X915" s="5">
        <v>0.20799999999999999</v>
      </c>
      <c r="Y915" s="5">
        <v>2.1614</v>
      </c>
      <c r="Z915" s="5">
        <v>0.8175</v>
      </c>
      <c r="AA915" s="5">
        <v>1.3439000000000001</v>
      </c>
      <c r="AB915" s="5">
        <v>399.75</v>
      </c>
      <c r="AC915" s="5">
        <v>75.907700000000006</v>
      </c>
      <c r="AD915" s="5">
        <v>0.87180000000000002</v>
      </c>
      <c r="AE915" s="5">
        <v>27.688199999999998</v>
      </c>
      <c r="AF915" s="5">
        <v>18.4864</v>
      </c>
      <c r="AG915" s="5">
        <v>0.7268</v>
      </c>
      <c r="AH915" s="5">
        <v>1.2999999999999999E-2</v>
      </c>
      <c r="AI915" s="5">
        <v>3.3399999999999999E-2</v>
      </c>
      <c r="AJ915" s="5">
        <v>0.1303</v>
      </c>
      <c r="AK915" s="5">
        <v>-0.14219999999999999</v>
      </c>
      <c r="AL915" s="5">
        <v>1.103</v>
      </c>
      <c r="AM915" s="5">
        <v>0.35680000000000001</v>
      </c>
      <c r="AN915" s="5">
        <v>0.55310000000000004</v>
      </c>
      <c r="AO915" s="5">
        <f t="shared" si="14"/>
        <v>0.54989999999999994</v>
      </c>
      <c r="AQ915" s="5">
        <v>2.1614</v>
      </c>
      <c r="AR915" s="5">
        <v>0.60750000000000004</v>
      </c>
      <c r="AS915" s="5">
        <v>2.5899999999999999E-2</v>
      </c>
      <c r="AT915" s="5">
        <v>1.7500000000000002E-2</v>
      </c>
      <c r="AU915" s="5">
        <v>6.2899999999999998E-2</v>
      </c>
      <c r="AV915" s="5">
        <v>-6.2300000000000001E-2</v>
      </c>
      <c r="AW915" s="5">
        <v>0.8276</v>
      </c>
      <c r="AX915" s="5">
        <v>0.16619999999999999</v>
      </c>
      <c r="AY915" s="5">
        <v>1.5249999999999999</v>
      </c>
      <c r="AZ915" s="5">
        <v>0.60750000000000004</v>
      </c>
      <c r="BA915" s="5">
        <v>0.44990000000000002</v>
      </c>
    </row>
    <row r="916" spans="1:53">
      <c r="A916" s="5" t="s">
        <v>679</v>
      </c>
      <c r="B916" s="5" t="s">
        <v>1196</v>
      </c>
      <c r="C916" s="5" t="s">
        <v>50</v>
      </c>
      <c r="F916" s="5" t="s">
        <v>51</v>
      </c>
      <c r="G916" s="5" t="s">
        <v>52</v>
      </c>
      <c r="H916" s="5">
        <v>1444.2</v>
      </c>
      <c r="I916" s="5">
        <v>5096.7</v>
      </c>
      <c r="J916" s="5">
        <v>187.25</v>
      </c>
      <c r="K916" s="5">
        <v>56.992100000000001</v>
      </c>
      <c r="L916" s="5">
        <v>0.72440000000000004</v>
      </c>
      <c r="M916" s="5">
        <v>19.625900000000001</v>
      </c>
      <c r="N916" s="5">
        <v>14.676600000000001</v>
      </c>
      <c r="O916" s="5">
        <v>0.70140000000000002</v>
      </c>
      <c r="P916" s="5">
        <v>1.6999999999999999E-3</v>
      </c>
      <c r="Q916" s="5">
        <v>1.2982</v>
      </c>
      <c r="R916" s="5">
        <v>4.7800000000000002E-2</v>
      </c>
      <c r="S916" s="5">
        <v>0.1905</v>
      </c>
      <c r="T916" s="5">
        <v>-0.14319999999999999</v>
      </c>
      <c r="U916" s="5">
        <v>0.3337</v>
      </c>
      <c r="V916" s="5">
        <v>1.4922</v>
      </c>
      <c r="W916" s="5">
        <v>1128.1320000000001</v>
      </c>
      <c r="X916" s="5">
        <v>0.2036</v>
      </c>
      <c r="Y916" s="5">
        <v>2.1360000000000001</v>
      </c>
      <c r="Z916" s="5">
        <v>0.84650000000000003</v>
      </c>
      <c r="AA916" s="5">
        <v>1.2896000000000001</v>
      </c>
      <c r="AB916" s="5">
        <v>519.25</v>
      </c>
      <c r="AC916" s="5">
        <v>86.346199999999996</v>
      </c>
      <c r="AD916" s="5">
        <v>0.87519999999999998</v>
      </c>
      <c r="AE916" s="5">
        <v>29.3095</v>
      </c>
      <c r="AF916" s="5">
        <v>24.638500000000001</v>
      </c>
      <c r="AG916" s="5">
        <v>0.50149999999999995</v>
      </c>
      <c r="AH916" s="5">
        <v>1.0200000000000001E-2</v>
      </c>
      <c r="AI916" s="5">
        <v>3.7699999999999997E-2</v>
      </c>
      <c r="AJ916" s="5">
        <v>0.1905</v>
      </c>
      <c r="AK916" s="5">
        <v>-0.19739999999999999</v>
      </c>
      <c r="AL916" s="5">
        <v>1.1509</v>
      </c>
      <c r="AM916" s="5">
        <v>0.35060000000000002</v>
      </c>
      <c r="AN916" s="5">
        <v>0.55310000000000004</v>
      </c>
      <c r="AO916" s="5">
        <f t="shared" si="14"/>
        <v>0.5978</v>
      </c>
      <c r="AQ916" s="5">
        <v>2.1360000000000001</v>
      </c>
      <c r="AR916" s="5">
        <v>0.47399999999999998</v>
      </c>
      <c r="AS916" s="5">
        <v>1.4999999999999999E-2</v>
      </c>
      <c r="AT916" s="5">
        <v>2.93E-2</v>
      </c>
      <c r="AU916" s="5">
        <v>0.1263</v>
      </c>
      <c r="AV916" s="5">
        <v>-0.19739999999999999</v>
      </c>
      <c r="AW916" s="5">
        <v>0.95589999999999997</v>
      </c>
      <c r="AX916" s="5">
        <v>0.25480000000000003</v>
      </c>
      <c r="AY916" s="5">
        <v>1.8738999999999999</v>
      </c>
      <c r="AZ916" s="5">
        <v>0.47399999999999998</v>
      </c>
      <c r="BA916" s="5">
        <v>0.3614</v>
      </c>
    </row>
    <row r="917" spans="1:53">
      <c r="A917" s="5" t="s">
        <v>679</v>
      </c>
      <c r="B917" s="5" t="s">
        <v>1197</v>
      </c>
      <c r="C917" s="5" t="s">
        <v>50</v>
      </c>
      <c r="F917" s="5" t="s">
        <v>51</v>
      </c>
      <c r="G917" s="5" t="s">
        <v>52</v>
      </c>
      <c r="H917" s="5">
        <v>1377.2</v>
      </c>
      <c r="I917" s="5">
        <v>5100.5</v>
      </c>
      <c r="J917" s="5">
        <v>179.5</v>
      </c>
      <c r="K917" s="5">
        <v>53.6541</v>
      </c>
      <c r="L917" s="5">
        <v>0.78359999999999996</v>
      </c>
      <c r="M917" s="5">
        <v>19.747399999999999</v>
      </c>
      <c r="N917" s="5">
        <v>12.2242</v>
      </c>
      <c r="O917" s="5">
        <v>0.8024</v>
      </c>
      <c r="P917" s="5">
        <v>4.0000000000000002E-4</v>
      </c>
      <c r="Q917" s="5">
        <v>0.27629999999999999</v>
      </c>
      <c r="R917" s="5">
        <v>3.4200000000000001E-2</v>
      </c>
      <c r="S917" s="5">
        <v>0.1406</v>
      </c>
      <c r="T917" s="5">
        <v>-0.14149999999999999</v>
      </c>
      <c r="U917" s="5">
        <v>0.28210000000000002</v>
      </c>
      <c r="V917" s="5">
        <v>1.4201999999999999</v>
      </c>
      <c r="W917" s="5">
        <v>1021.1441</v>
      </c>
      <c r="X917" s="5">
        <v>0.1789</v>
      </c>
      <c r="Y917" s="5">
        <v>1.9218999999999999</v>
      </c>
      <c r="Z917" s="5">
        <v>0.75990000000000002</v>
      </c>
      <c r="AA917" s="5">
        <v>1.1619999999999999</v>
      </c>
      <c r="AB917" s="5">
        <v>444.5</v>
      </c>
      <c r="AC917" s="5">
        <v>80.453900000000004</v>
      </c>
      <c r="AD917" s="5">
        <v>0.86299999999999999</v>
      </c>
      <c r="AE917" s="5">
        <v>29.617999999999999</v>
      </c>
      <c r="AF917" s="5">
        <v>19.784700000000001</v>
      </c>
      <c r="AG917" s="5">
        <v>0.7702</v>
      </c>
      <c r="AH917" s="5">
        <v>1.2699999999999999E-2</v>
      </c>
      <c r="AI917" s="5">
        <v>2.86E-2</v>
      </c>
      <c r="AJ917" s="5">
        <v>0.1406</v>
      </c>
      <c r="AK917" s="5">
        <v>-0.14149999999999999</v>
      </c>
      <c r="AL917" s="5">
        <v>1.111</v>
      </c>
      <c r="AM917" s="5">
        <v>0.31169999999999998</v>
      </c>
      <c r="AN917" s="5">
        <v>0.55310000000000004</v>
      </c>
      <c r="AO917" s="5">
        <f t="shared" si="14"/>
        <v>0.55789999999999995</v>
      </c>
      <c r="AQ917" s="5">
        <v>1.9218999999999999</v>
      </c>
      <c r="AR917" s="5">
        <v>0.5585</v>
      </c>
      <c r="AS917" s="5">
        <v>2.1100000000000001E-2</v>
      </c>
      <c r="AT917" s="5">
        <v>2.0299999999999999E-2</v>
      </c>
      <c r="AU917" s="5">
        <v>7.6499999999999999E-2</v>
      </c>
      <c r="AV917" s="5">
        <v>-7.9500000000000001E-2</v>
      </c>
      <c r="AW917" s="5">
        <v>0.90159999999999996</v>
      </c>
      <c r="AX917" s="5">
        <v>0.1807</v>
      </c>
      <c r="AY917" s="5">
        <v>1.5676000000000001</v>
      </c>
      <c r="AZ917" s="5">
        <v>0.5585</v>
      </c>
      <c r="BA917" s="5">
        <v>0.40189999999999998</v>
      </c>
    </row>
    <row r="918" spans="1:53">
      <c r="A918" s="5" t="s">
        <v>679</v>
      </c>
      <c r="B918" s="5" t="s">
        <v>1198</v>
      </c>
      <c r="C918" s="5" t="s">
        <v>50</v>
      </c>
      <c r="F918" s="5" t="s">
        <v>51</v>
      </c>
      <c r="G918" s="5" t="s">
        <v>52</v>
      </c>
      <c r="H918" s="5">
        <v>1503.9</v>
      </c>
      <c r="I918" s="5">
        <v>5097.2</v>
      </c>
      <c r="J918" s="5">
        <v>201.5</v>
      </c>
      <c r="K918" s="5">
        <v>65.499399999999994</v>
      </c>
      <c r="L918" s="5">
        <v>0.59019999999999995</v>
      </c>
      <c r="M918" s="5">
        <v>22.607199999999999</v>
      </c>
      <c r="N918" s="5">
        <v>15.656599999999999</v>
      </c>
      <c r="O918" s="5">
        <v>0.75819999999999999</v>
      </c>
      <c r="P918" s="5">
        <v>8.8999999999999999E-3</v>
      </c>
      <c r="Q918" s="5">
        <v>7.1158999999999999</v>
      </c>
      <c r="R918" s="5">
        <v>2.41E-2</v>
      </c>
      <c r="S918" s="5">
        <v>0.10199999999999999</v>
      </c>
      <c r="T918" s="5">
        <v>-0.1061</v>
      </c>
      <c r="U918" s="5">
        <v>0.20810000000000001</v>
      </c>
      <c r="V918" s="5">
        <v>1.0974999999999999</v>
      </c>
      <c r="W918" s="5">
        <v>881.30250000000001</v>
      </c>
      <c r="X918" s="5">
        <v>0.19339999999999999</v>
      </c>
      <c r="Y918" s="5">
        <v>1.8012999999999999</v>
      </c>
      <c r="Z918" s="5">
        <v>0.73699999999999999</v>
      </c>
      <c r="AA918" s="5">
        <v>1.0643</v>
      </c>
      <c r="AB918" s="5">
        <v>555</v>
      </c>
      <c r="AC918" s="5">
        <v>94.412300000000002</v>
      </c>
      <c r="AD918" s="5">
        <v>0.78239999999999998</v>
      </c>
      <c r="AE918" s="5">
        <v>32.295099999999998</v>
      </c>
      <c r="AF918" s="5">
        <v>25.452000000000002</v>
      </c>
      <c r="AG918" s="5">
        <v>0.66620000000000001</v>
      </c>
      <c r="AH918" s="5">
        <v>2.3E-2</v>
      </c>
      <c r="AI918" s="5">
        <v>0.02</v>
      </c>
      <c r="AJ918" s="5">
        <v>0.10199999999999999</v>
      </c>
      <c r="AK918" s="5">
        <v>-0.1061</v>
      </c>
      <c r="AL918" s="5">
        <v>0.90610000000000002</v>
      </c>
      <c r="AM918" s="5">
        <v>0.2021</v>
      </c>
      <c r="AN918" s="5">
        <v>0.55310000000000004</v>
      </c>
      <c r="AO918" s="5">
        <f t="shared" si="14"/>
        <v>0.35299999999999998</v>
      </c>
      <c r="AQ918" s="5">
        <v>1.8012999999999999</v>
      </c>
      <c r="AR918" s="5">
        <v>0.59330000000000005</v>
      </c>
      <c r="AS918" s="5">
        <v>3.1099999999999999E-2</v>
      </c>
      <c r="AT918" s="5">
        <v>1.09E-2</v>
      </c>
      <c r="AU918" s="5">
        <v>6.2600000000000003E-2</v>
      </c>
      <c r="AV918" s="5">
        <v>-1.2200000000000001E-2</v>
      </c>
      <c r="AW918" s="5">
        <v>0.79790000000000005</v>
      </c>
      <c r="AX918" s="5">
        <v>0.1018</v>
      </c>
      <c r="AY918" s="5">
        <v>1.1950000000000001</v>
      </c>
      <c r="AZ918" s="5">
        <v>0.59330000000000005</v>
      </c>
      <c r="BA918" s="5">
        <v>0.36120000000000002</v>
      </c>
    </row>
    <row r="919" spans="1:53">
      <c r="A919" s="5" t="s">
        <v>679</v>
      </c>
      <c r="B919" s="5" t="s">
        <v>1199</v>
      </c>
      <c r="C919" s="5" t="s">
        <v>50</v>
      </c>
      <c r="F919" s="5" t="s">
        <v>51</v>
      </c>
      <c r="G919" s="5" t="s">
        <v>52</v>
      </c>
      <c r="H919" s="5">
        <v>1277.0999999999999</v>
      </c>
      <c r="I919" s="5">
        <v>5100.6000000000004</v>
      </c>
      <c r="J919" s="5">
        <v>229.5</v>
      </c>
      <c r="K919" s="5">
        <v>64.012699999999995</v>
      </c>
      <c r="L919" s="5">
        <v>0.70379999999999998</v>
      </c>
      <c r="M919" s="5">
        <v>23.023900000000001</v>
      </c>
      <c r="N919" s="5">
        <v>15.484500000000001</v>
      </c>
      <c r="O919" s="5">
        <v>0.74570000000000003</v>
      </c>
      <c r="P919" s="5">
        <v>1.12E-2</v>
      </c>
      <c r="Q919" s="5">
        <v>10.362500000000001</v>
      </c>
      <c r="R919" s="5">
        <v>4.8500000000000001E-2</v>
      </c>
      <c r="S919" s="5">
        <v>0.16839999999999999</v>
      </c>
      <c r="T919" s="5">
        <v>-0.18609999999999999</v>
      </c>
      <c r="U919" s="5">
        <v>0.35439999999999999</v>
      </c>
      <c r="V919" s="5">
        <v>1.4984</v>
      </c>
      <c r="W919" s="5">
        <v>1386.0450000000001</v>
      </c>
      <c r="X919" s="5">
        <v>0.20180000000000001</v>
      </c>
      <c r="Y919" s="5">
        <v>2.0522999999999998</v>
      </c>
      <c r="Z919" s="5">
        <v>0.99060000000000004</v>
      </c>
      <c r="AA919" s="5">
        <v>1.0617000000000001</v>
      </c>
      <c r="AB919" s="5">
        <v>472.25</v>
      </c>
      <c r="AC919" s="5">
        <v>87.328500000000005</v>
      </c>
      <c r="AD919" s="5">
        <v>0.7782</v>
      </c>
      <c r="AE919" s="5">
        <v>31.721499999999999</v>
      </c>
      <c r="AF919" s="5">
        <v>19.594799999999999</v>
      </c>
      <c r="AG919" s="5">
        <v>0.82709999999999995</v>
      </c>
      <c r="AH919" s="5">
        <v>1.44E-2</v>
      </c>
      <c r="AI919" s="5">
        <v>3.6600000000000001E-2</v>
      </c>
      <c r="AJ919" s="5">
        <v>0.16839999999999999</v>
      </c>
      <c r="AK919" s="5">
        <v>-0.18609999999999999</v>
      </c>
      <c r="AL919" s="5">
        <v>1.2115</v>
      </c>
      <c r="AM919" s="5">
        <v>0.33600000000000002</v>
      </c>
      <c r="AN919" s="5">
        <v>0.55310000000000004</v>
      </c>
      <c r="AO919" s="5">
        <f t="shared" si="14"/>
        <v>0.65839999999999999</v>
      </c>
      <c r="AQ919" s="5">
        <v>2.0522999999999998</v>
      </c>
      <c r="AR919" s="5">
        <v>0.6633</v>
      </c>
      <c r="AS919" s="5">
        <v>1.7500000000000002E-2</v>
      </c>
      <c r="AT919" s="5">
        <v>1.8599999999999998E-2</v>
      </c>
      <c r="AU919" s="5">
        <v>7.1300000000000002E-2</v>
      </c>
      <c r="AV919" s="5">
        <v>-8.5000000000000006E-2</v>
      </c>
      <c r="AW919" s="5">
        <v>0.93740000000000001</v>
      </c>
      <c r="AX919" s="5">
        <v>0.1673</v>
      </c>
      <c r="AY919" s="5">
        <v>1.7591000000000001</v>
      </c>
      <c r="AZ919" s="5">
        <v>0.6633</v>
      </c>
      <c r="BA919" s="5">
        <v>0.48820000000000002</v>
      </c>
    </row>
    <row r="920" spans="1:53">
      <c r="A920" s="5" t="s">
        <v>679</v>
      </c>
      <c r="B920" s="5" t="s">
        <v>1200</v>
      </c>
      <c r="C920" s="5" t="s">
        <v>50</v>
      </c>
      <c r="F920" s="5" t="s">
        <v>51</v>
      </c>
      <c r="G920" s="5" t="s">
        <v>52</v>
      </c>
      <c r="H920" s="5">
        <v>1395.9</v>
      </c>
      <c r="I920" s="5">
        <v>5101.6000000000004</v>
      </c>
      <c r="J920" s="5">
        <v>212.75</v>
      </c>
      <c r="K920" s="5">
        <v>61.800199999999997</v>
      </c>
      <c r="L920" s="5">
        <v>0.7</v>
      </c>
      <c r="M920" s="5">
        <v>23.2041</v>
      </c>
      <c r="N920" s="5">
        <v>15.331899999999999</v>
      </c>
      <c r="O920" s="5">
        <v>0.68359999999999999</v>
      </c>
      <c r="P920" s="5">
        <v>-8.9999999999999993E-3</v>
      </c>
      <c r="Q920" s="5">
        <v>-7.7408000000000001</v>
      </c>
      <c r="R920" s="5">
        <v>3.2899999999999999E-2</v>
      </c>
      <c r="S920" s="5">
        <v>7.9799999999999996E-2</v>
      </c>
      <c r="T920" s="5">
        <v>-0.1351</v>
      </c>
      <c r="U920" s="5">
        <v>0.21490000000000001</v>
      </c>
      <c r="V920" s="5">
        <v>1.4020999999999999</v>
      </c>
      <c r="W920" s="5">
        <v>1201.6116</v>
      </c>
      <c r="X920" s="5">
        <v>0.17829999999999999</v>
      </c>
      <c r="Y920" s="5">
        <v>1.9256</v>
      </c>
      <c r="Z920" s="5">
        <v>0.83089999999999997</v>
      </c>
      <c r="AA920" s="5">
        <v>1.0948</v>
      </c>
      <c r="AB920" s="5">
        <v>427.25</v>
      </c>
      <c r="AC920" s="5">
        <v>81.944999999999993</v>
      </c>
      <c r="AD920" s="5">
        <v>0.79959999999999998</v>
      </c>
      <c r="AE920" s="5">
        <v>30.669</v>
      </c>
      <c r="AF920" s="5">
        <v>21.231100000000001</v>
      </c>
      <c r="AG920" s="5">
        <v>0.67859999999999998</v>
      </c>
      <c r="AH920" s="5">
        <v>5.3E-3</v>
      </c>
      <c r="AI920" s="5">
        <v>3.1699999999999999E-2</v>
      </c>
      <c r="AJ920" s="5">
        <v>7.9799999999999996E-2</v>
      </c>
      <c r="AK920" s="5">
        <v>-0.1351</v>
      </c>
      <c r="AL920" s="5">
        <v>1.1918</v>
      </c>
      <c r="AM920" s="5">
        <v>0.29199999999999998</v>
      </c>
      <c r="AN920" s="5">
        <v>0.55310000000000004</v>
      </c>
      <c r="AO920" s="5">
        <f t="shared" si="14"/>
        <v>0.63869999999999993</v>
      </c>
      <c r="AQ920" s="5">
        <v>1.9256</v>
      </c>
      <c r="AR920" s="5">
        <v>0.54369999999999996</v>
      </c>
      <c r="AS920" s="5">
        <v>1.95E-2</v>
      </c>
      <c r="AT920" s="5">
        <v>2.2800000000000001E-2</v>
      </c>
      <c r="AU920" s="5">
        <v>7.6700000000000004E-2</v>
      </c>
      <c r="AV920" s="5">
        <v>-9.2700000000000005E-2</v>
      </c>
      <c r="AW920" s="5">
        <v>0.98229999999999995</v>
      </c>
      <c r="AX920" s="5">
        <v>0.2248</v>
      </c>
      <c r="AY920" s="5">
        <v>1.6879</v>
      </c>
      <c r="AZ920" s="5">
        <v>0.54369999999999996</v>
      </c>
      <c r="BA920" s="5">
        <v>0.49819999999999998</v>
      </c>
    </row>
    <row r="921" spans="1:53">
      <c r="A921" s="5" t="s">
        <v>679</v>
      </c>
      <c r="B921" s="5" t="s">
        <v>1201</v>
      </c>
      <c r="C921" s="5" t="s">
        <v>50</v>
      </c>
      <c r="F921" s="5" t="s">
        <v>51</v>
      </c>
      <c r="G921" s="5" t="s">
        <v>52</v>
      </c>
      <c r="H921" s="5">
        <v>1414.7</v>
      </c>
      <c r="I921" s="5">
        <v>5108.1000000000004</v>
      </c>
      <c r="J921" s="5">
        <v>180</v>
      </c>
      <c r="K921" s="5">
        <v>54.548900000000003</v>
      </c>
      <c r="L921" s="5">
        <v>0.76019999999999999</v>
      </c>
      <c r="M921" s="5">
        <v>19.3507</v>
      </c>
      <c r="N921" s="5">
        <v>14.062900000000001</v>
      </c>
      <c r="O921" s="5">
        <v>0.67920000000000003</v>
      </c>
      <c r="P921" s="5">
        <v>1.7500000000000002E-2</v>
      </c>
      <c r="Q921" s="5">
        <v>12.6671</v>
      </c>
      <c r="R921" s="5">
        <v>5.1499999999999997E-2</v>
      </c>
      <c r="S921" s="5">
        <v>0.191</v>
      </c>
      <c r="T921" s="5">
        <v>-0.17169999999999999</v>
      </c>
      <c r="U921" s="5">
        <v>0.36270000000000002</v>
      </c>
      <c r="V921" s="5">
        <v>1.5421</v>
      </c>
      <c r="W921" s="5">
        <v>1113.4194</v>
      </c>
      <c r="X921" s="5">
        <v>0.2203</v>
      </c>
      <c r="Y921" s="5">
        <v>2.3037000000000001</v>
      </c>
      <c r="Z921" s="5">
        <v>0.94359999999999999</v>
      </c>
      <c r="AA921" s="5">
        <v>1.3601000000000001</v>
      </c>
      <c r="AB921" s="5">
        <v>370</v>
      </c>
      <c r="AC921" s="5">
        <v>75.168899999999994</v>
      </c>
      <c r="AD921" s="5">
        <v>0.82289999999999996</v>
      </c>
      <c r="AE921" s="5">
        <v>26.134899999999998</v>
      </c>
      <c r="AF921" s="5">
        <v>19.3095</v>
      </c>
      <c r="AG921" s="5">
        <v>0.71870000000000001</v>
      </c>
      <c r="AH921" s="5">
        <v>1.7399999999999999E-2</v>
      </c>
      <c r="AI921" s="5">
        <v>3.9399999999999998E-2</v>
      </c>
      <c r="AJ921" s="5">
        <v>0.191</v>
      </c>
      <c r="AK921" s="5">
        <v>-0.17169999999999999</v>
      </c>
      <c r="AL921" s="5">
        <v>1.2423999999999999</v>
      </c>
      <c r="AM921" s="5">
        <v>0.36549999999999999</v>
      </c>
      <c r="AN921" s="5">
        <v>0.55310000000000004</v>
      </c>
      <c r="AO921" s="5">
        <f t="shared" si="14"/>
        <v>0.68929999999999991</v>
      </c>
      <c r="AQ921" s="5">
        <v>2.3037000000000001</v>
      </c>
      <c r="AR921" s="5">
        <v>0.53300000000000003</v>
      </c>
      <c r="AS921" s="5">
        <v>1.7299999999999999E-2</v>
      </c>
      <c r="AT921" s="5">
        <v>2.2700000000000001E-2</v>
      </c>
      <c r="AU921" s="5">
        <v>8.4000000000000005E-2</v>
      </c>
      <c r="AV921" s="5">
        <v>-9.5299999999999996E-2</v>
      </c>
      <c r="AW921" s="5">
        <v>0.95730000000000004</v>
      </c>
      <c r="AX921" s="5">
        <v>0.2185</v>
      </c>
      <c r="AY921" s="5">
        <v>1.5375000000000001</v>
      </c>
      <c r="AZ921" s="5">
        <v>0.53300000000000003</v>
      </c>
      <c r="BA921" s="5">
        <v>0.48549999999999999</v>
      </c>
    </row>
    <row r="922" spans="1:53">
      <c r="A922" s="5" t="s">
        <v>679</v>
      </c>
      <c r="B922" s="5" t="s">
        <v>1202</v>
      </c>
      <c r="C922" s="5" t="s">
        <v>50</v>
      </c>
      <c r="F922" s="5" t="s">
        <v>51</v>
      </c>
      <c r="G922" s="5" t="s">
        <v>52</v>
      </c>
      <c r="H922" s="5">
        <v>1490.7</v>
      </c>
      <c r="I922" s="5">
        <v>5110.7</v>
      </c>
      <c r="J922" s="5">
        <v>105.25</v>
      </c>
      <c r="K922" s="5">
        <v>37.934399999999997</v>
      </c>
      <c r="L922" s="5">
        <v>0.91910000000000003</v>
      </c>
      <c r="M922" s="5">
        <v>12.4717</v>
      </c>
      <c r="N922" s="5">
        <v>10.600099999999999</v>
      </c>
      <c r="O922" s="5">
        <v>0.48039999999999999</v>
      </c>
      <c r="P922" s="5">
        <v>2.1999999999999999E-2</v>
      </c>
      <c r="Q922" s="5">
        <v>9.2942999999999998</v>
      </c>
      <c r="R922" s="5">
        <v>2.01E-2</v>
      </c>
      <c r="S922" s="5">
        <v>6.6500000000000004E-2</v>
      </c>
      <c r="T922" s="5">
        <v>-3.44E-2</v>
      </c>
      <c r="U922" s="5">
        <v>0.1009</v>
      </c>
      <c r="V922" s="5">
        <v>0.98550000000000004</v>
      </c>
      <c r="W922" s="5">
        <v>415.86040000000003</v>
      </c>
      <c r="X922" s="5">
        <v>0.14380000000000001</v>
      </c>
      <c r="Y922" s="5">
        <v>1.2498</v>
      </c>
      <c r="Z922" s="5">
        <v>0.65539999999999998</v>
      </c>
      <c r="AA922" s="5">
        <v>0.59440000000000004</v>
      </c>
      <c r="AB922" s="5">
        <v>334.25</v>
      </c>
      <c r="AC922" s="5">
        <v>66.459400000000002</v>
      </c>
      <c r="AD922" s="5">
        <v>0.95099999999999996</v>
      </c>
      <c r="AE922" s="5">
        <v>21.76</v>
      </c>
      <c r="AF922" s="5">
        <v>19.892299999999999</v>
      </c>
      <c r="AG922" s="5">
        <v>0.33379999999999999</v>
      </c>
      <c r="AH922" s="5">
        <v>3.5999999999999997E-2</v>
      </c>
      <c r="AI922" s="5">
        <v>1.7399999999999999E-2</v>
      </c>
      <c r="AJ922" s="5">
        <v>8.2900000000000001E-2</v>
      </c>
      <c r="AK922" s="5">
        <v>-3.44E-2</v>
      </c>
      <c r="AL922" s="5">
        <v>0.79149999999999998</v>
      </c>
      <c r="AM922" s="5">
        <v>0.1719</v>
      </c>
      <c r="AN922" s="5">
        <v>0.55310000000000004</v>
      </c>
      <c r="AO922" s="5">
        <f t="shared" si="14"/>
        <v>0.23839999999999995</v>
      </c>
      <c r="AQ922" s="5">
        <v>1.2498</v>
      </c>
      <c r="AR922" s="5">
        <v>0.52929999999999999</v>
      </c>
      <c r="AS922" s="5">
        <v>4.24E-2</v>
      </c>
      <c r="AT922" s="5">
        <v>1.12E-2</v>
      </c>
      <c r="AU922" s="5">
        <v>8.2900000000000001E-2</v>
      </c>
      <c r="AV922" s="5">
        <v>-3.2000000000000002E-3</v>
      </c>
      <c r="AW922" s="5">
        <v>0.70230000000000004</v>
      </c>
      <c r="AX922" s="5">
        <v>9.1600000000000001E-2</v>
      </c>
      <c r="AY922" s="5">
        <v>1.1257999999999999</v>
      </c>
      <c r="AZ922" s="5">
        <v>0.52929999999999999</v>
      </c>
      <c r="BA922" s="5">
        <v>0.30980000000000002</v>
      </c>
    </row>
    <row r="923" spans="1:53">
      <c r="A923" s="5" t="s">
        <v>679</v>
      </c>
      <c r="B923" s="5" t="s">
        <v>1203</v>
      </c>
      <c r="C923" s="5" t="s">
        <v>50</v>
      </c>
      <c r="F923" s="5" t="s">
        <v>51</v>
      </c>
      <c r="G923" s="5" t="s">
        <v>52</v>
      </c>
      <c r="H923" s="5">
        <v>1287.7</v>
      </c>
      <c r="I923" s="5">
        <v>5113.5</v>
      </c>
      <c r="J923" s="5">
        <v>119.25</v>
      </c>
      <c r="K923" s="5">
        <v>40.731999999999999</v>
      </c>
      <c r="L923" s="5">
        <v>0.9032</v>
      </c>
      <c r="M923" s="5">
        <v>13.740399999999999</v>
      </c>
      <c r="N923" s="5">
        <v>11.4674</v>
      </c>
      <c r="O923" s="5">
        <v>0.35599999999999998</v>
      </c>
      <c r="P923" s="5">
        <v>4.0000000000000002E-4</v>
      </c>
      <c r="Q923" s="5">
        <v>0.20069999999999999</v>
      </c>
      <c r="R923" s="5">
        <v>2.9600000000000001E-2</v>
      </c>
      <c r="S923" s="5">
        <v>7.1300000000000002E-2</v>
      </c>
      <c r="T923" s="5">
        <v>-0.1096</v>
      </c>
      <c r="U923" s="5">
        <v>0.18090000000000001</v>
      </c>
      <c r="V923" s="5">
        <v>1.4450000000000001</v>
      </c>
      <c r="W923" s="5">
        <v>693.59659999999997</v>
      </c>
      <c r="X923" s="5">
        <v>0.21229999999999999</v>
      </c>
      <c r="Y923" s="5">
        <v>1.8325</v>
      </c>
      <c r="Z923" s="5">
        <v>0.90510000000000002</v>
      </c>
      <c r="AA923" s="5">
        <v>0.9274</v>
      </c>
      <c r="AB923" s="5">
        <v>310</v>
      </c>
      <c r="AC923" s="5">
        <v>66.785300000000007</v>
      </c>
      <c r="AD923" s="5">
        <v>0.87339999999999995</v>
      </c>
      <c r="AE923" s="5">
        <v>23.767399999999999</v>
      </c>
      <c r="AF923" s="5">
        <v>17.023599999999998</v>
      </c>
      <c r="AG923" s="5">
        <v>0.66659999999999997</v>
      </c>
      <c r="AH923" s="5">
        <v>1.3299999999999999E-2</v>
      </c>
      <c r="AI923" s="5">
        <v>2.64E-2</v>
      </c>
      <c r="AJ923" s="5">
        <v>7.6799999999999993E-2</v>
      </c>
      <c r="AK923" s="5">
        <v>-0.1096</v>
      </c>
      <c r="AL923" s="5">
        <v>1.107</v>
      </c>
      <c r="AM923" s="5">
        <v>0.32519999999999999</v>
      </c>
      <c r="AN923" s="5">
        <v>0.55310000000000004</v>
      </c>
      <c r="AO923" s="5">
        <f t="shared" si="14"/>
        <v>0.55389999999999995</v>
      </c>
      <c r="AQ923" s="5">
        <v>1.8325</v>
      </c>
      <c r="AR923" s="5">
        <v>0.63160000000000005</v>
      </c>
      <c r="AS923" s="5">
        <v>2.1399999999999999E-2</v>
      </c>
      <c r="AT923" s="5">
        <v>2.0299999999999999E-2</v>
      </c>
      <c r="AU923" s="5">
        <v>7.6799999999999993E-2</v>
      </c>
      <c r="AV923" s="5">
        <v>-5.91E-2</v>
      </c>
      <c r="AW923" s="5">
        <v>0.89410000000000001</v>
      </c>
      <c r="AX923" s="5">
        <v>0.1633</v>
      </c>
      <c r="AY923" s="5">
        <v>1.4663999999999999</v>
      </c>
      <c r="AZ923" s="5">
        <v>0.63160000000000005</v>
      </c>
      <c r="BA923" s="5">
        <v>0.38490000000000002</v>
      </c>
    </row>
    <row r="924" spans="1:53">
      <c r="A924" s="5" t="s">
        <v>679</v>
      </c>
      <c r="B924" s="5" t="s">
        <v>1204</v>
      </c>
      <c r="C924" s="5" t="s">
        <v>50</v>
      </c>
      <c r="F924" s="5" t="s">
        <v>51</v>
      </c>
      <c r="G924" s="5" t="s">
        <v>52</v>
      </c>
      <c r="H924" s="5">
        <v>1427.1</v>
      </c>
      <c r="I924" s="5">
        <v>5116.5</v>
      </c>
      <c r="J924" s="5">
        <v>101.5</v>
      </c>
      <c r="K924" s="5">
        <v>38.3827</v>
      </c>
      <c r="L924" s="5">
        <v>0.86580000000000001</v>
      </c>
      <c r="M924" s="5">
        <v>13.4093</v>
      </c>
      <c r="N924" s="5">
        <v>11.116099999999999</v>
      </c>
      <c r="O924" s="5">
        <v>0.55000000000000004</v>
      </c>
      <c r="P924" s="5">
        <v>7.1999999999999998E-3</v>
      </c>
      <c r="Q924" s="5">
        <v>2.9842</v>
      </c>
      <c r="R924" s="5">
        <v>5.0200000000000002E-2</v>
      </c>
      <c r="S924" s="5">
        <v>0.1769</v>
      </c>
      <c r="T924" s="5">
        <v>-0.12709999999999999</v>
      </c>
      <c r="U924" s="5">
        <v>0.30399999999999999</v>
      </c>
      <c r="V924" s="5">
        <v>1.4339</v>
      </c>
      <c r="W924" s="5">
        <v>590.7758</v>
      </c>
      <c r="X924" s="5">
        <v>0.21</v>
      </c>
      <c r="Y924" s="5">
        <v>1.8596999999999999</v>
      </c>
      <c r="Z924" s="5">
        <v>0.81220000000000003</v>
      </c>
      <c r="AA924" s="5">
        <v>1.0476000000000001</v>
      </c>
      <c r="AB924" s="5">
        <v>258</v>
      </c>
      <c r="AC924" s="5">
        <v>62.962400000000002</v>
      </c>
      <c r="AD924" s="5">
        <v>0.81779999999999997</v>
      </c>
      <c r="AE924" s="5">
        <v>21.819700000000001</v>
      </c>
      <c r="AF924" s="5">
        <v>15.269500000000001</v>
      </c>
      <c r="AG924" s="5">
        <v>0.72819999999999996</v>
      </c>
      <c r="AH924" s="5">
        <v>1.8599999999999998E-2</v>
      </c>
      <c r="AI924" s="5">
        <v>3.6799999999999999E-2</v>
      </c>
      <c r="AJ924" s="5">
        <v>0.1769</v>
      </c>
      <c r="AK924" s="5">
        <v>-0.12709999999999999</v>
      </c>
      <c r="AL924" s="5">
        <v>1.0839000000000001</v>
      </c>
      <c r="AM924" s="5">
        <v>0.34250000000000003</v>
      </c>
      <c r="AN924" s="5">
        <v>0.55310000000000004</v>
      </c>
      <c r="AO924" s="5">
        <f t="shared" si="14"/>
        <v>0.53080000000000005</v>
      </c>
      <c r="AQ924" s="5">
        <v>1.8596999999999999</v>
      </c>
      <c r="AR924" s="5">
        <v>0.5262</v>
      </c>
      <c r="AS924" s="5">
        <v>2.5999999999999999E-2</v>
      </c>
      <c r="AT924" s="5">
        <v>2.1100000000000001E-2</v>
      </c>
      <c r="AU924" s="5">
        <v>6.3600000000000004E-2</v>
      </c>
      <c r="AV924" s="5">
        <v>-6.5799999999999997E-2</v>
      </c>
      <c r="AW924" s="5">
        <v>0.85360000000000003</v>
      </c>
      <c r="AX924" s="5">
        <v>0.1782</v>
      </c>
      <c r="AY924" s="5">
        <v>1.4629000000000001</v>
      </c>
      <c r="AZ924" s="5">
        <v>0.5262</v>
      </c>
      <c r="BA924" s="5">
        <v>0.39379999999999998</v>
      </c>
    </row>
    <row r="925" spans="1:53">
      <c r="A925" s="5" t="s">
        <v>679</v>
      </c>
      <c r="B925" s="5" t="s">
        <v>1205</v>
      </c>
      <c r="C925" s="5" t="s">
        <v>50</v>
      </c>
      <c r="F925" s="5" t="s">
        <v>51</v>
      </c>
      <c r="G925" s="5" t="s">
        <v>52</v>
      </c>
      <c r="H925" s="5">
        <v>1327.7</v>
      </c>
      <c r="I925" s="5">
        <v>5118</v>
      </c>
      <c r="J925" s="5">
        <v>113.75</v>
      </c>
      <c r="K925" s="5">
        <v>39.789000000000001</v>
      </c>
      <c r="L925" s="5">
        <v>0.90290000000000004</v>
      </c>
      <c r="M925" s="5">
        <v>14.016</v>
      </c>
      <c r="N925" s="5">
        <v>10.401199999999999</v>
      </c>
      <c r="O925" s="5">
        <v>0.64159999999999995</v>
      </c>
      <c r="P925" s="5">
        <v>1.2200000000000001E-2</v>
      </c>
      <c r="Q925" s="5">
        <v>5.5537000000000001</v>
      </c>
      <c r="R925" s="5">
        <v>2.2800000000000001E-2</v>
      </c>
      <c r="S925" s="5">
        <v>8.1100000000000005E-2</v>
      </c>
      <c r="T925" s="5">
        <v>-5.45E-2</v>
      </c>
      <c r="U925" s="5">
        <v>0.1356</v>
      </c>
      <c r="V925" s="5">
        <v>1.1035999999999999</v>
      </c>
      <c r="W925" s="5">
        <v>503.24630000000002</v>
      </c>
      <c r="X925" s="5">
        <v>0.189</v>
      </c>
      <c r="Y925" s="5">
        <v>1.5217000000000001</v>
      </c>
      <c r="Z925" s="5">
        <v>0.64219999999999999</v>
      </c>
      <c r="AA925" s="5">
        <v>0.87949999999999995</v>
      </c>
      <c r="AB925" s="5">
        <v>310.25</v>
      </c>
      <c r="AC925" s="5">
        <v>65.729900000000001</v>
      </c>
      <c r="AD925" s="5">
        <v>0.90239999999999998</v>
      </c>
      <c r="AE925" s="5">
        <v>22.3383</v>
      </c>
      <c r="AF925" s="5">
        <v>18.3813</v>
      </c>
      <c r="AG925" s="5">
        <v>0.4269</v>
      </c>
      <c r="AH925" s="5">
        <v>2.8199999999999999E-2</v>
      </c>
      <c r="AI925" s="5">
        <v>2.0299999999999999E-2</v>
      </c>
      <c r="AJ925" s="5">
        <v>8.1900000000000001E-2</v>
      </c>
      <c r="AK925" s="5">
        <v>-5.45E-2</v>
      </c>
      <c r="AL925" s="5">
        <v>0.86799999999999999</v>
      </c>
      <c r="AM925" s="5">
        <v>0.2243</v>
      </c>
      <c r="AN925" s="5">
        <v>0.55310000000000004</v>
      </c>
      <c r="AO925" s="5">
        <f t="shared" si="14"/>
        <v>0.31489999999999996</v>
      </c>
      <c r="AQ925" s="5">
        <v>1.5217000000000001</v>
      </c>
      <c r="AR925" s="5">
        <v>0.56599999999999995</v>
      </c>
      <c r="AS925" s="5">
        <v>3.7499999999999999E-2</v>
      </c>
      <c r="AT925" s="5">
        <v>1.0699999999999999E-2</v>
      </c>
      <c r="AU925" s="5">
        <v>8.1900000000000001E-2</v>
      </c>
      <c r="AV925" s="5">
        <v>-1.9E-3</v>
      </c>
      <c r="AW925" s="5">
        <v>0.73140000000000005</v>
      </c>
      <c r="AX925" s="5">
        <v>8.9200000000000002E-2</v>
      </c>
      <c r="AY925" s="5">
        <v>1.0284</v>
      </c>
      <c r="AZ925" s="5">
        <v>0.56599999999999995</v>
      </c>
      <c r="BA925" s="5">
        <v>0.36220000000000002</v>
      </c>
    </row>
    <row r="926" spans="1:53">
      <c r="A926" s="5" t="s">
        <v>679</v>
      </c>
      <c r="B926" s="5" t="s">
        <v>1206</v>
      </c>
      <c r="C926" s="5" t="s">
        <v>50</v>
      </c>
      <c r="F926" s="5" t="s">
        <v>51</v>
      </c>
      <c r="G926" s="5" t="s">
        <v>52</v>
      </c>
      <c r="H926" s="5">
        <v>1343.7</v>
      </c>
      <c r="I926" s="5">
        <v>5116.6000000000004</v>
      </c>
      <c r="J926" s="5">
        <v>95.25</v>
      </c>
      <c r="K926" s="5">
        <v>38.556399999999996</v>
      </c>
      <c r="L926" s="5">
        <v>0.80520000000000003</v>
      </c>
      <c r="M926" s="5">
        <v>15.3643</v>
      </c>
      <c r="N926" s="5">
        <v>8.3481000000000005</v>
      </c>
      <c r="O926" s="5">
        <v>0.82230000000000003</v>
      </c>
      <c r="P926" s="5">
        <v>1.12E-2</v>
      </c>
      <c r="Q926" s="5">
        <v>4.3042999999999996</v>
      </c>
      <c r="R926" s="5">
        <v>1.9800000000000002E-2</v>
      </c>
      <c r="S926" s="5">
        <v>7.2700000000000001E-2</v>
      </c>
      <c r="T926" s="5">
        <v>-3.5499999999999997E-2</v>
      </c>
      <c r="U926" s="5">
        <v>0.1082</v>
      </c>
      <c r="V926" s="5">
        <v>1.1287</v>
      </c>
      <c r="W926" s="5">
        <v>433.41800000000001</v>
      </c>
      <c r="X926" s="5">
        <v>0.1331</v>
      </c>
      <c r="Y926" s="5">
        <v>1.4756</v>
      </c>
      <c r="Z926" s="5">
        <v>0.81</v>
      </c>
      <c r="AA926" s="5">
        <v>0.66559999999999997</v>
      </c>
      <c r="AB926" s="5">
        <v>248.5</v>
      </c>
      <c r="AC926" s="5">
        <v>61.856999999999999</v>
      </c>
      <c r="AD926" s="5">
        <v>0.81610000000000005</v>
      </c>
      <c r="AE926" s="5">
        <v>21.754200000000001</v>
      </c>
      <c r="AF926" s="5">
        <v>18.1813</v>
      </c>
      <c r="AG926" s="5">
        <v>0.40410000000000001</v>
      </c>
      <c r="AH926" s="5">
        <v>2.1299999999999999E-2</v>
      </c>
      <c r="AI926" s="5">
        <v>1.7299999999999999E-2</v>
      </c>
      <c r="AJ926" s="5">
        <v>7.2700000000000001E-2</v>
      </c>
      <c r="AK926" s="5">
        <v>-3.5499999999999997E-2</v>
      </c>
      <c r="AL926" s="5">
        <v>0.94410000000000005</v>
      </c>
      <c r="AM926" s="5">
        <v>0.18240000000000001</v>
      </c>
      <c r="AN926" s="5">
        <v>0.55310000000000004</v>
      </c>
      <c r="AO926" s="5">
        <f t="shared" si="14"/>
        <v>0.39100000000000001</v>
      </c>
      <c r="AQ926" s="5">
        <v>1.4756</v>
      </c>
      <c r="AR926" s="5">
        <v>0.58730000000000004</v>
      </c>
      <c r="AS926" s="5">
        <v>2.76E-2</v>
      </c>
      <c r="AT926" s="5">
        <v>1.18E-2</v>
      </c>
      <c r="AU926" s="5">
        <v>5.7200000000000001E-2</v>
      </c>
      <c r="AV926" s="5">
        <v>-6.1000000000000004E-3</v>
      </c>
      <c r="AW926" s="5">
        <v>0.82850000000000001</v>
      </c>
      <c r="AX926" s="5">
        <v>9.1200000000000003E-2</v>
      </c>
      <c r="AY926" s="5">
        <v>1.0801000000000001</v>
      </c>
      <c r="AZ926" s="5">
        <v>0.58730000000000004</v>
      </c>
      <c r="BA926" s="5">
        <v>0.37940000000000002</v>
      </c>
    </row>
    <row r="927" spans="1:53">
      <c r="A927" s="5" t="s">
        <v>679</v>
      </c>
      <c r="B927" s="5" t="s">
        <v>1207</v>
      </c>
      <c r="C927" s="5" t="s">
        <v>50</v>
      </c>
      <c r="F927" s="5" t="s">
        <v>51</v>
      </c>
      <c r="G927" s="5" t="s">
        <v>52</v>
      </c>
      <c r="H927" s="5">
        <v>1458.1</v>
      </c>
      <c r="I927" s="5">
        <v>5129.3999999999996</v>
      </c>
      <c r="J927" s="5">
        <v>209.5</v>
      </c>
      <c r="K927" s="5">
        <v>62.238500000000002</v>
      </c>
      <c r="L927" s="5">
        <v>0.67959999999999998</v>
      </c>
      <c r="M927" s="5">
        <v>19.851700000000001</v>
      </c>
      <c r="N927" s="5">
        <v>16.458300000000001</v>
      </c>
      <c r="O927" s="5">
        <v>0.6089</v>
      </c>
      <c r="P927" s="5">
        <v>8.3000000000000001E-3</v>
      </c>
      <c r="Q927" s="5">
        <v>7.0613000000000001</v>
      </c>
      <c r="R927" s="5">
        <v>6.6100000000000006E-2</v>
      </c>
      <c r="S927" s="5">
        <v>0.32729999999999998</v>
      </c>
      <c r="T927" s="5">
        <v>-0.25609999999999999</v>
      </c>
      <c r="U927" s="5">
        <v>0.58340000000000003</v>
      </c>
      <c r="V927" s="5">
        <v>1.474</v>
      </c>
      <c r="W927" s="5">
        <v>1252.8989999999999</v>
      </c>
      <c r="X927" s="5">
        <v>0.22359999999999999</v>
      </c>
      <c r="Y927" s="5">
        <v>2.5024000000000002</v>
      </c>
      <c r="Z927" s="5">
        <v>0.93169999999999997</v>
      </c>
      <c r="AA927" s="5">
        <v>1.5708</v>
      </c>
      <c r="AB927" s="5">
        <v>506.75</v>
      </c>
      <c r="AC927" s="5">
        <v>87.062799999999996</v>
      </c>
      <c r="AD927" s="5">
        <v>0.84009999999999996</v>
      </c>
      <c r="AE927" s="5">
        <v>29.752800000000001</v>
      </c>
      <c r="AF927" s="5">
        <v>22.877300000000002</v>
      </c>
      <c r="AG927" s="5">
        <v>0.66349999999999998</v>
      </c>
      <c r="AH927" s="5">
        <v>1.24E-2</v>
      </c>
      <c r="AI927" s="5">
        <v>4.5900000000000003E-2</v>
      </c>
      <c r="AJ927" s="5">
        <v>0.32729999999999998</v>
      </c>
      <c r="AK927" s="5">
        <v>-0.25609999999999999</v>
      </c>
      <c r="AL927" s="5">
        <v>1.1712</v>
      </c>
      <c r="AM927" s="5">
        <v>0.33310000000000001</v>
      </c>
      <c r="AN927" s="5">
        <v>0.55310000000000004</v>
      </c>
      <c r="AO927" s="5">
        <f t="shared" si="14"/>
        <v>0.61809999999999998</v>
      </c>
      <c r="AQ927" s="5">
        <v>2.5024000000000002</v>
      </c>
      <c r="AR927" s="5">
        <v>0.58109999999999995</v>
      </c>
      <c r="AS927" s="5">
        <v>1.5299999999999999E-2</v>
      </c>
      <c r="AT927" s="5">
        <v>2.1499999999999998E-2</v>
      </c>
      <c r="AU927" s="5">
        <v>8.9599999999999999E-2</v>
      </c>
      <c r="AV927" s="5">
        <v>-7.1400000000000005E-2</v>
      </c>
      <c r="AW927" s="5">
        <v>0.95369999999999999</v>
      </c>
      <c r="AX927" s="5">
        <v>0.2041</v>
      </c>
      <c r="AY927" s="5">
        <v>1.597</v>
      </c>
      <c r="AZ927" s="5">
        <v>0.58109999999999995</v>
      </c>
      <c r="BA927" s="5">
        <v>0.41760000000000003</v>
      </c>
    </row>
    <row r="928" spans="1:53">
      <c r="A928" s="5" t="s">
        <v>679</v>
      </c>
      <c r="B928" s="5" t="s">
        <v>1208</v>
      </c>
      <c r="C928" s="5" t="s">
        <v>50</v>
      </c>
      <c r="F928" s="5" t="s">
        <v>51</v>
      </c>
      <c r="G928" s="5" t="s">
        <v>52</v>
      </c>
      <c r="H928" s="5">
        <v>1436.4</v>
      </c>
      <c r="I928" s="5">
        <v>5130.7</v>
      </c>
      <c r="J928" s="5">
        <v>248.75</v>
      </c>
      <c r="K928" s="5">
        <v>65.6828</v>
      </c>
      <c r="L928" s="5">
        <v>0.72460000000000002</v>
      </c>
      <c r="M928" s="5">
        <v>21.576499999999999</v>
      </c>
      <c r="N928" s="5">
        <v>16.3414</v>
      </c>
      <c r="O928" s="5">
        <v>0.67230000000000001</v>
      </c>
      <c r="P928" s="5">
        <v>4.7999999999999996E-3</v>
      </c>
      <c r="Q928" s="5">
        <v>4.7435</v>
      </c>
      <c r="R928" s="5">
        <v>4.1599999999999998E-2</v>
      </c>
      <c r="S928" s="5">
        <v>0.15379999999999999</v>
      </c>
      <c r="T928" s="5">
        <v>-0.1459</v>
      </c>
      <c r="U928" s="5">
        <v>0.29970000000000002</v>
      </c>
      <c r="V928" s="5">
        <v>1.4982</v>
      </c>
      <c r="W928" s="5">
        <v>1489.2471</v>
      </c>
      <c r="X928" s="5">
        <v>0.1857</v>
      </c>
      <c r="Y928" s="5">
        <v>2.0958000000000001</v>
      </c>
      <c r="Z928" s="5">
        <v>1.0045999999999999</v>
      </c>
      <c r="AA928" s="5">
        <v>1.0912999999999999</v>
      </c>
      <c r="AB928" s="5">
        <v>507.75</v>
      </c>
      <c r="AC928" s="5">
        <v>87.746700000000004</v>
      </c>
      <c r="AD928" s="5">
        <v>0.82869999999999999</v>
      </c>
      <c r="AE928" s="5">
        <v>31.000499999999999</v>
      </c>
      <c r="AF928" s="5">
        <v>22.279399999999999</v>
      </c>
      <c r="AG928" s="5">
        <v>0.71819999999999995</v>
      </c>
      <c r="AH928" s="5">
        <v>9.4999999999999998E-3</v>
      </c>
      <c r="AI928" s="5">
        <v>3.4200000000000001E-2</v>
      </c>
      <c r="AJ928" s="5">
        <v>0.15379999999999999</v>
      </c>
      <c r="AK928" s="5">
        <v>-0.1459</v>
      </c>
      <c r="AL928" s="5">
        <v>1.25</v>
      </c>
      <c r="AM928" s="5">
        <v>0.31680000000000003</v>
      </c>
      <c r="AN928" s="5">
        <v>0.55310000000000004</v>
      </c>
      <c r="AO928" s="5">
        <f t="shared" si="14"/>
        <v>0.69689999999999996</v>
      </c>
      <c r="AQ928" s="5">
        <v>2.0958000000000001</v>
      </c>
      <c r="AR928" s="5">
        <v>0.60750000000000004</v>
      </c>
      <c r="AS928" s="5">
        <v>1.41E-2</v>
      </c>
      <c r="AT928" s="5">
        <v>2.4400000000000002E-2</v>
      </c>
      <c r="AU928" s="5">
        <v>0.10780000000000001</v>
      </c>
      <c r="AV928" s="5">
        <v>-7.7100000000000002E-2</v>
      </c>
      <c r="AW928" s="5">
        <v>1.0135000000000001</v>
      </c>
      <c r="AX928" s="5">
        <v>0.22009999999999999</v>
      </c>
      <c r="AY928" s="5">
        <v>1.5985</v>
      </c>
      <c r="AZ928" s="5">
        <v>0.60750000000000004</v>
      </c>
      <c r="BA928" s="5">
        <v>0.48780000000000001</v>
      </c>
    </row>
    <row r="929" spans="1:53">
      <c r="A929" s="5" t="s">
        <v>679</v>
      </c>
      <c r="B929" s="5" t="s">
        <v>1209</v>
      </c>
      <c r="C929" s="5" t="s">
        <v>50</v>
      </c>
      <c r="F929" s="5" t="s">
        <v>51</v>
      </c>
      <c r="G929" s="5" t="s">
        <v>52</v>
      </c>
      <c r="H929" s="5">
        <v>1475.6</v>
      </c>
      <c r="I929" s="5">
        <v>5126</v>
      </c>
      <c r="J929" s="5">
        <v>74.75</v>
      </c>
      <c r="K929" s="5">
        <v>33.217199999999998</v>
      </c>
      <c r="L929" s="5">
        <v>0.85129999999999995</v>
      </c>
      <c r="M929" s="5">
        <v>12.4702</v>
      </c>
      <c r="N929" s="5">
        <v>8.2881999999999998</v>
      </c>
      <c r="O929" s="5">
        <v>0.75739999999999996</v>
      </c>
      <c r="P929" s="5">
        <v>1.83E-2</v>
      </c>
      <c r="Q929" s="5">
        <v>5.5194000000000001</v>
      </c>
      <c r="R929" s="5">
        <v>2.8000000000000001E-2</v>
      </c>
      <c r="S929" s="5">
        <v>0.1101</v>
      </c>
      <c r="T929" s="5">
        <v>-7.1599999999999997E-2</v>
      </c>
      <c r="U929" s="5">
        <v>0.1817</v>
      </c>
      <c r="V929" s="5">
        <v>1.2121</v>
      </c>
      <c r="W929" s="5">
        <v>366.05579999999998</v>
      </c>
      <c r="X929" s="5">
        <v>0.2243</v>
      </c>
      <c r="Y929" s="5">
        <v>1.552</v>
      </c>
      <c r="Z929" s="5">
        <v>0.72860000000000003</v>
      </c>
      <c r="AA929" s="5">
        <v>0.82340000000000002</v>
      </c>
      <c r="AB929" s="5">
        <v>265.25</v>
      </c>
      <c r="AC929" s="5">
        <v>61.277099999999997</v>
      </c>
      <c r="AD929" s="5">
        <v>0.88770000000000004</v>
      </c>
      <c r="AE929" s="5">
        <v>22.016999999999999</v>
      </c>
      <c r="AF929" s="5">
        <v>15.0663</v>
      </c>
      <c r="AG929" s="5">
        <v>0.73599999999999999</v>
      </c>
      <c r="AH929" s="5">
        <v>3.27E-2</v>
      </c>
      <c r="AI929" s="5">
        <v>2.24E-2</v>
      </c>
      <c r="AJ929" s="5">
        <v>0.1101</v>
      </c>
      <c r="AK929" s="5">
        <v>-7.1599999999999997E-2</v>
      </c>
      <c r="AL929" s="5">
        <v>0.88200000000000001</v>
      </c>
      <c r="AM929" s="5">
        <v>0.27460000000000001</v>
      </c>
      <c r="AN929" s="5">
        <v>0.55310000000000004</v>
      </c>
      <c r="AO929" s="5">
        <f t="shared" si="14"/>
        <v>0.32889999999999997</v>
      </c>
      <c r="AQ929" s="5">
        <v>1.552</v>
      </c>
      <c r="AR929" s="5">
        <v>0.53659999999999997</v>
      </c>
      <c r="AS929" s="5">
        <v>3.8399999999999997E-2</v>
      </c>
      <c r="AT929" s="5">
        <v>1.6500000000000001E-2</v>
      </c>
      <c r="AU929" s="5">
        <v>7.0800000000000002E-2</v>
      </c>
      <c r="AV929" s="5">
        <v>-4.3299999999999998E-2</v>
      </c>
      <c r="AW929" s="5">
        <v>0.75180000000000002</v>
      </c>
      <c r="AX929" s="5">
        <v>0.15939999999999999</v>
      </c>
      <c r="AY929" s="5">
        <v>1.3249</v>
      </c>
      <c r="AZ929" s="5">
        <v>0.53659999999999997</v>
      </c>
      <c r="BA929" s="5">
        <v>0.28070000000000001</v>
      </c>
    </row>
    <row r="930" spans="1:53">
      <c r="A930" s="5" t="s">
        <v>679</v>
      </c>
      <c r="B930" s="5" t="s">
        <v>1210</v>
      </c>
      <c r="C930" s="5" t="s">
        <v>50</v>
      </c>
      <c r="F930" s="5" t="s">
        <v>51</v>
      </c>
      <c r="G930" s="5" t="s">
        <v>52</v>
      </c>
      <c r="H930" s="5">
        <v>1352.4</v>
      </c>
      <c r="I930" s="5">
        <v>5135.1000000000004</v>
      </c>
      <c r="J930" s="5">
        <v>308.75</v>
      </c>
      <c r="K930" s="5">
        <v>69.055400000000006</v>
      </c>
      <c r="L930" s="5">
        <v>0.81359999999999999</v>
      </c>
      <c r="M930" s="5">
        <v>22.6874</v>
      </c>
      <c r="N930" s="5">
        <v>18.310500000000001</v>
      </c>
      <c r="O930" s="5">
        <v>0.61450000000000005</v>
      </c>
      <c r="P930" s="5">
        <v>-4.0000000000000001E-3</v>
      </c>
      <c r="Q930" s="5">
        <v>-4.9653999999999998</v>
      </c>
      <c r="R930" s="5">
        <v>3.3000000000000002E-2</v>
      </c>
      <c r="S930" s="5">
        <v>0.151</v>
      </c>
      <c r="T930" s="5">
        <v>-0.1162</v>
      </c>
      <c r="U930" s="5">
        <v>0.26719999999999999</v>
      </c>
      <c r="V930" s="5">
        <v>1.3201000000000001</v>
      </c>
      <c r="W930" s="5">
        <v>1635.6312</v>
      </c>
      <c r="X930" s="5">
        <v>0.186</v>
      </c>
      <c r="Y930" s="5">
        <v>1.8443000000000001</v>
      </c>
      <c r="Z930" s="5">
        <v>0.75770000000000004</v>
      </c>
      <c r="AA930" s="5">
        <v>1.0866</v>
      </c>
      <c r="AB930" s="5">
        <v>665.75</v>
      </c>
      <c r="AC930" s="5">
        <v>95.822299999999998</v>
      </c>
      <c r="AD930" s="5">
        <v>0.91110000000000002</v>
      </c>
      <c r="AE930" s="5">
        <v>32.593000000000004</v>
      </c>
      <c r="AF930" s="5">
        <v>26.586300000000001</v>
      </c>
      <c r="AG930" s="5">
        <v>0.58009999999999995</v>
      </c>
      <c r="AH930" s="5">
        <v>1.5100000000000001E-2</v>
      </c>
      <c r="AI930" s="5">
        <v>3.0300000000000001E-2</v>
      </c>
      <c r="AJ930" s="5">
        <v>0.151</v>
      </c>
      <c r="AK930" s="5">
        <v>-0.1162</v>
      </c>
      <c r="AL930" s="5">
        <v>1.0414000000000001</v>
      </c>
      <c r="AM930" s="5">
        <v>0.30199999999999999</v>
      </c>
      <c r="AN930" s="5">
        <v>0.55310000000000004</v>
      </c>
      <c r="AO930" s="5">
        <f t="shared" si="14"/>
        <v>0.48830000000000007</v>
      </c>
      <c r="AQ930" s="5">
        <v>1.8443000000000001</v>
      </c>
      <c r="AR930" s="5">
        <v>0.53120000000000001</v>
      </c>
      <c r="AS930" s="5">
        <v>3.1600000000000003E-2</v>
      </c>
      <c r="AT930" s="5">
        <v>1.34E-2</v>
      </c>
      <c r="AU930" s="5">
        <v>6.4799999999999996E-2</v>
      </c>
      <c r="AV930" s="5">
        <v>-1.47E-2</v>
      </c>
      <c r="AW930" s="5">
        <v>0.79979999999999996</v>
      </c>
      <c r="AX930" s="5">
        <v>0.12039999999999999</v>
      </c>
      <c r="AY930" s="5">
        <v>1.2245999999999999</v>
      </c>
      <c r="AZ930" s="5">
        <v>0.53120000000000001</v>
      </c>
      <c r="BA930" s="5">
        <v>0.4637</v>
      </c>
    </row>
    <row r="931" spans="1:53">
      <c r="A931" s="5" t="s">
        <v>679</v>
      </c>
      <c r="B931" s="5" t="s">
        <v>1211</v>
      </c>
      <c r="C931" s="5" t="s">
        <v>50</v>
      </c>
      <c r="F931" s="5" t="s">
        <v>51</v>
      </c>
      <c r="G931" s="5" t="s">
        <v>52</v>
      </c>
      <c r="H931" s="5">
        <v>1315.1</v>
      </c>
      <c r="I931" s="5">
        <v>5145.7</v>
      </c>
      <c r="J931" s="5">
        <v>224</v>
      </c>
      <c r="K931" s="5">
        <v>66.594399999999993</v>
      </c>
      <c r="L931" s="5">
        <v>0.63470000000000004</v>
      </c>
      <c r="M931" s="5">
        <v>26.776599999999998</v>
      </c>
      <c r="N931" s="5">
        <v>13.6561</v>
      </c>
      <c r="O931" s="5">
        <v>0.86029999999999995</v>
      </c>
      <c r="P931" s="5">
        <v>1.5599999999999999E-2</v>
      </c>
      <c r="Q931" s="5">
        <v>14.0517</v>
      </c>
      <c r="R931" s="5">
        <v>1.6899999999999998E-2</v>
      </c>
      <c r="S931" s="5">
        <v>5.3800000000000001E-2</v>
      </c>
      <c r="T931" s="5">
        <v>-4.7699999999999999E-2</v>
      </c>
      <c r="U931" s="5">
        <v>0.10150000000000001</v>
      </c>
      <c r="V931" s="5">
        <v>1.0039</v>
      </c>
      <c r="W931" s="5">
        <v>904.49459999999999</v>
      </c>
      <c r="X931" s="5">
        <v>0.12529999999999999</v>
      </c>
      <c r="Y931" s="5">
        <v>1.3582000000000001</v>
      </c>
      <c r="Z931" s="5">
        <v>0.71860000000000002</v>
      </c>
      <c r="AA931" s="5">
        <v>0.63959999999999995</v>
      </c>
      <c r="AB931" s="5">
        <v>618.5</v>
      </c>
      <c r="AC931" s="5">
        <v>95.852599999999995</v>
      </c>
      <c r="AD931" s="5">
        <v>0.84589999999999999</v>
      </c>
      <c r="AE931" s="5">
        <v>36.605699999999999</v>
      </c>
      <c r="AF931" s="5">
        <v>23.409800000000001</v>
      </c>
      <c r="AG931" s="5">
        <v>0.78510000000000002</v>
      </c>
      <c r="AH931" s="5">
        <v>2.8299999999999999E-2</v>
      </c>
      <c r="AI931" s="5">
        <v>1.52E-2</v>
      </c>
      <c r="AJ931" s="5">
        <v>5.9499999999999997E-2</v>
      </c>
      <c r="AK931" s="5">
        <v>-4.7699999999999999E-2</v>
      </c>
      <c r="AL931" s="5">
        <v>0.8377</v>
      </c>
      <c r="AM931" s="5">
        <v>0.15379999999999999</v>
      </c>
      <c r="AN931" s="5">
        <v>0.55310000000000004</v>
      </c>
      <c r="AO931" s="5">
        <f t="shared" si="14"/>
        <v>0.28459999999999996</v>
      </c>
      <c r="AQ931" s="5">
        <v>1.3582000000000001</v>
      </c>
      <c r="AR931" s="5">
        <v>0.60750000000000004</v>
      </c>
      <c r="AS931" s="5">
        <v>3.56E-2</v>
      </c>
      <c r="AT931" s="5">
        <v>7.4999999999999997E-3</v>
      </c>
      <c r="AU931" s="5">
        <v>5.9499999999999997E-2</v>
      </c>
      <c r="AV931" s="5">
        <v>1.1299999999999999E-2</v>
      </c>
      <c r="AW931" s="5">
        <v>0.74260000000000004</v>
      </c>
      <c r="AX931" s="5">
        <v>5.8099999999999999E-2</v>
      </c>
      <c r="AY931" s="5">
        <v>0.89800000000000002</v>
      </c>
      <c r="AZ931" s="5">
        <v>0.60750000000000004</v>
      </c>
      <c r="BA931" s="5">
        <v>0.3634</v>
      </c>
    </row>
    <row r="932" spans="1:53">
      <c r="A932" s="5" t="s">
        <v>679</v>
      </c>
      <c r="B932" s="5" t="s">
        <v>1212</v>
      </c>
      <c r="C932" s="5" t="s">
        <v>50</v>
      </c>
      <c r="F932" s="5" t="s">
        <v>51</v>
      </c>
      <c r="G932" s="5" t="s">
        <v>52</v>
      </c>
      <c r="H932" s="5">
        <v>1373.5</v>
      </c>
      <c r="I932" s="5">
        <v>5146.3999999999996</v>
      </c>
      <c r="J932" s="5">
        <v>139</v>
      </c>
      <c r="K932" s="5">
        <v>50.877400000000002</v>
      </c>
      <c r="L932" s="5">
        <v>0.67479999999999996</v>
      </c>
      <c r="M932" s="5">
        <v>20.538900000000002</v>
      </c>
      <c r="N932" s="5">
        <v>10.9514</v>
      </c>
      <c r="O932" s="5">
        <v>0.87450000000000006</v>
      </c>
      <c r="P932" s="5">
        <v>1.84E-2</v>
      </c>
      <c r="Q932" s="5">
        <v>10.257999999999999</v>
      </c>
      <c r="R932" s="5">
        <v>2.4299999999999999E-2</v>
      </c>
      <c r="S932" s="5">
        <v>0.1042</v>
      </c>
      <c r="T932" s="5">
        <v>-6.5600000000000006E-2</v>
      </c>
      <c r="U932" s="5">
        <v>0.16980000000000001</v>
      </c>
      <c r="V932" s="5">
        <v>1.0619000000000001</v>
      </c>
      <c r="W932" s="5">
        <v>593.61320000000001</v>
      </c>
      <c r="X932" s="5">
        <v>0.23469999999999999</v>
      </c>
      <c r="Y932" s="5">
        <v>1.7827999999999999</v>
      </c>
      <c r="Z932" s="5">
        <v>0.57540000000000002</v>
      </c>
      <c r="AA932" s="5">
        <v>1.2074</v>
      </c>
      <c r="AB932" s="5">
        <v>451.75</v>
      </c>
      <c r="AC932" s="5">
        <v>80.349100000000007</v>
      </c>
      <c r="AD932" s="5">
        <v>0.87929999999999997</v>
      </c>
      <c r="AE932" s="5">
        <v>30.255700000000001</v>
      </c>
      <c r="AF932" s="5">
        <v>20.5</v>
      </c>
      <c r="AG932" s="5">
        <v>0.75160000000000005</v>
      </c>
      <c r="AH932" s="5">
        <v>2.7300000000000001E-2</v>
      </c>
      <c r="AI932" s="5">
        <v>1.78E-2</v>
      </c>
      <c r="AJ932" s="5">
        <v>0.1042</v>
      </c>
      <c r="AK932" s="5">
        <v>-6.5600000000000006E-2</v>
      </c>
      <c r="AL932" s="5">
        <v>0.86639999999999995</v>
      </c>
      <c r="AM932" s="5">
        <v>0.20050000000000001</v>
      </c>
      <c r="AN932" s="5">
        <v>0.55310000000000004</v>
      </c>
      <c r="AO932" s="5">
        <f t="shared" si="14"/>
        <v>0.31329999999999991</v>
      </c>
      <c r="AQ932" s="5">
        <v>1.7827999999999999</v>
      </c>
      <c r="AR932" s="5">
        <v>0.57540000000000002</v>
      </c>
      <c r="AS932" s="5">
        <v>3.1199999999999999E-2</v>
      </c>
      <c r="AT932" s="5">
        <v>1.1900000000000001E-2</v>
      </c>
      <c r="AU932" s="5">
        <v>6.8599999999999994E-2</v>
      </c>
      <c r="AV932" s="5">
        <v>-4.8999999999999998E-3</v>
      </c>
      <c r="AW932" s="5">
        <v>0.77900000000000003</v>
      </c>
      <c r="AX932" s="5">
        <v>9.4100000000000003E-2</v>
      </c>
      <c r="AY932" s="5">
        <v>1.0647</v>
      </c>
      <c r="AZ932" s="5">
        <v>0.57709999999999995</v>
      </c>
      <c r="BA932" s="5">
        <v>0.30880000000000002</v>
      </c>
    </row>
    <row r="933" spans="1:53">
      <c r="A933" s="5" t="s">
        <v>679</v>
      </c>
      <c r="B933" s="5" t="s">
        <v>1213</v>
      </c>
      <c r="C933" s="5" t="s">
        <v>50</v>
      </c>
      <c r="F933" s="5" t="s">
        <v>51</v>
      </c>
      <c r="G933" s="5" t="s">
        <v>52</v>
      </c>
      <c r="H933" s="5">
        <v>1402.6</v>
      </c>
      <c r="I933" s="5">
        <v>5148.1000000000004</v>
      </c>
      <c r="J933" s="5">
        <v>290.5</v>
      </c>
      <c r="K933" s="5">
        <v>70.702100000000002</v>
      </c>
      <c r="L933" s="5">
        <v>0.73029999999999995</v>
      </c>
      <c r="M933" s="5">
        <v>24.6829</v>
      </c>
      <c r="N933" s="5">
        <v>19.601600000000001</v>
      </c>
      <c r="O933" s="5">
        <v>0.59860000000000002</v>
      </c>
      <c r="P933" s="5">
        <v>1.2E-2</v>
      </c>
      <c r="Q933" s="5">
        <v>13.9641</v>
      </c>
      <c r="R933" s="5">
        <v>2.5999999999999999E-2</v>
      </c>
      <c r="S933" s="5">
        <v>0.13120000000000001</v>
      </c>
      <c r="T933" s="5">
        <v>-7.6100000000000001E-2</v>
      </c>
      <c r="U933" s="5">
        <v>0.20730000000000001</v>
      </c>
      <c r="V933" s="5">
        <v>1.1869000000000001</v>
      </c>
      <c r="W933" s="5">
        <v>1380.3077000000001</v>
      </c>
      <c r="X933" s="5">
        <v>0.1983</v>
      </c>
      <c r="Y933" s="5">
        <v>1.7124999999999999</v>
      </c>
      <c r="Z933" s="5">
        <v>0.63249999999999995</v>
      </c>
      <c r="AA933" s="5">
        <v>1.08</v>
      </c>
      <c r="AB933" s="5">
        <v>703</v>
      </c>
      <c r="AC933" s="5">
        <v>100.26349999999999</v>
      </c>
      <c r="AD933" s="5">
        <v>0.87880000000000003</v>
      </c>
      <c r="AE933" s="5">
        <v>34.3048</v>
      </c>
      <c r="AF933" s="5">
        <v>29.3718</v>
      </c>
      <c r="AG933" s="5">
        <v>0.5081</v>
      </c>
      <c r="AH933" s="5">
        <v>2.81E-2</v>
      </c>
      <c r="AI933" s="5">
        <v>2.35E-2</v>
      </c>
      <c r="AJ933" s="5">
        <v>0.13120000000000001</v>
      </c>
      <c r="AK933" s="5">
        <v>-7.6100000000000001E-2</v>
      </c>
      <c r="AL933" s="5">
        <v>0.90980000000000005</v>
      </c>
      <c r="AM933" s="5">
        <v>0.27889999999999998</v>
      </c>
      <c r="AN933" s="5">
        <v>0.55310000000000004</v>
      </c>
      <c r="AO933" s="5">
        <f t="shared" si="14"/>
        <v>0.35670000000000002</v>
      </c>
      <c r="AQ933" s="5">
        <v>1.7124999999999999</v>
      </c>
      <c r="AR933" s="5">
        <v>0.47570000000000001</v>
      </c>
      <c r="AS933" s="5">
        <v>3.95E-2</v>
      </c>
      <c r="AT933" s="5">
        <v>1.24E-2</v>
      </c>
      <c r="AU933" s="5">
        <v>7.3999999999999996E-2</v>
      </c>
      <c r="AV933" s="5">
        <v>-1.54E-2</v>
      </c>
      <c r="AW933" s="5">
        <v>0.71450000000000002</v>
      </c>
      <c r="AX933" s="5">
        <v>0.1125</v>
      </c>
      <c r="AY933" s="5">
        <v>1.1657999999999999</v>
      </c>
      <c r="AZ933" s="5">
        <v>0.47570000000000001</v>
      </c>
      <c r="BA933" s="5">
        <v>0.41170000000000001</v>
      </c>
    </row>
    <row r="934" spans="1:53">
      <c r="A934" s="5" t="s">
        <v>679</v>
      </c>
      <c r="B934" s="5" t="s">
        <v>1214</v>
      </c>
      <c r="C934" s="5" t="s">
        <v>50</v>
      </c>
      <c r="F934" s="5" t="s">
        <v>51</v>
      </c>
      <c r="G934" s="5" t="s">
        <v>52</v>
      </c>
      <c r="H934" s="5">
        <v>1492</v>
      </c>
      <c r="I934" s="5">
        <v>5151.2</v>
      </c>
      <c r="J934" s="5">
        <v>277.25</v>
      </c>
      <c r="K934" s="5">
        <v>70.641000000000005</v>
      </c>
      <c r="L934" s="5">
        <v>0.69820000000000004</v>
      </c>
      <c r="M934" s="5">
        <v>25.393799999999999</v>
      </c>
      <c r="N934" s="5">
        <v>16.483699999999999</v>
      </c>
      <c r="O934" s="5">
        <v>0.71850000000000003</v>
      </c>
      <c r="P934" s="5">
        <v>5.7000000000000002E-3</v>
      </c>
      <c r="Q934" s="5">
        <v>6.2942</v>
      </c>
      <c r="R934" s="5">
        <v>3.2500000000000001E-2</v>
      </c>
      <c r="S934" s="5">
        <v>0.11600000000000001</v>
      </c>
      <c r="T934" s="5">
        <v>-0.1003</v>
      </c>
      <c r="U934" s="5">
        <v>0.21629999999999999</v>
      </c>
      <c r="V934" s="5">
        <v>1.2216</v>
      </c>
      <c r="W934" s="5">
        <v>1360.8529000000001</v>
      </c>
      <c r="X934" s="5">
        <v>0.2011</v>
      </c>
      <c r="Y934" s="5">
        <v>1.6883999999999999</v>
      </c>
      <c r="Z934" s="5">
        <v>0.72499999999999998</v>
      </c>
      <c r="AA934" s="5">
        <v>0.96340000000000003</v>
      </c>
      <c r="AB934" s="5">
        <v>692.25</v>
      </c>
      <c r="AC934" s="5">
        <v>100.3935</v>
      </c>
      <c r="AD934" s="5">
        <v>0.86309999999999998</v>
      </c>
      <c r="AE934" s="5">
        <v>35.337400000000002</v>
      </c>
      <c r="AF934" s="5">
        <v>26.442599999999999</v>
      </c>
      <c r="AG934" s="5">
        <v>0.62160000000000004</v>
      </c>
      <c r="AH934" s="5">
        <v>2.5100000000000001E-2</v>
      </c>
      <c r="AI934" s="5">
        <v>2.7900000000000001E-2</v>
      </c>
      <c r="AJ934" s="5">
        <v>0.13769999999999999</v>
      </c>
      <c r="AK934" s="5">
        <v>-0.1003</v>
      </c>
      <c r="AL934" s="5">
        <v>0.92559999999999998</v>
      </c>
      <c r="AM934" s="5">
        <v>0.28639999999999999</v>
      </c>
      <c r="AN934" s="5">
        <v>0.55310000000000004</v>
      </c>
      <c r="AO934" s="5">
        <f t="shared" si="14"/>
        <v>0.37249999999999994</v>
      </c>
      <c r="AQ934" s="5">
        <v>1.6883999999999999</v>
      </c>
      <c r="AR934" s="5">
        <v>0.49299999999999999</v>
      </c>
      <c r="AS934" s="5">
        <v>3.8100000000000002E-2</v>
      </c>
      <c r="AT934" s="5">
        <v>1.29E-2</v>
      </c>
      <c r="AU934" s="5">
        <v>0.13769999999999999</v>
      </c>
      <c r="AV934" s="5">
        <v>-5.1000000000000004E-3</v>
      </c>
      <c r="AW934" s="5">
        <v>0.7268</v>
      </c>
      <c r="AX934" s="5">
        <v>0.1076</v>
      </c>
      <c r="AY934" s="5">
        <v>1.1392</v>
      </c>
      <c r="AZ934" s="5">
        <v>0.49299999999999999</v>
      </c>
      <c r="BA934" s="5">
        <v>0.40310000000000001</v>
      </c>
    </row>
    <row r="935" spans="1:53">
      <c r="A935" s="5" t="s">
        <v>679</v>
      </c>
      <c r="B935" s="5" t="s">
        <v>1215</v>
      </c>
      <c r="C935" s="5" t="s">
        <v>50</v>
      </c>
      <c r="F935" s="5" t="s">
        <v>51</v>
      </c>
      <c r="G935" s="5" t="s">
        <v>52</v>
      </c>
      <c r="H935" s="5">
        <v>1439.9</v>
      </c>
      <c r="I935" s="5">
        <v>5146.5</v>
      </c>
      <c r="J935" s="5">
        <v>76.5</v>
      </c>
      <c r="K935" s="5">
        <v>36.937899999999999</v>
      </c>
      <c r="L935" s="5">
        <v>0.7046</v>
      </c>
      <c r="M935" s="5">
        <v>13.492100000000001</v>
      </c>
      <c r="N935" s="5">
        <v>8.5606000000000009</v>
      </c>
      <c r="O935" s="5">
        <v>0.74729999999999996</v>
      </c>
      <c r="P935" s="5">
        <v>-1.2E-2</v>
      </c>
      <c r="Q935" s="5">
        <v>-3.7481</v>
      </c>
      <c r="R935" s="5">
        <v>3.8100000000000002E-2</v>
      </c>
      <c r="S935" s="5">
        <v>7.7799999999999994E-2</v>
      </c>
      <c r="T935" s="5">
        <v>-0.24759999999999999</v>
      </c>
      <c r="U935" s="5">
        <v>0.32540000000000002</v>
      </c>
      <c r="V935" s="5">
        <v>1.5186999999999999</v>
      </c>
      <c r="W935" s="5">
        <v>473.82279999999997</v>
      </c>
      <c r="X935" s="5">
        <v>0.1641</v>
      </c>
      <c r="Y935" s="5">
        <v>2.1227</v>
      </c>
      <c r="Z935" s="5">
        <v>1.2171000000000001</v>
      </c>
      <c r="AA935" s="5">
        <v>0.90559999999999996</v>
      </c>
      <c r="AB935" s="5">
        <v>194.5</v>
      </c>
      <c r="AC935" s="5">
        <v>55.737200000000001</v>
      </c>
      <c r="AD935" s="5">
        <v>0.78680000000000005</v>
      </c>
      <c r="AE935" s="5">
        <v>21.802600000000002</v>
      </c>
      <c r="AF935" s="5">
        <v>11.8062</v>
      </c>
      <c r="AG935" s="5">
        <v>0.85470000000000002</v>
      </c>
      <c r="AH935" s="5">
        <v>2.2000000000000001E-3</v>
      </c>
      <c r="AI935" s="5">
        <v>3.2500000000000001E-2</v>
      </c>
      <c r="AJ935" s="5">
        <v>9.3600000000000003E-2</v>
      </c>
      <c r="AK935" s="5">
        <v>-0.24759999999999999</v>
      </c>
      <c r="AL935" s="5">
        <v>1.2509999999999999</v>
      </c>
      <c r="AM935" s="5">
        <v>0.2802</v>
      </c>
      <c r="AN935" s="5">
        <v>0.55310000000000004</v>
      </c>
      <c r="AO935" s="5">
        <f t="shared" si="14"/>
        <v>0.69789999999999985</v>
      </c>
      <c r="AQ935" s="5">
        <v>2.1227</v>
      </c>
      <c r="AR935" s="5">
        <v>0.5948</v>
      </c>
      <c r="AS935" s="5">
        <v>1.18E-2</v>
      </c>
      <c r="AT935" s="5">
        <v>2.3900000000000001E-2</v>
      </c>
      <c r="AU935" s="5">
        <v>9.3600000000000003E-2</v>
      </c>
      <c r="AV935" s="5">
        <v>-6.3E-2</v>
      </c>
      <c r="AW935" s="5">
        <v>1.0718000000000001</v>
      </c>
      <c r="AX935" s="5">
        <v>0.18149999999999999</v>
      </c>
      <c r="AY935" s="5">
        <v>1.5943000000000001</v>
      </c>
      <c r="AZ935" s="5">
        <v>0.5948</v>
      </c>
      <c r="BA935" s="5">
        <v>0.39979999999999999</v>
      </c>
    </row>
    <row r="936" spans="1:53">
      <c r="A936" s="5" t="s">
        <v>679</v>
      </c>
      <c r="B936" s="5" t="s">
        <v>1216</v>
      </c>
      <c r="C936" s="5" t="s">
        <v>50</v>
      </c>
      <c r="F936" s="5" t="s">
        <v>51</v>
      </c>
      <c r="G936" s="5" t="s">
        <v>52</v>
      </c>
      <c r="H936" s="5">
        <v>1452.7</v>
      </c>
      <c r="I936" s="5">
        <v>5153.5</v>
      </c>
      <c r="J936" s="5">
        <v>85.75</v>
      </c>
      <c r="K936" s="5">
        <v>36.063299999999998</v>
      </c>
      <c r="L936" s="5">
        <v>0.82850000000000001</v>
      </c>
      <c r="M936" s="5">
        <v>13.007</v>
      </c>
      <c r="N936" s="5">
        <v>9.3247</v>
      </c>
      <c r="O936" s="5">
        <v>0.64649999999999996</v>
      </c>
      <c r="P936" s="5">
        <v>-5.4000000000000003E-3</v>
      </c>
      <c r="Q936" s="5">
        <v>-1.8891</v>
      </c>
      <c r="R936" s="5">
        <v>3.7100000000000001E-2</v>
      </c>
      <c r="S936" s="5">
        <v>0.1206</v>
      </c>
      <c r="T936" s="5">
        <v>-9.4399999999999998E-2</v>
      </c>
      <c r="U936" s="5">
        <v>0.215</v>
      </c>
      <c r="V936" s="5">
        <v>1.4689000000000001</v>
      </c>
      <c r="W936" s="5">
        <v>511.16449999999998</v>
      </c>
      <c r="X936" s="5">
        <v>0.14030000000000001</v>
      </c>
      <c r="Y936" s="5">
        <v>1.7833000000000001</v>
      </c>
      <c r="Z936" s="5">
        <v>1.1214</v>
      </c>
      <c r="AA936" s="5">
        <v>0.66200000000000003</v>
      </c>
      <c r="AB936" s="5">
        <v>186.25</v>
      </c>
      <c r="AC936" s="5">
        <v>56.289700000000003</v>
      </c>
      <c r="AD936" s="5">
        <v>0.73870000000000002</v>
      </c>
      <c r="AE936" s="5">
        <v>20.7194</v>
      </c>
      <c r="AF936" s="5">
        <v>13.553599999999999</v>
      </c>
      <c r="AG936" s="5">
        <v>0.77210000000000001</v>
      </c>
      <c r="AH936" s="5">
        <v>3.3E-3</v>
      </c>
      <c r="AI936" s="5">
        <v>2.9899999999999999E-2</v>
      </c>
      <c r="AJ936" s="5">
        <v>0.1206</v>
      </c>
      <c r="AK936" s="5">
        <v>-9.4399999999999998E-2</v>
      </c>
      <c r="AL936" s="5">
        <v>1.2386999999999999</v>
      </c>
      <c r="AM936" s="5">
        <v>0.2651</v>
      </c>
      <c r="AN936" s="5">
        <v>0.55310000000000004</v>
      </c>
      <c r="AO936" s="5">
        <f t="shared" si="14"/>
        <v>0.68559999999999988</v>
      </c>
      <c r="AQ936" s="5">
        <v>1.7833000000000001</v>
      </c>
      <c r="AR936" s="5">
        <v>0.64770000000000005</v>
      </c>
      <c r="AS936" s="5">
        <v>1.0800000000000001E-2</v>
      </c>
      <c r="AT936" s="5">
        <v>1.8700000000000001E-2</v>
      </c>
      <c r="AU936" s="5">
        <v>6.1499999999999999E-2</v>
      </c>
      <c r="AV936" s="5">
        <v>-4.8300000000000003E-2</v>
      </c>
      <c r="AW936" s="5">
        <v>1.0385</v>
      </c>
      <c r="AX936" s="5">
        <v>0.16750000000000001</v>
      </c>
      <c r="AY936" s="5">
        <v>1.534</v>
      </c>
      <c r="AZ936" s="5">
        <v>0.64770000000000005</v>
      </c>
      <c r="BA936" s="5">
        <v>0.4587</v>
      </c>
    </row>
    <row r="937" spans="1:53">
      <c r="A937" s="5" t="s">
        <v>679</v>
      </c>
      <c r="B937" s="5" t="s">
        <v>1217</v>
      </c>
      <c r="C937" s="5" t="s">
        <v>50</v>
      </c>
      <c r="F937" s="5" t="s">
        <v>51</v>
      </c>
      <c r="G937" s="5" t="s">
        <v>52</v>
      </c>
      <c r="H937" s="5">
        <v>1462.6</v>
      </c>
      <c r="I937" s="5">
        <v>5161.7</v>
      </c>
      <c r="J937" s="5">
        <v>123</v>
      </c>
      <c r="K937" s="5">
        <v>47.254800000000003</v>
      </c>
      <c r="L937" s="5">
        <v>0.69220000000000004</v>
      </c>
      <c r="M937" s="5">
        <v>18.150700000000001</v>
      </c>
      <c r="N937" s="5">
        <v>9.7291000000000007</v>
      </c>
      <c r="O937" s="5">
        <v>0.85399999999999998</v>
      </c>
      <c r="P937" s="5">
        <v>5.3E-3</v>
      </c>
      <c r="Q937" s="5">
        <v>2.6238999999999999</v>
      </c>
      <c r="R937" s="5">
        <v>3.3500000000000002E-2</v>
      </c>
      <c r="S937" s="5">
        <v>0.15959999999999999</v>
      </c>
      <c r="T937" s="5">
        <v>-0.1065</v>
      </c>
      <c r="U937" s="5">
        <v>0.2661</v>
      </c>
      <c r="V937" s="5">
        <v>1.3047</v>
      </c>
      <c r="W937" s="5">
        <v>643.23500000000001</v>
      </c>
      <c r="X937" s="5">
        <v>0.27189999999999998</v>
      </c>
      <c r="Y937" s="5">
        <v>1.9939</v>
      </c>
      <c r="Z937" s="5">
        <v>0.60070000000000001</v>
      </c>
      <c r="AA937" s="5">
        <v>1.3933</v>
      </c>
      <c r="AB937" s="5">
        <v>347</v>
      </c>
      <c r="AC937" s="5">
        <v>73.243099999999998</v>
      </c>
      <c r="AD937" s="5">
        <v>0.81279999999999997</v>
      </c>
      <c r="AE937" s="5">
        <v>27.130400000000002</v>
      </c>
      <c r="AF937" s="5">
        <v>17.964300000000001</v>
      </c>
      <c r="AG937" s="5">
        <v>0.78249999999999997</v>
      </c>
      <c r="AH937" s="5">
        <v>1.66E-2</v>
      </c>
      <c r="AI937" s="5">
        <v>2.47E-2</v>
      </c>
      <c r="AJ937" s="5">
        <v>0.15959999999999999</v>
      </c>
      <c r="AK937" s="5">
        <v>-0.1065</v>
      </c>
      <c r="AL937" s="5">
        <v>1.0264</v>
      </c>
      <c r="AM937" s="5">
        <v>0.29630000000000001</v>
      </c>
      <c r="AN937" s="5">
        <v>0.55310000000000004</v>
      </c>
      <c r="AO937" s="5">
        <f t="shared" si="14"/>
        <v>0.47329999999999994</v>
      </c>
      <c r="AQ937" s="5">
        <v>1.9939</v>
      </c>
      <c r="AR937" s="5">
        <v>0.5756</v>
      </c>
      <c r="AS937" s="5">
        <v>2.2800000000000001E-2</v>
      </c>
      <c r="AT937" s="5">
        <v>1.4999999999999999E-2</v>
      </c>
      <c r="AU937" s="5">
        <v>7.0699999999999999E-2</v>
      </c>
      <c r="AV937" s="5">
        <v>-5.0200000000000002E-2</v>
      </c>
      <c r="AW937" s="5">
        <v>0.87319999999999998</v>
      </c>
      <c r="AX937" s="5">
        <v>0.17130000000000001</v>
      </c>
      <c r="AY937" s="5">
        <v>1.4272</v>
      </c>
      <c r="AZ937" s="5">
        <v>0.5756</v>
      </c>
      <c r="BA937" s="5">
        <v>0.35370000000000001</v>
      </c>
    </row>
    <row r="938" spans="1:53">
      <c r="A938" s="5" t="s">
        <v>679</v>
      </c>
      <c r="B938" s="5" t="s">
        <v>1218</v>
      </c>
      <c r="C938" s="5" t="s">
        <v>50</v>
      </c>
      <c r="F938" s="5" t="s">
        <v>51</v>
      </c>
      <c r="G938" s="5" t="s">
        <v>52</v>
      </c>
      <c r="H938" s="5">
        <v>1438</v>
      </c>
      <c r="I938" s="5">
        <v>5163.3</v>
      </c>
      <c r="J938" s="5">
        <v>190.75</v>
      </c>
      <c r="K938" s="5">
        <v>58.203099999999999</v>
      </c>
      <c r="L938" s="5">
        <v>0.70760000000000001</v>
      </c>
      <c r="M938" s="5">
        <v>18.1693</v>
      </c>
      <c r="N938" s="5">
        <v>16.170000000000002</v>
      </c>
      <c r="O938" s="5">
        <v>0.39579999999999999</v>
      </c>
      <c r="P938" s="5">
        <v>2.9999999999999997E-4</v>
      </c>
      <c r="Q938" s="5">
        <v>0.25940000000000002</v>
      </c>
      <c r="R938" s="5">
        <v>3.6799999999999999E-2</v>
      </c>
      <c r="S938" s="5">
        <v>0.18959999999999999</v>
      </c>
      <c r="T938" s="5">
        <v>-0.1052</v>
      </c>
      <c r="U938" s="5">
        <v>0.29480000000000001</v>
      </c>
      <c r="V938" s="5">
        <v>1.3923000000000001</v>
      </c>
      <c r="W938" s="5">
        <v>1069.2773</v>
      </c>
      <c r="X938" s="5">
        <v>0.1767</v>
      </c>
      <c r="Y938" s="5">
        <v>1.9221999999999999</v>
      </c>
      <c r="Z938" s="5">
        <v>0.97570000000000001</v>
      </c>
      <c r="AA938" s="5">
        <v>0.94650000000000001</v>
      </c>
      <c r="AB938" s="5">
        <v>438.5</v>
      </c>
      <c r="AC938" s="5">
        <v>79.347499999999997</v>
      </c>
      <c r="AD938" s="5">
        <v>0.87519999999999998</v>
      </c>
      <c r="AE938" s="5">
        <v>27.747699999999998</v>
      </c>
      <c r="AF938" s="5">
        <v>21.47</v>
      </c>
      <c r="AG938" s="5">
        <v>0.56240000000000001</v>
      </c>
      <c r="AH938" s="5">
        <v>1.37E-2</v>
      </c>
      <c r="AI938" s="5">
        <v>3.2599999999999997E-2</v>
      </c>
      <c r="AJ938" s="5">
        <v>0.18959999999999999</v>
      </c>
      <c r="AK938" s="5">
        <v>-0.1052</v>
      </c>
      <c r="AL938" s="5">
        <v>1.0953999999999999</v>
      </c>
      <c r="AM938" s="5">
        <v>0.33829999999999999</v>
      </c>
      <c r="AN938" s="5">
        <v>0.55310000000000004</v>
      </c>
      <c r="AO938" s="5">
        <f t="shared" si="14"/>
        <v>0.54229999999999989</v>
      </c>
      <c r="AQ938" s="5">
        <v>1.9221999999999999</v>
      </c>
      <c r="AR938" s="5">
        <v>0.54930000000000001</v>
      </c>
      <c r="AS938" s="5">
        <v>2.41E-2</v>
      </c>
      <c r="AT938" s="5">
        <v>2.4400000000000002E-2</v>
      </c>
      <c r="AU938" s="5">
        <v>8.5400000000000004E-2</v>
      </c>
      <c r="AV938" s="5">
        <v>-8.9599999999999999E-2</v>
      </c>
      <c r="AW938" s="5">
        <v>0.8649</v>
      </c>
      <c r="AX938" s="5">
        <v>0.23960000000000001</v>
      </c>
      <c r="AY938" s="5">
        <v>1.6526000000000001</v>
      </c>
      <c r="AZ938" s="5">
        <v>0.54930000000000001</v>
      </c>
      <c r="BA938" s="5">
        <v>0.43490000000000001</v>
      </c>
    </row>
    <row r="939" spans="1:53">
      <c r="A939" s="5" t="s">
        <v>679</v>
      </c>
      <c r="B939" s="5" t="s">
        <v>1219</v>
      </c>
      <c r="C939" s="5" t="s">
        <v>50</v>
      </c>
      <c r="F939" s="5" t="s">
        <v>51</v>
      </c>
      <c r="G939" s="5" t="s">
        <v>52</v>
      </c>
      <c r="H939" s="5">
        <v>1409.4</v>
      </c>
      <c r="I939" s="5">
        <v>5172.8</v>
      </c>
      <c r="J939" s="5">
        <v>110.5</v>
      </c>
      <c r="K939" s="5">
        <v>40.027999999999999</v>
      </c>
      <c r="L939" s="5">
        <v>0.86670000000000003</v>
      </c>
      <c r="M939" s="5">
        <v>13.6022</v>
      </c>
      <c r="N939" s="5">
        <v>10.4648</v>
      </c>
      <c r="O939" s="5">
        <v>0.58220000000000005</v>
      </c>
      <c r="P939" s="5">
        <v>1.7299999999999999E-2</v>
      </c>
      <c r="Q939" s="5">
        <v>7.6896000000000004</v>
      </c>
      <c r="R939" s="5">
        <v>3.32E-2</v>
      </c>
      <c r="S939" s="5">
        <v>0.16309999999999999</v>
      </c>
      <c r="T939" s="5">
        <v>-9.35E-2</v>
      </c>
      <c r="U939" s="5">
        <v>0.25659999999999999</v>
      </c>
      <c r="V939" s="5">
        <v>1.1793</v>
      </c>
      <c r="W939" s="5">
        <v>524.80679999999995</v>
      </c>
      <c r="X939" s="5">
        <v>0.2319</v>
      </c>
      <c r="Y939" s="5">
        <v>1.9188000000000001</v>
      </c>
      <c r="Z939" s="5">
        <v>0.75800000000000001</v>
      </c>
      <c r="AA939" s="5">
        <v>1.1608000000000001</v>
      </c>
      <c r="AB939" s="5">
        <v>309.75</v>
      </c>
      <c r="AC939" s="5">
        <v>65.554400000000001</v>
      </c>
      <c r="AD939" s="5">
        <v>0.90580000000000005</v>
      </c>
      <c r="AE939" s="5">
        <v>23.437999999999999</v>
      </c>
      <c r="AF939" s="5">
        <v>16.548300000000001</v>
      </c>
      <c r="AG939" s="5">
        <v>0.70789999999999997</v>
      </c>
      <c r="AH939" s="5">
        <v>2.3900000000000001E-2</v>
      </c>
      <c r="AI939" s="5">
        <v>2.35E-2</v>
      </c>
      <c r="AJ939" s="5">
        <v>0.16309999999999999</v>
      </c>
      <c r="AK939" s="5">
        <v>-9.35E-2</v>
      </c>
      <c r="AL939" s="5">
        <v>0.95960000000000001</v>
      </c>
      <c r="AM939" s="5">
        <v>0.23960000000000001</v>
      </c>
      <c r="AN939" s="5">
        <v>0.55310000000000004</v>
      </c>
      <c r="AO939" s="5">
        <f t="shared" si="14"/>
        <v>0.40649999999999997</v>
      </c>
      <c r="AQ939" s="5">
        <v>1.9188000000000001</v>
      </c>
      <c r="AR939" s="5">
        <v>0.56789999999999996</v>
      </c>
      <c r="AS939" s="5">
        <v>2.76E-2</v>
      </c>
      <c r="AT939" s="5">
        <v>1.4500000000000001E-2</v>
      </c>
      <c r="AU939" s="5">
        <v>7.2400000000000006E-2</v>
      </c>
      <c r="AV939" s="5">
        <v>-3.6700000000000003E-2</v>
      </c>
      <c r="AW939" s="5">
        <v>0.8367</v>
      </c>
      <c r="AX939" s="5">
        <v>0.1318</v>
      </c>
      <c r="AY939" s="5">
        <v>1.1950000000000001</v>
      </c>
      <c r="AZ939" s="5">
        <v>0.56789999999999996</v>
      </c>
      <c r="BA939" s="5">
        <v>0.35599999999999998</v>
      </c>
    </row>
    <row r="940" spans="1:53">
      <c r="A940" s="5" t="s">
        <v>679</v>
      </c>
      <c r="B940" s="6" t="s">
        <v>1220</v>
      </c>
      <c r="C940" s="5" t="s">
        <v>50</v>
      </c>
      <c r="F940" s="5" t="s">
        <v>51</v>
      </c>
      <c r="G940" s="5" t="s">
        <v>52</v>
      </c>
      <c r="H940" s="5">
        <v>1541.2</v>
      </c>
      <c r="I940" s="5">
        <v>5177.3</v>
      </c>
      <c r="J940" s="5">
        <v>184.25</v>
      </c>
      <c r="K940" s="5">
        <v>61.1143</v>
      </c>
      <c r="L940" s="5">
        <v>0.61990000000000001</v>
      </c>
      <c r="M940" s="5">
        <v>23.880400000000002</v>
      </c>
      <c r="N940" s="5">
        <v>11.876899999999999</v>
      </c>
      <c r="O940" s="5">
        <v>0.87129999999999996</v>
      </c>
      <c r="P940" s="5">
        <v>1.7100000000000001E-2</v>
      </c>
      <c r="Q940" s="5">
        <v>12.6821</v>
      </c>
      <c r="R940" s="5">
        <v>2.1999999999999999E-2</v>
      </c>
      <c r="S940" s="5">
        <v>0.13289999999999999</v>
      </c>
      <c r="T940" s="5">
        <v>-7.46E-2</v>
      </c>
      <c r="U940" s="5">
        <v>0.20749999999999999</v>
      </c>
      <c r="V940" s="5">
        <v>1.0567</v>
      </c>
      <c r="W940" s="5">
        <v>784.07809999999995</v>
      </c>
      <c r="X940" s="5">
        <v>0.1845</v>
      </c>
      <c r="Y940" s="5">
        <v>1.6883999999999999</v>
      </c>
      <c r="Z940" s="5">
        <v>0.65549999999999997</v>
      </c>
      <c r="AA940" s="5">
        <v>1.0327999999999999</v>
      </c>
      <c r="AB940" s="5">
        <v>512.25</v>
      </c>
      <c r="AC940" s="5">
        <v>89.005700000000004</v>
      </c>
      <c r="AD940" s="5">
        <v>0.81259999999999999</v>
      </c>
      <c r="AE940" s="5">
        <v>33.990400000000001</v>
      </c>
      <c r="AF940" s="5">
        <v>20.3001</v>
      </c>
      <c r="AG940" s="5">
        <v>0.81379999999999997</v>
      </c>
      <c r="AH940" s="5">
        <v>3.0200000000000001E-2</v>
      </c>
      <c r="AI940" s="5">
        <v>2.0799999999999999E-2</v>
      </c>
      <c r="AJ940" s="5">
        <v>0.13289999999999999</v>
      </c>
      <c r="AK940" s="5">
        <v>-7.46E-2</v>
      </c>
      <c r="AL940" s="5">
        <v>0.84950000000000003</v>
      </c>
      <c r="AM940" s="5">
        <v>0.21479999999999999</v>
      </c>
      <c r="AN940" s="5">
        <v>0.55310000000000004</v>
      </c>
      <c r="AO940" s="5">
        <f t="shared" si="14"/>
        <v>0.2964</v>
      </c>
      <c r="AQ940" s="5">
        <v>1.6883999999999999</v>
      </c>
      <c r="AR940" s="5">
        <v>0.46929999999999999</v>
      </c>
      <c r="AS940" s="5">
        <v>3.7600000000000001E-2</v>
      </c>
      <c r="AT940" s="5">
        <v>1.6E-2</v>
      </c>
      <c r="AU940" s="5">
        <v>7.5800000000000006E-2</v>
      </c>
      <c r="AV940" s="5">
        <v>-2.1399999999999999E-2</v>
      </c>
      <c r="AW940" s="5">
        <v>0.73219999999999996</v>
      </c>
      <c r="AX940" s="5">
        <v>0.1221</v>
      </c>
      <c r="AY940" s="5">
        <v>1.1913</v>
      </c>
      <c r="AZ940" s="5">
        <v>0.46929999999999999</v>
      </c>
      <c r="BA940" s="5">
        <v>0.36199999999999999</v>
      </c>
    </row>
    <row r="941" spans="1:53">
      <c r="A941" s="5" t="s">
        <v>679</v>
      </c>
      <c r="B941" s="5" t="s">
        <v>1221</v>
      </c>
      <c r="C941" s="5" t="s">
        <v>50</v>
      </c>
      <c r="F941" s="5" t="s">
        <v>51</v>
      </c>
      <c r="G941" s="5" t="s">
        <v>52</v>
      </c>
      <c r="H941" s="5">
        <v>1396.9</v>
      </c>
      <c r="I941" s="5">
        <v>5171</v>
      </c>
      <c r="J941" s="5">
        <v>36.5</v>
      </c>
      <c r="K941" s="5">
        <v>24.329599999999999</v>
      </c>
      <c r="L941" s="5">
        <v>0.77490000000000003</v>
      </c>
      <c r="M941" s="5">
        <v>9.3238000000000003</v>
      </c>
      <c r="N941" s="5">
        <v>6.2096999999999998</v>
      </c>
      <c r="O941" s="5">
        <v>0.59199999999999997</v>
      </c>
      <c r="P941" s="5">
        <v>-1.4E-3</v>
      </c>
      <c r="Q941" s="5">
        <v>-0.216</v>
      </c>
      <c r="R941" s="5">
        <v>2.4E-2</v>
      </c>
      <c r="S941" s="5">
        <v>5.3199999999999997E-2</v>
      </c>
      <c r="T941" s="5">
        <v>-8.0299999999999996E-2</v>
      </c>
      <c r="U941" s="5">
        <v>0.13350000000000001</v>
      </c>
      <c r="V941" s="5">
        <v>1.2192000000000001</v>
      </c>
      <c r="W941" s="5">
        <v>184.10239999999999</v>
      </c>
      <c r="X941" s="5">
        <v>0.14149999999999999</v>
      </c>
      <c r="Y941" s="5">
        <v>1.5641</v>
      </c>
      <c r="Z941" s="5">
        <v>0.91679999999999995</v>
      </c>
      <c r="AA941" s="5">
        <v>0.6472</v>
      </c>
      <c r="AB941" s="5">
        <v>104</v>
      </c>
      <c r="AC941" s="5">
        <v>41.652799999999999</v>
      </c>
      <c r="AD941" s="5">
        <v>0.75329999999999997</v>
      </c>
      <c r="AE941" s="5">
        <v>15.6997</v>
      </c>
      <c r="AF941" s="5">
        <v>10.636100000000001</v>
      </c>
      <c r="AG941" s="5">
        <v>0.67969999999999997</v>
      </c>
      <c r="AH941" s="5">
        <v>1.54E-2</v>
      </c>
      <c r="AI941" s="5">
        <v>2.18E-2</v>
      </c>
      <c r="AJ941" s="5">
        <v>5.7200000000000001E-2</v>
      </c>
      <c r="AK941" s="5">
        <v>-8.0299999999999996E-2</v>
      </c>
      <c r="AL941" s="5">
        <v>0.98240000000000005</v>
      </c>
      <c r="AM941" s="5">
        <v>0.2175</v>
      </c>
      <c r="AN941" s="5">
        <v>0.55310000000000004</v>
      </c>
      <c r="AO941" s="5">
        <f t="shared" si="14"/>
        <v>0.42930000000000001</v>
      </c>
      <c r="AQ941" s="5">
        <v>1.5641</v>
      </c>
      <c r="AR941" s="5">
        <v>0.62139999999999995</v>
      </c>
      <c r="AS941" s="5">
        <v>2.4899999999999999E-2</v>
      </c>
      <c r="AT941" s="5">
        <v>1.29E-2</v>
      </c>
      <c r="AU941" s="5">
        <v>5.7200000000000001E-2</v>
      </c>
      <c r="AV941" s="5">
        <v>-2.2200000000000001E-2</v>
      </c>
      <c r="AW941" s="5">
        <v>0.84840000000000004</v>
      </c>
      <c r="AX941" s="5">
        <v>0.114</v>
      </c>
      <c r="AY941" s="5">
        <v>1.2854000000000001</v>
      </c>
      <c r="AZ941" s="5">
        <v>0.62139999999999995</v>
      </c>
      <c r="BA941" s="5">
        <v>0.35089999999999999</v>
      </c>
    </row>
    <row r="942" spans="1:53">
      <c r="A942" s="5" t="s">
        <v>679</v>
      </c>
      <c r="B942" s="5" t="s">
        <v>1222</v>
      </c>
      <c r="C942" s="5" t="s">
        <v>50</v>
      </c>
      <c r="F942" s="5" t="s">
        <v>51</v>
      </c>
      <c r="G942" s="5" t="s">
        <v>52</v>
      </c>
      <c r="H942" s="5">
        <v>1293.0999999999999</v>
      </c>
      <c r="I942" s="5">
        <v>5176.3999999999996</v>
      </c>
      <c r="J942" s="5">
        <v>207.25</v>
      </c>
      <c r="K942" s="5">
        <v>60.566400000000002</v>
      </c>
      <c r="L942" s="5">
        <v>0.71</v>
      </c>
      <c r="M942" s="5">
        <v>23.6357</v>
      </c>
      <c r="N942" s="5">
        <v>12.238099999999999</v>
      </c>
      <c r="O942" s="5">
        <v>0.87480000000000002</v>
      </c>
      <c r="P942" s="5">
        <v>1.29E-2</v>
      </c>
      <c r="Q942" s="5">
        <v>10.7553</v>
      </c>
      <c r="R942" s="5">
        <v>2.07E-2</v>
      </c>
      <c r="S942" s="5">
        <v>9.8299999999999998E-2</v>
      </c>
      <c r="T942" s="5">
        <v>-7.9600000000000004E-2</v>
      </c>
      <c r="U942" s="5">
        <v>0.1779</v>
      </c>
      <c r="V942" s="5">
        <v>1.0996999999999999</v>
      </c>
      <c r="W942" s="5">
        <v>917.11630000000002</v>
      </c>
      <c r="X942" s="5">
        <v>0.18690000000000001</v>
      </c>
      <c r="Y942" s="5">
        <v>1.6455</v>
      </c>
      <c r="Z942" s="5">
        <v>0.69269999999999998</v>
      </c>
      <c r="AA942" s="5">
        <v>0.95279999999999998</v>
      </c>
      <c r="AB942" s="5">
        <v>575.75</v>
      </c>
      <c r="AC942" s="5">
        <v>91.238699999999994</v>
      </c>
      <c r="AD942" s="5">
        <v>0.86909999999999998</v>
      </c>
      <c r="AE942" s="5">
        <v>33.370899999999999</v>
      </c>
      <c r="AF942" s="5">
        <v>22.0108</v>
      </c>
      <c r="AG942" s="5">
        <v>0.77029999999999998</v>
      </c>
      <c r="AH942" s="5">
        <v>2.4500000000000001E-2</v>
      </c>
      <c r="AI942" s="5">
        <v>1.7600000000000001E-2</v>
      </c>
      <c r="AJ942" s="5">
        <v>9.8299999999999998E-2</v>
      </c>
      <c r="AK942" s="5">
        <v>-7.9600000000000004E-2</v>
      </c>
      <c r="AL942" s="5">
        <v>0.8881</v>
      </c>
      <c r="AM942" s="5">
        <v>0.20219999999999999</v>
      </c>
      <c r="AN942" s="5">
        <v>0.55310000000000004</v>
      </c>
      <c r="AO942" s="5">
        <f t="shared" si="14"/>
        <v>0.33499999999999996</v>
      </c>
      <c r="AQ942" s="5">
        <v>1.6455</v>
      </c>
      <c r="AR942" s="5">
        <v>0.55659999999999998</v>
      </c>
      <c r="AS942" s="5">
        <v>3.1099999999999999E-2</v>
      </c>
      <c r="AT942" s="5">
        <v>1.09E-2</v>
      </c>
      <c r="AU942" s="5">
        <v>6.4000000000000001E-2</v>
      </c>
      <c r="AV942" s="5">
        <v>-7.4000000000000003E-3</v>
      </c>
      <c r="AW942" s="5">
        <v>0.76819999999999999</v>
      </c>
      <c r="AX942" s="5">
        <v>6.7400000000000002E-2</v>
      </c>
      <c r="AY942" s="5">
        <v>0.98160000000000003</v>
      </c>
      <c r="AZ942" s="5">
        <v>0.55659999999999998</v>
      </c>
      <c r="BA942" s="5">
        <v>0.3604</v>
      </c>
    </row>
    <row r="943" spans="1:53">
      <c r="A943" s="5" t="s">
        <v>679</v>
      </c>
      <c r="B943" s="5" t="s">
        <v>1223</v>
      </c>
      <c r="C943" s="5" t="s">
        <v>50</v>
      </c>
      <c r="F943" s="5" t="s">
        <v>51</v>
      </c>
      <c r="G943" s="5" t="s">
        <v>52</v>
      </c>
      <c r="H943" s="5">
        <v>1480.9</v>
      </c>
      <c r="I943" s="5">
        <v>5177.3</v>
      </c>
      <c r="J943" s="5">
        <v>72</v>
      </c>
      <c r="K943" s="5">
        <v>31.566400000000002</v>
      </c>
      <c r="L943" s="5">
        <v>0.90800000000000003</v>
      </c>
      <c r="M943" s="5">
        <v>11.6031</v>
      </c>
      <c r="N943" s="5">
        <v>8.0428999999999995</v>
      </c>
      <c r="O943" s="5">
        <v>0.70240000000000002</v>
      </c>
      <c r="P943" s="5">
        <v>1.6500000000000001E-2</v>
      </c>
      <c r="Q943" s="5">
        <v>4.7686000000000002</v>
      </c>
      <c r="R943" s="5">
        <v>1.2200000000000001E-2</v>
      </c>
      <c r="S943" s="5">
        <v>6.25E-2</v>
      </c>
      <c r="T943" s="5">
        <v>-1.8200000000000001E-2</v>
      </c>
      <c r="U943" s="5">
        <v>8.0699999999999994E-2</v>
      </c>
      <c r="V943" s="5">
        <v>0.94</v>
      </c>
      <c r="W943" s="5">
        <v>271.66590000000002</v>
      </c>
      <c r="X943" s="5">
        <v>0.11899999999999999</v>
      </c>
      <c r="Y943" s="5">
        <v>1.2246999999999999</v>
      </c>
      <c r="Z943" s="5">
        <v>0.7349</v>
      </c>
      <c r="AA943" s="5">
        <v>0.48980000000000001</v>
      </c>
      <c r="AB943" s="5">
        <v>216.25</v>
      </c>
      <c r="AC943" s="5">
        <v>55.073900000000002</v>
      </c>
      <c r="AD943" s="5">
        <v>0.89590000000000003</v>
      </c>
      <c r="AE943" s="5">
        <v>19.104399999999998</v>
      </c>
      <c r="AF943" s="5">
        <v>15.426399999999999</v>
      </c>
      <c r="AG943" s="5">
        <v>0.52559999999999996</v>
      </c>
      <c r="AH943" s="5">
        <v>2.9899999999999999E-2</v>
      </c>
      <c r="AI943" s="5">
        <v>1.67E-2</v>
      </c>
      <c r="AJ943" s="5">
        <v>0.1012</v>
      </c>
      <c r="AK943" s="5">
        <v>-1.8200000000000001E-2</v>
      </c>
      <c r="AL943" s="5">
        <v>0.83189999999999997</v>
      </c>
      <c r="AM943" s="5">
        <v>0.1409</v>
      </c>
      <c r="AN943" s="5">
        <v>0.55310000000000004</v>
      </c>
      <c r="AO943" s="5">
        <f t="shared" si="14"/>
        <v>0.27879999999999994</v>
      </c>
      <c r="AQ943" s="5">
        <v>1.2246999999999999</v>
      </c>
      <c r="AR943" s="5">
        <v>0.56410000000000005</v>
      </c>
      <c r="AS943" s="5">
        <v>3.6499999999999998E-2</v>
      </c>
      <c r="AT943" s="5">
        <v>1.46E-2</v>
      </c>
      <c r="AU943" s="5">
        <v>0.1012</v>
      </c>
      <c r="AV943" s="5">
        <v>-1.4800000000000001E-2</v>
      </c>
      <c r="AW943" s="5">
        <v>0.77800000000000002</v>
      </c>
      <c r="AX943" s="5">
        <v>0.1183</v>
      </c>
      <c r="AY943" s="5">
        <v>1.2060999999999999</v>
      </c>
      <c r="AZ943" s="5">
        <v>0.56410000000000005</v>
      </c>
      <c r="BA943" s="5">
        <v>0.3276</v>
      </c>
    </row>
    <row r="944" spans="1:53">
      <c r="A944" s="5" t="s">
        <v>679</v>
      </c>
      <c r="B944" s="5" t="s">
        <v>1224</v>
      </c>
      <c r="C944" s="5" t="s">
        <v>50</v>
      </c>
      <c r="F944" s="5" t="s">
        <v>51</v>
      </c>
      <c r="G944" s="5" t="s">
        <v>52</v>
      </c>
      <c r="H944" s="5">
        <v>1468</v>
      </c>
      <c r="I944" s="5">
        <v>5177.7</v>
      </c>
      <c r="J944" s="5">
        <v>43</v>
      </c>
      <c r="K944" s="5">
        <v>24.122499999999999</v>
      </c>
      <c r="L944" s="5">
        <v>0.92859999999999998</v>
      </c>
      <c r="M944" s="5">
        <v>8.6202000000000005</v>
      </c>
      <c r="N944" s="5">
        <v>6.7835999999999999</v>
      </c>
      <c r="O944" s="5">
        <v>0.4803</v>
      </c>
      <c r="P944" s="5">
        <v>0.02</v>
      </c>
      <c r="Q944" s="5">
        <v>3.5346000000000002</v>
      </c>
      <c r="R944" s="5">
        <v>1.8100000000000002E-2</v>
      </c>
      <c r="S944" s="5">
        <v>5.16E-2</v>
      </c>
      <c r="T944" s="5">
        <v>-4.1399999999999999E-2</v>
      </c>
      <c r="U944" s="5">
        <v>9.2999999999999999E-2</v>
      </c>
      <c r="V944" s="5">
        <v>0.93310000000000004</v>
      </c>
      <c r="W944" s="5">
        <v>165.15799999999999</v>
      </c>
      <c r="X944" s="5">
        <v>0.1177</v>
      </c>
      <c r="Y944" s="5">
        <v>1.1665000000000001</v>
      </c>
      <c r="Z944" s="5">
        <v>0.6915</v>
      </c>
      <c r="AA944" s="5">
        <v>0.47499999999999998</v>
      </c>
      <c r="AB944" s="5">
        <v>155.75</v>
      </c>
      <c r="AC944" s="5">
        <v>47.287100000000002</v>
      </c>
      <c r="AD944" s="5">
        <v>0.87529999999999997</v>
      </c>
      <c r="AE944" s="5">
        <v>16.734000000000002</v>
      </c>
      <c r="AF944" s="5">
        <v>12.4102</v>
      </c>
      <c r="AG944" s="5">
        <v>0.62960000000000005</v>
      </c>
      <c r="AH944" s="5">
        <v>3.39E-2</v>
      </c>
      <c r="AI944" s="5">
        <v>1.7399999999999999E-2</v>
      </c>
      <c r="AJ944" s="5">
        <v>7.85E-2</v>
      </c>
      <c r="AK944" s="5">
        <v>-4.1399999999999999E-2</v>
      </c>
      <c r="AL944" s="5">
        <v>0.78600000000000003</v>
      </c>
      <c r="AM944" s="5">
        <v>0.1578</v>
      </c>
      <c r="AN944" s="5">
        <v>0.55310000000000004</v>
      </c>
      <c r="AO944" s="5">
        <f t="shared" si="14"/>
        <v>0.2329</v>
      </c>
      <c r="AQ944" s="5">
        <v>1.1665000000000001</v>
      </c>
      <c r="AR944" s="5">
        <v>0.49159999999999998</v>
      </c>
      <c r="AS944" s="5">
        <v>3.9399999999999998E-2</v>
      </c>
      <c r="AT944" s="5">
        <v>1.37E-2</v>
      </c>
      <c r="AU944" s="5">
        <v>7.85E-2</v>
      </c>
      <c r="AV944" s="5">
        <v>5.0000000000000001E-4</v>
      </c>
      <c r="AW944" s="5">
        <v>0.72799999999999998</v>
      </c>
      <c r="AX944" s="5">
        <v>0.13189999999999999</v>
      </c>
      <c r="AY944" s="5">
        <v>1.145</v>
      </c>
      <c r="AZ944" s="5">
        <v>0.49159999999999998</v>
      </c>
      <c r="BA944" s="5">
        <v>0.27429999999999999</v>
      </c>
    </row>
    <row r="945" spans="1:53">
      <c r="A945" s="5" t="s">
        <v>679</v>
      </c>
      <c r="B945" s="5" t="s">
        <v>1225</v>
      </c>
      <c r="C945" s="5" t="s">
        <v>50</v>
      </c>
      <c r="F945" s="5" t="s">
        <v>51</v>
      </c>
      <c r="G945" s="5" t="s">
        <v>52</v>
      </c>
      <c r="H945" s="5">
        <v>1393.6</v>
      </c>
      <c r="I945" s="5">
        <v>5183.2</v>
      </c>
      <c r="J945" s="5">
        <v>113.75</v>
      </c>
      <c r="K945" s="5">
        <v>42.391500000000001</v>
      </c>
      <c r="L945" s="5">
        <v>0.7954</v>
      </c>
      <c r="M945" s="5">
        <v>15.053000000000001</v>
      </c>
      <c r="N945" s="5">
        <v>9.7647999999999993</v>
      </c>
      <c r="O945" s="5">
        <v>0.69869999999999999</v>
      </c>
      <c r="P945" s="5">
        <v>-5.5999999999999999E-3</v>
      </c>
      <c r="Q945" s="5">
        <v>-2.5872000000000002</v>
      </c>
      <c r="R945" s="5">
        <v>2.87E-2</v>
      </c>
      <c r="S945" s="5">
        <v>8.7400000000000005E-2</v>
      </c>
      <c r="T945" s="5">
        <v>-9.1899999999999996E-2</v>
      </c>
      <c r="U945" s="5">
        <v>0.17929999999999999</v>
      </c>
      <c r="V945" s="5">
        <v>1.2232000000000001</v>
      </c>
      <c r="W945" s="5">
        <v>562.65750000000003</v>
      </c>
      <c r="X945" s="5">
        <v>0.16370000000000001</v>
      </c>
      <c r="Y945" s="5">
        <v>1.7382</v>
      </c>
      <c r="Z945" s="5">
        <v>0.79120000000000001</v>
      </c>
      <c r="AA945" s="5">
        <v>0.94699999999999995</v>
      </c>
      <c r="AB945" s="5">
        <v>261.25</v>
      </c>
      <c r="AC945" s="5">
        <v>65.028099999999995</v>
      </c>
      <c r="AD945" s="5">
        <v>0.77639999999999998</v>
      </c>
      <c r="AE945" s="5">
        <v>21.5443</v>
      </c>
      <c r="AF945" s="5">
        <v>19.1143</v>
      </c>
      <c r="AG945" s="5">
        <v>0.53</v>
      </c>
      <c r="AH945" s="5">
        <v>8.9999999999999993E-3</v>
      </c>
      <c r="AI945" s="5">
        <v>2.47E-2</v>
      </c>
      <c r="AJ945" s="5">
        <v>8.7400000000000005E-2</v>
      </c>
      <c r="AK945" s="5">
        <v>-9.1899999999999996E-2</v>
      </c>
      <c r="AL945" s="5">
        <v>1.0318000000000001</v>
      </c>
      <c r="AM945" s="5">
        <v>0.22639999999999999</v>
      </c>
      <c r="AN945" s="5">
        <v>0.55310000000000004</v>
      </c>
      <c r="AO945" s="5">
        <f t="shared" si="14"/>
        <v>0.47870000000000001</v>
      </c>
      <c r="AQ945" s="5">
        <v>1.7382</v>
      </c>
      <c r="AR945" s="5">
        <v>0.60940000000000005</v>
      </c>
      <c r="AS945" s="5">
        <v>2.0500000000000001E-2</v>
      </c>
      <c r="AT945" s="5">
        <v>1.21E-2</v>
      </c>
      <c r="AU945" s="5">
        <v>6.1499999999999999E-2</v>
      </c>
      <c r="AV945" s="5">
        <v>-2.9899999999999999E-2</v>
      </c>
      <c r="AW945" s="5">
        <v>0.88200000000000001</v>
      </c>
      <c r="AX945" s="5">
        <v>0.1389</v>
      </c>
      <c r="AY945" s="5">
        <v>1.2702</v>
      </c>
      <c r="AZ945" s="5">
        <v>0.60940000000000005</v>
      </c>
      <c r="BA945" s="5">
        <v>0.43759999999999999</v>
      </c>
    </row>
    <row r="946" spans="1:53">
      <c r="A946" s="5" t="s">
        <v>679</v>
      </c>
      <c r="B946" s="5" t="s">
        <v>1226</v>
      </c>
      <c r="C946" s="5" t="s">
        <v>50</v>
      </c>
      <c r="F946" s="5" t="s">
        <v>51</v>
      </c>
      <c r="G946" s="5" t="s">
        <v>52</v>
      </c>
      <c r="H946" s="5">
        <v>1361</v>
      </c>
      <c r="I946" s="5">
        <v>5181.7</v>
      </c>
      <c r="J946" s="5">
        <v>104.25</v>
      </c>
      <c r="K946" s="5">
        <v>40.035899999999998</v>
      </c>
      <c r="L946" s="5">
        <v>0.81730000000000003</v>
      </c>
      <c r="M946" s="5">
        <v>14.735300000000001</v>
      </c>
      <c r="N946" s="5">
        <v>9.9383999999999997</v>
      </c>
      <c r="O946" s="5">
        <v>0.72119999999999995</v>
      </c>
      <c r="P946" s="5">
        <v>1.14E-2</v>
      </c>
      <c r="Q946" s="5">
        <v>4.7279999999999998</v>
      </c>
      <c r="R946" s="5">
        <v>2.7400000000000001E-2</v>
      </c>
      <c r="S946" s="5">
        <v>9.5600000000000004E-2</v>
      </c>
      <c r="T946" s="5">
        <v>-7.3099999999999998E-2</v>
      </c>
      <c r="U946" s="5">
        <v>0.16869999999999999</v>
      </c>
      <c r="V946" s="5">
        <v>1.3641000000000001</v>
      </c>
      <c r="W946" s="5">
        <v>567.47619999999995</v>
      </c>
      <c r="X946" s="5">
        <v>0.20200000000000001</v>
      </c>
      <c r="Y946" s="5">
        <v>1.8158000000000001</v>
      </c>
      <c r="Z946" s="5">
        <v>0.97089999999999999</v>
      </c>
      <c r="AA946" s="5">
        <v>0.84489999999999998</v>
      </c>
      <c r="AB946" s="5">
        <v>320</v>
      </c>
      <c r="AC946" s="5">
        <v>66.9071</v>
      </c>
      <c r="AD946" s="5">
        <v>0.89829999999999999</v>
      </c>
      <c r="AE946" s="5">
        <v>23.338200000000001</v>
      </c>
      <c r="AF946" s="5">
        <v>19.5</v>
      </c>
      <c r="AG946" s="5">
        <v>0.53169999999999995</v>
      </c>
      <c r="AH946" s="5">
        <v>9.1000000000000004E-3</v>
      </c>
      <c r="AI946" s="5">
        <v>2.3400000000000001E-2</v>
      </c>
      <c r="AJ946" s="5">
        <v>9.5600000000000004E-2</v>
      </c>
      <c r="AK946" s="5">
        <v>-7.3099999999999998E-2</v>
      </c>
      <c r="AL946" s="5">
        <v>1.147</v>
      </c>
      <c r="AM946" s="5">
        <v>0.24399999999999999</v>
      </c>
      <c r="AN946" s="5">
        <v>0.55310000000000004</v>
      </c>
      <c r="AO946" s="5">
        <f t="shared" si="14"/>
        <v>0.59389999999999998</v>
      </c>
      <c r="AQ946" s="5">
        <v>1.8158000000000001</v>
      </c>
      <c r="AR946" s="5">
        <v>0.73709999999999998</v>
      </c>
      <c r="AS946" s="5">
        <v>8.0000000000000002E-3</v>
      </c>
      <c r="AT946" s="5">
        <v>2.1100000000000001E-2</v>
      </c>
      <c r="AU946" s="5">
        <v>6.9800000000000001E-2</v>
      </c>
      <c r="AV946" s="5">
        <v>-5.16E-2</v>
      </c>
      <c r="AW946" s="5">
        <v>1.0427999999999999</v>
      </c>
      <c r="AX946" s="5">
        <v>0.18720000000000001</v>
      </c>
      <c r="AY946" s="5">
        <v>1.6213</v>
      </c>
      <c r="AZ946" s="5">
        <v>0.73709999999999998</v>
      </c>
      <c r="BA946" s="5">
        <v>0.3226</v>
      </c>
    </row>
    <row r="947" spans="1:53">
      <c r="A947" s="5" t="s">
        <v>679</v>
      </c>
      <c r="B947" s="5" t="s">
        <v>1227</v>
      </c>
      <c r="C947" s="5" t="s">
        <v>50</v>
      </c>
      <c r="F947" s="5" t="s">
        <v>51</v>
      </c>
      <c r="G947" s="5" t="s">
        <v>52</v>
      </c>
      <c r="H947" s="5">
        <v>1525.7</v>
      </c>
      <c r="I947" s="5">
        <v>5192</v>
      </c>
      <c r="J947" s="5">
        <v>228</v>
      </c>
      <c r="K947" s="5">
        <v>69.308099999999996</v>
      </c>
      <c r="L947" s="5">
        <v>0.59650000000000003</v>
      </c>
      <c r="M947" s="5">
        <v>24.288499999999999</v>
      </c>
      <c r="N947" s="5">
        <v>18.3583</v>
      </c>
      <c r="O947" s="5">
        <v>0.76080000000000003</v>
      </c>
      <c r="P947" s="5">
        <v>1.44E-2</v>
      </c>
      <c r="Q947" s="5">
        <v>13.2224</v>
      </c>
      <c r="R947" s="5">
        <v>3.3500000000000002E-2</v>
      </c>
      <c r="S947" s="5">
        <v>0.16750000000000001</v>
      </c>
      <c r="T947" s="5">
        <v>-8.1000000000000003E-2</v>
      </c>
      <c r="U947" s="5">
        <v>0.2485</v>
      </c>
      <c r="V947" s="5">
        <v>1.1867000000000001</v>
      </c>
      <c r="W947" s="5">
        <v>1090.5402999999999</v>
      </c>
      <c r="X947" s="5">
        <v>0.21079999999999999</v>
      </c>
      <c r="Y947" s="5">
        <v>1.7465999999999999</v>
      </c>
      <c r="Z947" s="5">
        <v>0.62209999999999999</v>
      </c>
      <c r="AA947" s="5">
        <v>1.1246</v>
      </c>
      <c r="AB947" s="5">
        <v>576.75</v>
      </c>
      <c r="AC947" s="5">
        <v>95.311000000000007</v>
      </c>
      <c r="AD947" s="5">
        <v>0.79779999999999995</v>
      </c>
      <c r="AE947" s="5">
        <v>33.989100000000001</v>
      </c>
      <c r="AF947" s="5">
        <v>25.767399999999999</v>
      </c>
      <c r="AG947" s="5">
        <v>0.67330000000000001</v>
      </c>
      <c r="AH947" s="5">
        <v>2.8400000000000002E-2</v>
      </c>
      <c r="AI947" s="5">
        <v>2.6599999999999999E-2</v>
      </c>
      <c r="AJ947" s="5">
        <v>0.16750000000000001</v>
      </c>
      <c r="AK947" s="5">
        <v>-8.1000000000000003E-2</v>
      </c>
      <c r="AL947" s="5">
        <v>0.90620000000000001</v>
      </c>
      <c r="AM947" s="5">
        <v>0.27960000000000002</v>
      </c>
      <c r="AN947" s="5">
        <v>0.55310000000000004</v>
      </c>
      <c r="AO947" s="5">
        <f t="shared" si="14"/>
        <v>0.35309999999999997</v>
      </c>
      <c r="AQ947" s="5">
        <v>1.7465999999999999</v>
      </c>
      <c r="AR947" s="5">
        <v>0.50849999999999995</v>
      </c>
      <c r="AS947" s="5">
        <v>3.7600000000000001E-2</v>
      </c>
      <c r="AT947" s="5">
        <v>1.4800000000000001E-2</v>
      </c>
      <c r="AU947" s="5">
        <v>7.6700000000000004E-2</v>
      </c>
      <c r="AV947" s="5">
        <v>-3.7199999999999997E-2</v>
      </c>
      <c r="AW947" s="5">
        <v>0.72130000000000005</v>
      </c>
      <c r="AX947" s="5">
        <v>0.11990000000000001</v>
      </c>
      <c r="AY947" s="5">
        <v>1.1318999999999999</v>
      </c>
      <c r="AZ947" s="5">
        <v>0.50849999999999995</v>
      </c>
      <c r="BA947" s="5">
        <v>0.39660000000000001</v>
      </c>
    </row>
    <row r="948" spans="1:53">
      <c r="A948" s="5" t="s">
        <v>679</v>
      </c>
      <c r="B948" s="5" t="s">
        <v>1228</v>
      </c>
      <c r="C948" s="5" t="s">
        <v>50</v>
      </c>
      <c r="F948" s="5" t="s">
        <v>51</v>
      </c>
      <c r="G948" s="5" t="s">
        <v>52</v>
      </c>
      <c r="H948" s="5">
        <v>1494.8</v>
      </c>
      <c r="I948" s="5">
        <v>5191.5</v>
      </c>
      <c r="J948" s="5">
        <v>218.75</v>
      </c>
      <c r="K948" s="5">
        <v>61.863500000000002</v>
      </c>
      <c r="L948" s="5">
        <v>0.71830000000000005</v>
      </c>
      <c r="M948" s="5">
        <v>21.443100000000001</v>
      </c>
      <c r="N948" s="5">
        <v>14.6252</v>
      </c>
      <c r="O948" s="5">
        <v>0.59199999999999997</v>
      </c>
      <c r="P948" s="5">
        <v>1.4800000000000001E-2</v>
      </c>
      <c r="Q948" s="5">
        <v>13.036</v>
      </c>
      <c r="R948" s="5">
        <v>3.9E-2</v>
      </c>
      <c r="S948" s="5">
        <v>0.1769</v>
      </c>
      <c r="T948" s="5">
        <v>-0.1125</v>
      </c>
      <c r="U948" s="5">
        <v>0.28939999999999999</v>
      </c>
      <c r="V948" s="5">
        <v>1.3416999999999999</v>
      </c>
      <c r="W948" s="5">
        <v>1183.3706</v>
      </c>
      <c r="X948" s="5">
        <v>0.23419999999999999</v>
      </c>
      <c r="Y948" s="5">
        <v>1.9945999999999999</v>
      </c>
      <c r="Z948" s="5">
        <v>0.70730000000000004</v>
      </c>
      <c r="AA948" s="5">
        <v>1.2873000000000001</v>
      </c>
      <c r="AB948" s="5">
        <v>544.25</v>
      </c>
      <c r="AC948" s="5">
        <v>89.208399999999997</v>
      </c>
      <c r="AD948" s="5">
        <v>0.85940000000000005</v>
      </c>
      <c r="AE948" s="5">
        <v>31.270099999999999</v>
      </c>
      <c r="AF948" s="5">
        <v>23.667200000000001</v>
      </c>
      <c r="AG948" s="5">
        <v>0.58650000000000002</v>
      </c>
      <c r="AH948" s="5">
        <v>2.64E-2</v>
      </c>
      <c r="AI948" s="5">
        <v>2.9000000000000001E-2</v>
      </c>
      <c r="AJ948" s="5">
        <v>0.1769</v>
      </c>
      <c r="AK948" s="5">
        <v>-0.1125</v>
      </c>
      <c r="AL948" s="5">
        <v>1.0041</v>
      </c>
      <c r="AM948" s="5">
        <v>0.33760000000000001</v>
      </c>
      <c r="AN948" s="5">
        <v>0.55310000000000004</v>
      </c>
      <c r="AO948" s="5">
        <f t="shared" si="14"/>
        <v>0.45099999999999996</v>
      </c>
      <c r="AQ948" s="5">
        <v>1.9945999999999999</v>
      </c>
      <c r="AR948" s="5">
        <v>0.45040000000000002</v>
      </c>
      <c r="AS948" s="5">
        <v>3.4200000000000001E-2</v>
      </c>
      <c r="AT948" s="5">
        <v>1.52E-2</v>
      </c>
      <c r="AU948" s="5">
        <v>7.9600000000000004E-2</v>
      </c>
      <c r="AV948" s="5">
        <v>-1.6299999999999999E-2</v>
      </c>
      <c r="AW948" s="5">
        <v>0.77480000000000004</v>
      </c>
      <c r="AX948" s="5">
        <v>0.1552</v>
      </c>
      <c r="AY948" s="5">
        <v>1.3111999999999999</v>
      </c>
      <c r="AZ948" s="5">
        <v>0.45040000000000002</v>
      </c>
      <c r="BA948" s="5">
        <v>0.4027</v>
      </c>
    </row>
    <row r="949" spans="1:53">
      <c r="A949" s="5" t="s">
        <v>679</v>
      </c>
      <c r="B949" s="5" t="s">
        <v>1229</v>
      </c>
      <c r="C949" s="5" t="s">
        <v>50</v>
      </c>
      <c r="F949" s="5" t="s">
        <v>51</v>
      </c>
      <c r="G949" s="5" t="s">
        <v>52</v>
      </c>
      <c r="H949" s="5">
        <v>1471.4</v>
      </c>
      <c r="I949" s="5">
        <v>5195.3999999999996</v>
      </c>
      <c r="J949" s="5">
        <v>228</v>
      </c>
      <c r="K949" s="5">
        <v>58.963299999999997</v>
      </c>
      <c r="L949" s="5">
        <v>0.82410000000000005</v>
      </c>
      <c r="M949" s="5">
        <v>21.732399999999998</v>
      </c>
      <c r="N949" s="5">
        <v>15.5525</v>
      </c>
      <c r="O949" s="5">
        <v>0.73070000000000002</v>
      </c>
      <c r="P949" s="5">
        <v>2.1999999999999999E-2</v>
      </c>
      <c r="Q949" s="5">
        <v>20.140899999999998</v>
      </c>
      <c r="R949" s="5">
        <v>4.8500000000000001E-2</v>
      </c>
      <c r="S949" s="5">
        <v>0.2286</v>
      </c>
      <c r="T949" s="5">
        <v>-0.11020000000000001</v>
      </c>
      <c r="U949" s="5">
        <v>0.33879999999999999</v>
      </c>
      <c r="V949" s="5">
        <v>1.3052999999999999</v>
      </c>
      <c r="W949" s="5">
        <v>1193.0088000000001</v>
      </c>
      <c r="X949" s="5">
        <v>0.2218</v>
      </c>
      <c r="Y949" s="5">
        <v>1.877</v>
      </c>
      <c r="Z949" s="5">
        <v>0.75170000000000003</v>
      </c>
      <c r="AA949" s="5">
        <v>1.1253</v>
      </c>
      <c r="AB949" s="5">
        <v>510.25</v>
      </c>
      <c r="AC949" s="5">
        <v>87.511099999999999</v>
      </c>
      <c r="AD949" s="5">
        <v>0.83730000000000004</v>
      </c>
      <c r="AE949" s="5">
        <v>31.031500000000001</v>
      </c>
      <c r="AF949" s="5">
        <v>24.0198</v>
      </c>
      <c r="AG949" s="5">
        <v>0.65410000000000001</v>
      </c>
      <c r="AH949" s="5">
        <v>3.1099999999999999E-2</v>
      </c>
      <c r="AI949" s="5">
        <v>3.5200000000000002E-2</v>
      </c>
      <c r="AJ949" s="5">
        <v>0.2286</v>
      </c>
      <c r="AK949" s="5">
        <v>-0.11020000000000001</v>
      </c>
      <c r="AL949" s="5">
        <v>0.98680000000000001</v>
      </c>
      <c r="AM949" s="5">
        <v>0.33729999999999999</v>
      </c>
      <c r="AN949" s="5">
        <v>0.55310000000000004</v>
      </c>
      <c r="AO949" s="5">
        <f t="shared" si="14"/>
        <v>0.43369999999999997</v>
      </c>
      <c r="AQ949" s="5">
        <v>1.877</v>
      </c>
      <c r="AR949" s="5">
        <v>0.45910000000000001</v>
      </c>
      <c r="AS949" s="5">
        <v>3.8399999999999997E-2</v>
      </c>
      <c r="AT949" s="5">
        <v>1.46E-2</v>
      </c>
      <c r="AU949" s="5">
        <v>8.6300000000000002E-2</v>
      </c>
      <c r="AV949" s="5">
        <v>-2.0500000000000001E-2</v>
      </c>
      <c r="AW949" s="5">
        <v>0.72940000000000005</v>
      </c>
      <c r="AX949" s="5">
        <v>0.13300000000000001</v>
      </c>
      <c r="AY949" s="5">
        <v>1.2387999999999999</v>
      </c>
      <c r="AZ949" s="5">
        <v>0.45910000000000001</v>
      </c>
      <c r="BA949" s="5">
        <v>0.44579999999999997</v>
      </c>
    </row>
    <row r="950" spans="1:53">
      <c r="A950" s="5" t="s">
        <v>679</v>
      </c>
      <c r="B950" s="5" t="s">
        <v>1230</v>
      </c>
      <c r="C950" s="5" t="s">
        <v>50</v>
      </c>
      <c r="F950" s="5" t="s">
        <v>51</v>
      </c>
      <c r="G950" s="5" t="s">
        <v>52</v>
      </c>
      <c r="H950" s="5">
        <v>1363.4</v>
      </c>
      <c r="I950" s="5">
        <v>5197.6000000000004</v>
      </c>
      <c r="J950" s="5">
        <v>130.5</v>
      </c>
      <c r="K950" s="5">
        <v>49.743000000000002</v>
      </c>
      <c r="L950" s="5">
        <v>0.66279999999999994</v>
      </c>
      <c r="M950" s="5">
        <v>17.708500000000001</v>
      </c>
      <c r="N950" s="5">
        <v>10.7263</v>
      </c>
      <c r="O950" s="5">
        <v>0.84309999999999996</v>
      </c>
      <c r="P950" s="5">
        <v>-8.3999999999999995E-3</v>
      </c>
      <c r="Q950" s="5">
        <v>-4.4093999999999998</v>
      </c>
      <c r="R950" s="5">
        <v>3.8800000000000001E-2</v>
      </c>
      <c r="S950" s="5">
        <v>0.1527</v>
      </c>
      <c r="T950" s="5">
        <v>-0.1217</v>
      </c>
      <c r="U950" s="5">
        <v>0.27439999999999998</v>
      </c>
      <c r="V950" s="5">
        <v>1.4097</v>
      </c>
      <c r="W950" s="5">
        <v>742.89200000000005</v>
      </c>
      <c r="X950" s="5">
        <v>0.18529999999999999</v>
      </c>
      <c r="Y950" s="5">
        <v>1.9258999999999999</v>
      </c>
      <c r="Z950" s="5">
        <v>1.0284</v>
      </c>
      <c r="AA950" s="5">
        <v>0.89749999999999996</v>
      </c>
      <c r="AB950" s="5">
        <v>319.25</v>
      </c>
      <c r="AC950" s="5">
        <v>72.450299999999999</v>
      </c>
      <c r="AD950" s="5">
        <v>0.76429999999999998</v>
      </c>
      <c r="AE950" s="5">
        <v>27.122900000000001</v>
      </c>
      <c r="AF950" s="5">
        <v>15.0413</v>
      </c>
      <c r="AG950" s="5">
        <v>0.85899999999999999</v>
      </c>
      <c r="AH950" s="5">
        <v>-6.9999999999999999E-4</v>
      </c>
      <c r="AI950" s="5">
        <v>3.1099999999999999E-2</v>
      </c>
      <c r="AJ950" s="5">
        <v>0.1527</v>
      </c>
      <c r="AK950" s="5">
        <v>-0.1217</v>
      </c>
      <c r="AL950" s="5">
        <v>1.2148000000000001</v>
      </c>
      <c r="AM950" s="5">
        <v>0.25</v>
      </c>
      <c r="AN950" s="5">
        <v>0.55310000000000004</v>
      </c>
      <c r="AO950" s="5">
        <f t="shared" si="14"/>
        <v>0.66170000000000007</v>
      </c>
      <c r="AQ950" s="5">
        <v>1.9258999999999999</v>
      </c>
      <c r="AR950" s="5">
        <v>0.6714</v>
      </c>
      <c r="AS950" s="5">
        <v>4.7000000000000002E-3</v>
      </c>
      <c r="AT950" s="5">
        <v>2.2800000000000001E-2</v>
      </c>
      <c r="AU950" s="5">
        <v>0.1183</v>
      </c>
      <c r="AV950" s="5">
        <v>-8.3500000000000005E-2</v>
      </c>
      <c r="AW950" s="5">
        <v>1.0779000000000001</v>
      </c>
      <c r="AX950" s="5">
        <v>0.19209999999999999</v>
      </c>
      <c r="AY950" s="5">
        <v>1.5676000000000001</v>
      </c>
      <c r="AZ950" s="5">
        <v>0.6714</v>
      </c>
      <c r="BA950" s="5">
        <v>0.40899999999999997</v>
      </c>
    </row>
    <row r="951" spans="1:53">
      <c r="A951" s="5" t="s">
        <v>679</v>
      </c>
      <c r="B951" s="5" t="s">
        <v>1231</v>
      </c>
      <c r="C951" s="5" t="s">
        <v>50</v>
      </c>
      <c r="F951" s="5" t="s">
        <v>51</v>
      </c>
      <c r="G951" s="5" t="s">
        <v>52</v>
      </c>
      <c r="H951" s="5">
        <v>1398.1</v>
      </c>
      <c r="I951" s="5">
        <v>5196.6000000000004</v>
      </c>
      <c r="J951" s="5">
        <v>93.75</v>
      </c>
      <c r="K951" s="5">
        <v>37.871000000000002</v>
      </c>
      <c r="L951" s="5">
        <v>0.82140000000000002</v>
      </c>
      <c r="M951" s="5">
        <v>14.515000000000001</v>
      </c>
      <c r="N951" s="5">
        <v>9.2083999999999993</v>
      </c>
      <c r="O951" s="5">
        <v>0.74729999999999996</v>
      </c>
      <c r="P951" s="5">
        <v>6.9999999999999999E-4</v>
      </c>
      <c r="Q951" s="5">
        <v>0.25769999999999998</v>
      </c>
      <c r="R951" s="5">
        <v>2.98E-2</v>
      </c>
      <c r="S951" s="5">
        <v>0.1026</v>
      </c>
      <c r="T951" s="5">
        <v>-9.1499999999999998E-2</v>
      </c>
      <c r="U951" s="5">
        <v>0.19409999999999999</v>
      </c>
      <c r="V951" s="5">
        <v>1.232</v>
      </c>
      <c r="W951" s="5">
        <v>466.93529999999998</v>
      </c>
      <c r="X951" s="5">
        <v>0.17230000000000001</v>
      </c>
      <c r="Y951" s="5">
        <v>1.8440000000000001</v>
      </c>
      <c r="Z951" s="5">
        <v>0.8165</v>
      </c>
      <c r="AA951" s="5">
        <v>1.0275000000000001</v>
      </c>
      <c r="AB951" s="5">
        <v>220.75</v>
      </c>
      <c r="AC951" s="5">
        <v>57.802300000000002</v>
      </c>
      <c r="AD951" s="5">
        <v>0.83030000000000004</v>
      </c>
      <c r="AE951" s="5">
        <v>21.409500000000001</v>
      </c>
      <c r="AF951" s="5">
        <v>14.0198</v>
      </c>
      <c r="AG951" s="5">
        <v>0.75980000000000003</v>
      </c>
      <c r="AH951" s="5">
        <v>1.4999999999999999E-2</v>
      </c>
      <c r="AI951" s="5">
        <v>2.63E-2</v>
      </c>
      <c r="AJ951" s="5">
        <v>0.1026</v>
      </c>
      <c r="AK951" s="5">
        <v>-9.1499999999999998E-2</v>
      </c>
      <c r="AL951" s="5">
        <v>0.98209999999999997</v>
      </c>
      <c r="AM951" s="5">
        <v>0.26329999999999998</v>
      </c>
      <c r="AN951" s="5">
        <v>0.55310000000000004</v>
      </c>
      <c r="AO951" s="5">
        <f t="shared" si="14"/>
        <v>0.42899999999999994</v>
      </c>
      <c r="AQ951" s="5">
        <v>1.8440000000000001</v>
      </c>
      <c r="AR951" s="5">
        <v>0.59940000000000004</v>
      </c>
      <c r="AS951" s="5">
        <v>2.5700000000000001E-2</v>
      </c>
      <c r="AT951" s="5">
        <v>1.67E-2</v>
      </c>
      <c r="AU951" s="5">
        <v>6.7900000000000002E-2</v>
      </c>
      <c r="AV951" s="5">
        <v>-2.6800000000000001E-2</v>
      </c>
      <c r="AW951" s="5">
        <v>0.79600000000000004</v>
      </c>
      <c r="AX951" s="5">
        <v>0.1328</v>
      </c>
      <c r="AY951" s="5">
        <v>1.1833</v>
      </c>
      <c r="AZ951" s="5">
        <v>0.59940000000000004</v>
      </c>
      <c r="BA951" s="5">
        <v>0.42070000000000002</v>
      </c>
    </row>
    <row r="952" spans="1:53">
      <c r="A952" s="5" t="s">
        <v>679</v>
      </c>
      <c r="B952" s="5" t="s">
        <v>1232</v>
      </c>
      <c r="C952" s="5" t="s">
        <v>50</v>
      </c>
      <c r="F952" s="5" t="s">
        <v>51</v>
      </c>
      <c r="G952" s="5" t="s">
        <v>52</v>
      </c>
      <c r="H952" s="5">
        <v>1441.7</v>
      </c>
      <c r="I952" s="5">
        <v>5205.3999999999996</v>
      </c>
      <c r="J952" s="5">
        <v>313.25</v>
      </c>
      <c r="K952" s="5">
        <v>72.350899999999996</v>
      </c>
      <c r="L952" s="5">
        <v>0.752</v>
      </c>
      <c r="M952" s="5">
        <v>24.950800000000001</v>
      </c>
      <c r="N952" s="5">
        <v>18.119599999999998</v>
      </c>
      <c r="O952" s="5">
        <v>0.68520000000000003</v>
      </c>
      <c r="P952" s="5">
        <v>2.1700000000000001E-2</v>
      </c>
      <c r="Q952" s="5">
        <v>27.211300000000001</v>
      </c>
      <c r="R952" s="5">
        <v>5.2400000000000002E-2</v>
      </c>
      <c r="S952" s="5">
        <v>0.2792</v>
      </c>
      <c r="T952" s="5">
        <v>-0.1016</v>
      </c>
      <c r="U952" s="5">
        <v>0.38069999999999998</v>
      </c>
      <c r="V952" s="5">
        <v>1.5690999999999999</v>
      </c>
      <c r="W952" s="5">
        <v>1969.2705000000001</v>
      </c>
      <c r="X952" s="5">
        <v>0.1946</v>
      </c>
      <c r="Y952" s="5">
        <v>2.0112000000000001</v>
      </c>
      <c r="Z952" s="5">
        <v>1.038</v>
      </c>
      <c r="AA952" s="5">
        <v>0.97319999999999995</v>
      </c>
      <c r="AB952" s="5">
        <v>641.25</v>
      </c>
      <c r="AC952" s="5">
        <v>100.63120000000001</v>
      </c>
      <c r="AD952" s="5">
        <v>0.79569999999999996</v>
      </c>
      <c r="AE952" s="5">
        <v>34.276400000000002</v>
      </c>
      <c r="AF952" s="5">
        <v>26.833200000000001</v>
      </c>
      <c r="AG952" s="5">
        <v>0.65310000000000001</v>
      </c>
      <c r="AH952" s="5">
        <v>2.01E-2</v>
      </c>
      <c r="AI952" s="5">
        <v>4.1099999999999998E-2</v>
      </c>
      <c r="AJ952" s="5">
        <v>0.2792</v>
      </c>
      <c r="AK952" s="5">
        <v>-0.1016</v>
      </c>
      <c r="AL952" s="5">
        <v>1.2607999999999999</v>
      </c>
      <c r="AM952" s="5">
        <v>0.37519999999999998</v>
      </c>
      <c r="AN952" s="5">
        <v>0.55310000000000004</v>
      </c>
      <c r="AO952" s="5">
        <f t="shared" si="14"/>
        <v>0.70769999999999988</v>
      </c>
      <c r="AQ952" s="5">
        <v>2.0112000000000001</v>
      </c>
      <c r="AR952" s="5">
        <v>0.54910000000000003</v>
      </c>
      <c r="AS952" s="5">
        <v>1.8499999999999999E-2</v>
      </c>
      <c r="AT952" s="5">
        <v>2.5999999999999999E-2</v>
      </c>
      <c r="AU952" s="5">
        <v>9.6500000000000002E-2</v>
      </c>
      <c r="AV952" s="5">
        <v>-8.2500000000000004E-2</v>
      </c>
      <c r="AW952" s="5">
        <v>0.96589999999999998</v>
      </c>
      <c r="AX952" s="5">
        <v>0.24740000000000001</v>
      </c>
      <c r="AY952" s="5">
        <v>1.8449</v>
      </c>
      <c r="AZ952" s="5">
        <v>0.54910000000000003</v>
      </c>
      <c r="BA952" s="5">
        <v>0.48880000000000001</v>
      </c>
    </row>
    <row r="953" spans="1:53">
      <c r="A953" s="5" t="s">
        <v>679</v>
      </c>
      <c r="B953" s="5" t="s">
        <v>1233</v>
      </c>
      <c r="C953" s="5" t="s">
        <v>50</v>
      </c>
      <c r="F953" s="5" t="s">
        <v>51</v>
      </c>
      <c r="G953" s="5" t="s">
        <v>52</v>
      </c>
      <c r="H953" s="5">
        <v>1289.2</v>
      </c>
      <c r="I953" s="5">
        <v>5201</v>
      </c>
      <c r="J953" s="5">
        <v>121.5</v>
      </c>
      <c r="K953" s="5">
        <v>44.747500000000002</v>
      </c>
      <c r="L953" s="5">
        <v>0.76249999999999996</v>
      </c>
      <c r="M953" s="5">
        <v>15.4276</v>
      </c>
      <c r="N953" s="5">
        <v>11.2332</v>
      </c>
      <c r="O953" s="5">
        <v>0.72250000000000003</v>
      </c>
      <c r="P953" s="5">
        <v>4.0000000000000001E-3</v>
      </c>
      <c r="Q953" s="5">
        <v>1.9609000000000001</v>
      </c>
      <c r="R953" s="5">
        <v>2.5999999999999999E-2</v>
      </c>
      <c r="S953" s="5">
        <v>6.1699999999999998E-2</v>
      </c>
      <c r="T953" s="5">
        <v>-9.9099999999999994E-2</v>
      </c>
      <c r="U953" s="5">
        <v>0.1608</v>
      </c>
      <c r="V953" s="5">
        <v>1.2076</v>
      </c>
      <c r="W953" s="5">
        <v>592.91859999999997</v>
      </c>
      <c r="X953" s="5">
        <v>0.2087</v>
      </c>
      <c r="Y953" s="5">
        <v>1.7310000000000001</v>
      </c>
      <c r="Z953" s="5">
        <v>0.73319999999999996</v>
      </c>
      <c r="AA953" s="5">
        <v>0.99780000000000002</v>
      </c>
      <c r="AB953" s="5">
        <v>359.75</v>
      </c>
      <c r="AC953" s="5">
        <v>71.611199999999997</v>
      </c>
      <c r="AD953" s="5">
        <v>0.88160000000000005</v>
      </c>
      <c r="AE953" s="5">
        <v>25.385300000000001</v>
      </c>
      <c r="AF953" s="5">
        <v>18.141500000000001</v>
      </c>
      <c r="AG953" s="5">
        <v>0.72050000000000003</v>
      </c>
      <c r="AH953" s="5">
        <v>1.9099999999999999E-2</v>
      </c>
      <c r="AI953" s="5">
        <v>2.23E-2</v>
      </c>
      <c r="AJ953" s="5">
        <v>6.1699999999999998E-2</v>
      </c>
      <c r="AK953" s="5">
        <v>-9.9099999999999994E-2</v>
      </c>
      <c r="AL953" s="5">
        <v>0.94899999999999995</v>
      </c>
      <c r="AM953" s="5">
        <v>0.2442</v>
      </c>
      <c r="AN953" s="5">
        <v>0.55310000000000004</v>
      </c>
      <c r="AO953" s="5">
        <f t="shared" si="14"/>
        <v>0.39589999999999992</v>
      </c>
      <c r="AQ953" s="5">
        <v>1.7310000000000001</v>
      </c>
      <c r="AR953" s="5">
        <v>0.56969999999999998</v>
      </c>
      <c r="AS953" s="5">
        <v>2.6800000000000001E-2</v>
      </c>
      <c r="AT953" s="5">
        <v>1.5100000000000001E-2</v>
      </c>
      <c r="AU953" s="5">
        <v>6.1499999999999999E-2</v>
      </c>
      <c r="AV953" s="5">
        <v>-2.81E-2</v>
      </c>
      <c r="AW953" s="5">
        <v>0.81559999999999999</v>
      </c>
      <c r="AX953" s="5">
        <v>0.125</v>
      </c>
      <c r="AY953" s="5">
        <v>1.3161</v>
      </c>
      <c r="AZ953" s="5">
        <v>0.56969999999999998</v>
      </c>
      <c r="BA953" s="5">
        <v>0.3377</v>
      </c>
    </row>
    <row r="954" spans="1:53">
      <c r="A954" s="5" t="s">
        <v>679</v>
      </c>
      <c r="B954" s="5" t="s">
        <v>1234</v>
      </c>
      <c r="C954" s="5" t="s">
        <v>50</v>
      </c>
      <c r="F954" s="5" t="s">
        <v>51</v>
      </c>
      <c r="G954" s="5" t="s">
        <v>52</v>
      </c>
      <c r="H954" s="5">
        <v>1389.4</v>
      </c>
      <c r="I954" s="5">
        <v>5209.5</v>
      </c>
      <c r="J954" s="5">
        <v>235.5</v>
      </c>
      <c r="K954" s="5">
        <v>70.596100000000007</v>
      </c>
      <c r="L954" s="5">
        <v>0.59379999999999999</v>
      </c>
      <c r="M954" s="5">
        <v>22.582699999999999</v>
      </c>
      <c r="N954" s="5">
        <v>17.744299999999999</v>
      </c>
      <c r="O954" s="5">
        <v>0.64800000000000002</v>
      </c>
      <c r="P954" s="5">
        <v>2.8E-3</v>
      </c>
      <c r="Q954" s="5">
        <v>2.6303000000000001</v>
      </c>
      <c r="R954" s="5">
        <v>3.5400000000000001E-2</v>
      </c>
      <c r="S954" s="5">
        <v>0.13120000000000001</v>
      </c>
      <c r="T954" s="5">
        <v>-0.13450000000000001</v>
      </c>
      <c r="U954" s="5">
        <v>0.26569999999999999</v>
      </c>
      <c r="V954" s="5">
        <v>1.4138999999999999</v>
      </c>
      <c r="W954" s="5">
        <v>1338.9644000000001</v>
      </c>
      <c r="X954" s="5">
        <v>0.22040000000000001</v>
      </c>
      <c r="Y954" s="5">
        <v>2.0823999999999998</v>
      </c>
      <c r="Z954" s="5">
        <v>0.75580000000000003</v>
      </c>
      <c r="AA954" s="5">
        <v>1.3266</v>
      </c>
      <c r="AB954" s="5">
        <v>571.5</v>
      </c>
      <c r="AC954" s="5">
        <v>95.100200000000001</v>
      </c>
      <c r="AD954" s="5">
        <v>0.79410000000000003</v>
      </c>
      <c r="AE954" s="5">
        <v>32.269100000000002</v>
      </c>
      <c r="AF954" s="5">
        <v>25.079499999999999</v>
      </c>
      <c r="AG954" s="5">
        <v>0.69279999999999997</v>
      </c>
      <c r="AH954" s="5">
        <v>8.6E-3</v>
      </c>
      <c r="AI954" s="5">
        <v>2.7900000000000001E-2</v>
      </c>
      <c r="AJ954" s="5">
        <v>0.13120000000000001</v>
      </c>
      <c r="AK954" s="5">
        <v>-0.13450000000000001</v>
      </c>
      <c r="AL954" s="5">
        <v>1.1328</v>
      </c>
      <c r="AM954" s="5">
        <v>0.31230000000000002</v>
      </c>
      <c r="AN954" s="5">
        <v>0.55310000000000004</v>
      </c>
      <c r="AO954" s="5">
        <f t="shared" si="14"/>
        <v>0.57969999999999999</v>
      </c>
      <c r="AQ954" s="5">
        <v>2.0823999999999998</v>
      </c>
      <c r="AR954" s="5">
        <v>0.60740000000000005</v>
      </c>
      <c r="AS954" s="5">
        <v>1.2800000000000001E-2</v>
      </c>
      <c r="AT954" s="5">
        <v>0.02</v>
      </c>
      <c r="AU954" s="5">
        <v>7.0800000000000002E-2</v>
      </c>
      <c r="AV954" s="5">
        <v>-7.1599999999999997E-2</v>
      </c>
      <c r="AW954" s="5">
        <v>0.93459999999999999</v>
      </c>
      <c r="AX954" s="5">
        <v>0.19239999999999999</v>
      </c>
      <c r="AY954" s="5">
        <v>1.6034999999999999</v>
      </c>
      <c r="AZ954" s="5">
        <v>0.60740000000000005</v>
      </c>
      <c r="BA954" s="5">
        <v>0.41270000000000001</v>
      </c>
    </row>
    <row r="955" spans="1:53">
      <c r="A955" s="5" t="s">
        <v>679</v>
      </c>
      <c r="B955" s="5" t="s">
        <v>1235</v>
      </c>
      <c r="C955" s="5" t="s">
        <v>50</v>
      </c>
      <c r="F955" s="5" t="s">
        <v>51</v>
      </c>
      <c r="G955" s="5" t="s">
        <v>52</v>
      </c>
      <c r="H955" s="5">
        <v>1345.1</v>
      </c>
      <c r="I955" s="5">
        <v>5203.1000000000004</v>
      </c>
      <c r="J955" s="5">
        <v>47</v>
      </c>
      <c r="K955" s="5">
        <v>26.442799999999998</v>
      </c>
      <c r="L955" s="5">
        <v>0.84470000000000001</v>
      </c>
      <c r="M955" s="5">
        <v>8.9610000000000003</v>
      </c>
      <c r="N955" s="5">
        <v>7.3768000000000002</v>
      </c>
      <c r="O955" s="5">
        <v>0.4607</v>
      </c>
      <c r="P955" s="5">
        <v>-1.12E-2</v>
      </c>
      <c r="Q955" s="5">
        <v>-2.1453000000000002</v>
      </c>
      <c r="R955" s="5">
        <v>4.0500000000000001E-2</v>
      </c>
      <c r="S955" s="5">
        <v>8.4199999999999997E-2</v>
      </c>
      <c r="T955" s="5">
        <v>-0.1787</v>
      </c>
      <c r="U955" s="5">
        <v>0.26279999999999998</v>
      </c>
      <c r="V955" s="5">
        <v>1.3985000000000001</v>
      </c>
      <c r="W955" s="5">
        <v>267.10789999999997</v>
      </c>
      <c r="X955" s="5">
        <v>0.15379999999999999</v>
      </c>
      <c r="Y955" s="5">
        <v>1.7897000000000001</v>
      </c>
      <c r="Z955" s="5">
        <v>1.0139</v>
      </c>
      <c r="AA955" s="5">
        <v>0.77580000000000005</v>
      </c>
      <c r="AB955" s="5">
        <v>166</v>
      </c>
      <c r="AC955" s="5">
        <v>48.6631</v>
      </c>
      <c r="AD955" s="5">
        <v>0.88090000000000002</v>
      </c>
      <c r="AE955" s="5">
        <v>16.197800000000001</v>
      </c>
      <c r="AF955" s="5">
        <v>13.586399999999999</v>
      </c>
      <c r="AG955" s="5">
        <v>0.43609999999999999</v>
      </c>
      <c r="AH955" s="5">
        <v>6.0000000000000001E-3</v>
      </c>
      <c r="AI955" s="5">
        <v>3.4000000000000002E-2</v>
      </c>
      <c r="AJ955" s="5">
        <v>8.4199999999999997E-2</v>
      </c>
      <c r="AK955" s="5">
        <v>-0.1787</v>
      </c>
      <c r="AL955" s="5">
        <v>1.0935999999999999</v>
      </c>
      <c r="AM955" s="5">
        <v>0.30680000000000002</v>
      </c>
      <c r="AN955" s="5">
        <v>0.55310000000000004</v>
      </c>
      <c r="AO955" s="5">
        <f t="shared" si="14"/>
        <v>0.54049999999999987</v>
      </c>
      <c r="AQ955" s="5">
        <v>1.7897000000000001</v>
      </c>
      <c r="AR955" s="5">
        <v>0.53480000000000005</v>
      </c>
      <c r="AS955" s="5">
        <v>1.29E-2</v>
      </c>
      <c r="AT955" s="5">
        <v>2.8199999999999999E-2</v>
      </c>
      <c r="AU955" s="5">
        <v>6.9900000000000004E-2</v>
      </c>
      <c r="AV955" s="5">
        <v>-8.1100000000000005E-2</v>
      </c>
      <c r="AW955" s="5">
        <v>0.97160000000000002</v>
      </c>
      <c r="AX955" s="5">
        <v>0.26500000000000001</v>
      </c>
      <c r="AY955" s="5">
        <v>1.5828</v>
      </c>
      <c r="AZ955" s="5">
        <v>0.53480000000000005</v>
      </c>
      <c r="BA955" s="5">
        <v>0.28010000000000002</v>
      </c>
    </row>
    <row r="956" spans="1:53">
      <c r="A956" s="5" t="s">
        <v>679</v>
      </c>
      <c r="B956" s="5" t="s">
        <v>1236</v>
      </c>
      <c r="C956" s="5" t="s">
        <v>50</v>
      </c>
      <c r="F956" s="5" t="s">
        <v>51</v>
      </c>
      <c r="G956" s="5" t="s">
        <v>52</v>
      </c>
      <c r="H956" s="5">
        <v>1458.5</v>
      </c>
      <c r="I956" s="5">
        <v>5208.5</v>
      </c>
      <c r="J956" s="5">
        <v>93</v>
      </c>
      <c r="K956" s="5">
        <v>36.741999999999997</v>
      </c>
      <c r="L956" s="5">
        <v>0.86570000000000003</v>
      </c>
      <c r="M956" s="5">
        <v>13.1715</v>
      </c>
      <c r="N956" s="5">
        <v>9.3366000000000007</v>
      </c>
      <c r="O956" s="5">
        <v>0.7369</v>
      </c>
      <c r="P956" s="5">
        <v>4.6600000000000003E-2</v>
      </c>
      <c r="Q956" s="5">
        <v>17.4176</v>
      </c>
      <c r="R956" s="5">
        <v>7.0800000000000002E-2</v>
      </c>
      <c r="S956" s="5">
        <v>0.36180000000000001</v>
      </c>
      <c r="T956" s="5">
        <v>-9.7900000000000001E-2</v>
      </c>
      <c r="U956" s="5">
        <v>0.4597</v>
      </c>
      <c r="V956" s="5">
        <v>1.5407</v>
      </c>
      <c r="W956" s="5">
        <v>576.2174</v>
      </c>
      <c r="X956" s="5">
        <v>0.2064</v>
      </c>
      <c r="Y956" s="5">
        <v>2.1760000000000002</v>
      </c>
      <c r="Z956" s="5">
        <v>0.98109999999999997</v>
      </c>
      <c r="AA956" s="5">
        <v>1.1950000000000001</v>
      </c>
      <c r="AB956" s="5">
        <v>256</v>
      </c>
      <c r="AC956" s="5">
        <v>60.557400000000001</v>
      </c>
      <c r="AD956" s="5">
        <v>0.87719999999999998</v>
      </c>
      <c r="AE956" s="5">
        <v>22.255800000000001</v>
      </c>
      <c r="AF956" s="5">
        <v>15.7606</v>
      </c>
      <c r="AG956" s="5">
        <v>0.69450000000000001</v>
      </c>
      <c r="AH956" s="5">
        <v>4.3099999999999999E-2</v>
      </c>
      <c r="AI956" s="5">
        <v>4.6100000000000002E-2</v>
      </c>
      <c r="AJ956" s="5">
        <v>0.36180000000000001</v>
      </c>
      <c r="AK956" s="5">
        <v>-9.7900000000000001E-2</v>
      </c>
      <c r="AL956" s="5">
        <v>1.0684</v>
      </c>
      <c r="AM956" s="5">
        <v>0.42870000000000003</v>
      </c>
      <c r="AN956" s="5">
        <v>0.55310000000000004</v>
      </c>
      <c r="AO956" s="5">
        <f t="shared" si="14"/>
        <v>0.51529999999999998</v>
      </c>
      <c r="AQ956" s="5">
        <v>2.1760000000000002</v>
      </c>
      <c r="AR956" s="5">
        <v>0.44169999999999998</v>
      </c>
      <c r="AS956" s="5">
        <v>4.1099999999999998E-2</v>
      </c>
      <c r="AT956" s="5">
        <v>2.1399999999999999E-2</v>
      </c>
      <c r="AU956" s="5">
        <v>0.11990000000000001</v>
      </c>
      <c r="AV956" s="5">
        <v>-6.9500000000000006E-2</v>
      </c>
      <c r="AW956" s="5">
        <v>0.7974</v>
      </c>
      <c r="AX956" s="5">
        <v>0.25140000000000001</v>
      </c>
      <c r="AY956" s="5">
        <v>1.5649</v>
      </c>
      <c r="AZ956" s="5">
        <v>0.44169999999999998</v>
      </c>
      <c r="BA956" s="5">
        <v>0.35980000000000001</v>
      </c>
    </row>
    <row r="957" spans="1:53">
      <c r="A957" s="5" t="s">
        <v>679</v>
      </c>
      <c r="B957" s="5" t="s">
        <v>1237</v>
      </c>
      <c r="C957" s="5" t="s">
        <v>50</v>
      </c>
      <c r="F957" s="5" t="s">
        <v>51</v>
      </c>
      <c r="G957" s="5" t="s">
        <v>52</v>
      </c>
      <c r="H957" s="5">
        <v>1331.6</v>
      </c>
      <c r="I957" s="5">
        <v>5214.6000000000004</v>
      </c>
      <c r="J957" s="5">
        <v>220</v>
      </c>
      <c r="K957" s="5">
        <v>58.240499999999997</v>
      </c>
      <c r="L957" s="5">
        <v>0.81499999999999995</v>
      </c>
      <c r="M957" s="5">
        <v>22.622</v>
      </c>
      <c r="N957" s="5">
        <v>13.939500000000001</v>
      </c>
      <c r="O957" s="5">
        <v>0.81440000000000001</v>
      </c>
      <c r="P957" s="5">
        <v>-8.9999999999999998E-4</v>
      </c>
      <c r="Q957" s="5">
        <v>-0.80920000000000003</v>
      </c>
      <c r="R957" s="5">
        <v>3.56E-2</v>
      </c>
      <c r="S957" s="5">
        <v>0.1993</v>
      </c>
      <c r="T957" s="5">
        <v>-0.1535</v>
      </c>
      <c r="U957" s="5">
        <v>0.3528</v>
      </c>
      <c r="V957" s="5">
        <v>1.4575</v>
      </c>
      <c r="W957" s="5">
        <v>1292.845</v>
      </c>
      <c r="X957" s="5">
        <v>0.21909999999999999</v>
      </c>
      <c r="Y957" s="5">
        <v>2.1804999999999999</v>
      </c>
      <c r="Z957" s="5">
        <v>0.85650000000000004</v>
      </c>
      <c r="AA957" s="5">
        <v>1.3240000000000001</v>
      </c>
      <c r="AB957" s="5">
        <v>542</v>
      </c>
      <c r="AC957" s="5">
        <v>87.472899999999996</v>
      </c>
      <c r="AD957" s="5">
        <v>0.8901</v>
      </c>
      <c r="AE957" s="5">
        <v>32.355600000000003</v>
      </c>
      <c r="AF957" s="5">
        <v>22.479099999999999</v>
      </c>
      <c r="AG957" s="5">
        <v>0.74280000000000002</v>
      </c>
      <c r="AH957" s="5">
        <v>8.8999999999999999E-3</v>
      </c>
      <c r="AI957" s="5">
        <v>2.8899999999999999E-2</v>
      </c>
      <c r="AJ957" s="5">
        <v>0.1993</v>
      </c>
      <c r="AK957" s="5">
        <v>-0.1535</v>
      </c>
      <c r="AL957" s="5">
        <v>1.1400999999999999</v>
      </c>
      <c r="AM957" s="5">
        <v>0.32369999999999999</v>
      </c>
      <c r="AN957" s="5">
        <v>0.55310000000000004</v>
      </c>
      <c r="AO957" s="5">
        <f t="shared" si="14"/>
        <v>0.58699999999999986</v>
      </c>
      <c r="AQ957" s="5">
        <v>2.1804999999999999</v>
      </c>
      <c r="AR957" s="5">
        <v>0.6633</v>
      </c>
      <c r="AS957" s="5">
        <v>1.5699999999999999E-2</v>
      </c>
      <c r="AT957" s="5">
        <v>2.0500000000000001E-2</v>
      </c>
      <c r="AU957" s="5">
        <v>6.1800000000000001E-2</v>
      </c>
      <c r="AV957" s="5">
        <v>-7.6200000000000004E-2</v>
      </c>
      <c r="AW957" s="5">
        <v>0.92079999999999995</v>
      </c>
      <c r="AX957" s="5">
        <v>0.16189999999999999</v>
      </c>
      <c r="AY957" s="5">
        <v>1.4977</v>
      </c>
      <c r="AZ957" s="5">
        <v>0.6633</v>
      </c>
      <c r="BA957" s="5">
        <v>0.40639999999999998</v>
      </c>
    </row>
    <row r="958" spans="1:53">
      <c r="A958" s="5" t="s">
        <v>679</v>
      </c>
      <c r="B958" s="5" t="s">
        <v>1238</v>
      </c>
      <c r="C958" s="5" t="s">
        <v>50</v>
      </c>
      <c r="F958" s="5" t="s">
        <v>51</v>
      </c>
      <c r="G958" s="5" t="s">
        <v>52</v>
      </c>
      <c r="H958" s="5">
        <v>1301.0999999999999</v>
      </c>
      <c r="I958" s="5">
        <v>5210</v>
      </c>
      <c r="J958" s="5">
        <v>70.25</v>
      </c>
      <c r="K958" s="5">
        <v>33.892000000000003</v>
      </c>
      <c r="L958" s="5">
        <v>0.76849999999999996</v>
      </c>
      <c r="M958" s="5">
        <v>11.0542</v>
      </c>
      <c r="N958" s="5">
        <v>9.6806000000000001</v>
      </c>
      <c r="O958" s="5">
        <v>0.45829999999999999</v>
      </c>
      <c r="P958" s="5">
        <v>8.0000000000000004E-4</v>
      </c>
      <c r="Q958" s="5">
        <v>0.23250000000000001</v>
      </c>
      <c r="R958" s="5">
        <v>2.6800000000000001E-2</v>
      </c>
      <c r="S958" s="5">
        <v>6.3E-2</v>
      </c>
      <c r="T958" s="5">
        <v>-9.8900000000000002E-2</v>
      </c>
      <c r="U958" s="5">
        <v>0.16189999999999999</v>
      </c>
      <c r="V958" s="5">
        <v>1.2751999999999999</v>
      </c>
      <c r="W958" s="5">
        <v>364.69470000000001</v>
      </c>
      <c r="X958" s="5">
        <v>0.18859999999999999</v>
      </c>
      <c r="Y958" s="5">
        <v>1.7416</v>
      </c>
      <c r="Z958" s="5">
        <v>0.80269999999999997</v>
      </c>
      <c r="AA958" s="5">
        <v>0.93889999999999996</v>
      </c>
      <c r="AB958" s="5">
        <v>191.25</v>
      </c>
      <c r="AC958" s="5">
        <v>54.953499999999998</v>
      </c>
      <c r="AD958" s="5">
        <v>0.79579999999999995</v>
      </c>
      <c r="AE958" s="5">
        <v>19.2074</v>
      </c>
      <c r="AF958" s="5">
        <v>15.1015</v>
      </c>
      <c r="AG958" s="5">
        <v>0.58199999999999996</v>
      </c>
      <c r="AH958" s="5">
        <v>1.35E-2</v>
      </c>
      <c r="AI958" s="5">
        <v>2.3300000000000001E-2</v>
      </c>
      <c r="AJ958" s="5">
        <v>6.3E-2</v>
      </c>
      <c r="AK958" s="5">
        <v>-9.8900000000000002E-2</v>
      </c>
      <c r="AL958" s="5">
        <v>1.0226</v>
      </c>
      <c r="AM958" s="5">
        <v>0.26119999999999999</v>
      </c>
      <c r="AN958" s="5">
        <v>0.55310000000000004</v>
      </c>
      <c r="AO958" s="5">
        <f t="shared" si="14"/>
        <v>0.46949999999999992</v>
      </c>
      <c r="AQ958" s="5">
        <v>1.7416</v>
      </c>
      <c r="AR958" s="5">
        <v>0.6371</v>
      </c>
      <c r="AS958" s="5">
        <v>2.1000000000000001E-2</v>
      </c>
      <c r="AT958" s="5">
        <v>1.6899999999999998E-2</v>
      </c>
      <c r="AU958" s="5">
        <v>5.1799999999999999E-2</v>
      </c>
      <c r="AV958" s="5">
        <v>-9.8100000000000007E-2</v>
      </c>
      <c r="AW958" s="5">
        <v>0.87239999999999995</v>
      </c>
      <c r="AX958" s="5">
        <v>0.1648</v>
      </c>
      <c r="AY958" s="5">
        <v>1.6948000000000001</v>
      </c>
      <c r="AZ958" s="5">
        <v>0.6371</v>
      </c>
      <c r="BA958" s="5">
        <v>0.36849999999999999</v>
      </c>
    </row>
    <row r="959" spans="1:53">
      <c r="A959" s="5" t="s">
        <v>679</v>
      </c>
      <c r="B959" s="5" t="s">
        <v>1239</v>
      </c>
      <c r="C959" s="5" t="s">
        <v>50</v>
      </c>
      <c r="F959" s="5" t="s">
        <v>51</v>
      </c>
      <c r="G959" s="5" t="s">
        <v>52</v>
      </c>
      <c r="H959" s="5">
        <v>1353.3</v>
      </c>
      <c r="I959" s="5">
        <v>5208.8999999999996</v>
      </c>
      <c r="J959" s="5">
        <v>52</v>
      </c>
      <c r="K959" s="5">
        <v>28.014199999999999</v>
      </c>
      <c r="L959" s="5">
        <v>0.83260000000000001</v>
      </c>
      <c r="M959" s="5">
        <v>9.3609000000000009</v>
      </c>
      <c r="N959" s="5">
        <v>7.4440999999999997</v>
      </c>
      <c r="O959" s="5">
        <v>0.51029999999999998</v>
      </c>
      <c r="P959" s="5">
        <v>-2.1999999999999999E-2</v>
      </c>
      <c r="Q959" s="5">
        <v>-4.7586000000000004</v>
      </c>
      <c r="R959" s="5">
        <v>3.8100000000000002E-2</v>
      </c>
      <c r="S959" s="5">
        <v>6.7000000000000004E-2</v>
      </c>
      <c r="T959" s="5">
        <v>-0.1173</v>
      </c>
      <c r="U959" s="5">
        <v>0.18429999999999999</v>
      </c>
      <c r="V959" s="5">
        <v>1.5125</v>
      </c>
      <c r="W959" s="5">
        <v>326.7047</v>
      </c>
      <c r="X959" s="5">
        <v>0.1774</v>
      </c>
      <c r="Y959" s="5">
        <v>1.9770000000000001</v>
      </c>
      <c r="Z959" s="5">
        <v>1.1836</v>
      </c>
      <c r="AA959" s="5">
        <v>0.79349999999999998</v>
      </c>
      <c r="AB959" s="5">
        <v>80.25</v>
      </c>
      <c r="AC959" s="5">
        <v>38.659500000000001</v>
      </c>
      <c r="AD959" s="5">
        <v>0.67469999999999997</v>
      </c>
      <c r="AE959" s="5">
        <v>13.1983</v>
      </c>
      <c r="AF959" s="5">
        <v>10.4217</v>
      </c>
      <c r="AG959" s="5">
        <v>0.60009999999999997</v>
      </c>
      <c r="AH959" s="5">
        <v>-1.95E-2</v>
      </c>
      <c r="AI959" s="5">
        <v>3.3700000000000001E-2</v>
      </c>
      <c r="AJ959" s="5">
        <v>6.7000000000000004E-2</v>
      </c>
      <c r="AK959" s="5">
        <v>-0.1173</v>
      </c>
      <c r="AL959" s="5">
        <v>1.4420999999999999</v>
      </c>
      <c r="AM959" s="5">
        <v>0.2026</v>
      </c>
      <c r="AN959" s="5">
        <v>0.55310000000000004</v>
      </c>
      <c r="AO959" s="5">
        <f t="shared" si="14"/>
        <v>0.8889999999999999</v>
      </c>
      <c r="AQ959" s="5">
        <v>1.9770000000000001</v>
      </c>
      <c r="AR959" s="5">
        <v>0.93830000000000002</v>
      </c>
      <c r="AS959" s="5">
        <v>-1.46E-2</v>
      </c>
      <c r="AT959" s="5">
        <v>2.24E-2</v>
      </c>
      <c r="AU959" s="5">
        <v>4.4299999999999999E-2</v>
      </c>
      <c r="AV959" s="5">
        <v>-6.2100000000000002E-2</v>
      </c>
      <c r="AW959" s="5">
        <v>1.3062</v>
      </c>
      <c r="AX959" s="5">
        <v>0.17799999999999999</v>
      </c>
      <c r="AY959" s="5">
        <v>1.6850000000000001</v>
      </c>
      <c r="AZ959" s="5">
        <v>0.93830000000000002</v>
      </c>
      <c r="BA959" s="5">
        <v>0.64380000000000004</v>
      </c>
    </row>
    <row r="960" spans="1:53">
      <c r="A960" s="5" t="s">
        <v>679</v>
      </c>
      <c r="B960" s="5" t="s">
        <v>1240</v>
      </c>
      <c r="C960" s="5" t="s">
        <v>50</v>
      </c>
      <c r="F960" s="5" t="s">
        <v>51</v>
      </c>
      <c r="G960" s="5" t="s">
        <v>52</v>
      </c>
      <c r="H960" s="5">
        <v>1364</v>
      </c>
      <c r="I960" s="5">
        <v>5210.6000000000004</v>
      </c>
      <c r="J960" s="5">
        <v>73.75</v>
      </c>
      <c r="K960" s="5">
        <v>32.743000000000002</v>
      </c>
      <c r="L960" s="5">
        <v>0.86439999999999995</v>
      </c>
      <c r="M960" s="5">
        <v>10.9519</v>
      </c>
      <c r="N960" s="5">
        <v>9.2433999999999994</v>
      </c>
      <c r="O960" s="5">
        <v>0.41760000000000003</v>
      </c>
      <c r="P960" s="5">
        <v>6.3E-3</v>
      </c>
      <c r="Q960" s="5">
        <v>1.8952</v>
      </c>
      <c r="R960" s="5">
        <v>4.1099999999999998E-2</v>
      </c>
      <c r="S960" s="5">
        <v>0.1086</v>
      </c>
      <c r="T960" s="5">
        <v>-0.1217</v>
      </c>
      <c r="U960" s="5">
        <v>0.2303</v>
      </c>
      <c r="V960" s="5">
        <v>1.5672999999999999</v>
      </c>
      <c r="W960" s="5">
        <v>473.31560000000002</v>
      </c>
      <c r="X960" s="5">
        <v>0.16289999999999999</v>
      </c>
      <c r="Y960" s="5">
        <v>1.9639</v>
      </c>
      <c r="Z960" s="5">
        <v>1.1060000000000001</v>
      </c>
      <c r="AA960" s="5">
        <v>0.8579</v>
      </c>
      <c r="AB960" s="5">
        <v>145.75</v>
      </c>
      <c r="AC960" s="5">
        <v>47.822200000000002</v>
      </c>
      <c r="AD960" s="5">
        <v>0.80089999999999995</v>
      </c>
      <c r="AE960" s="5">
        <v>17.1267</v>
      </c>
      <c r="AF960" s="5">
        <v>13.257099999999999</v>
      </c>
      <c r="AG960" s="5">
        <v>0.52610000000000001</v>
      </c>
      <c r="AH960" s="5">
        <v>5.8999999999999999E-3</v>
      </c>
      <c r="AI960" s="5">
        <v>3.2199999999999999E-2</v>
      </c>
      <c r="AJ960" s="5">
        <v>0.1086</v>
      </c>
      <c r="AK960" s="5">
        <v>-0.1217</v>
      </c>
      <c r="AL960" s="5">
        <v>1.3115000000000001</v>
      </c>
      <c r="AM960" s="5">
        <v>0.32129999999999997</v>
      </c>
      <c r="AN960" s="5">
        <v>0.55310000000000004</v>
      </c>
      <c r="AO960" s="5">
        <f t="shared" si="14"/>
        <v>0.75840000000000007</v>
      </c>
      <c r="AQ960" s="5">
        <v>1.9639</v>
      </c>
      <c r="AR960" s="5">
        <v>0.68659999999999999</v>
      </c>
      <c r="AS960" s="5">
        <v>5.4999999999999997E-3</v>
      </c>
      <c r="AT960" s="5">
        <v>1.8700000000000001E-2</v>
      </c>
      <c r="AU960" s="5">
        <v>4.3700000000000003E-2</v>
      </c>
      <c r="AV960" s="5">
        <v>-5.5E-2</v>
      </c>
      <c r="AW960" s="5">
        <v>1.0406</v>
      </c>
      <c r="AX960" s="5">
        <v>0.20399999999999999</v>
      </c>
      <c r="AY960" s="5">
        <v>1.5482</v>
      </c>
      <c r="AZ960" s="5">
        <v>0.68659999999999999</v>
      </c>
      <c r="BA960" s="5">
        <v>0.51090000000000002</v>
      </c>
    </row>
    <row r="961" spans="1:53">
      <c r="A961" s="5" t="s">
        <v>679</v>
      </c>
      <c r="B961" s="5" t="s">
        <v>1241</v>
      </c>
      <c r="C961" s="5" t="s">
        <v>50</v>
      </c>
      <c r="F961" s="5" t="s">
        <v>51</v>
      </c>
      <c r="G961" s="5" t="s">
        <v>52</v>
      </c>
      <c r="H961" s="5">
        <v>1536.4</v>
      </c>
      <c r="I961" s="5">
        <v>5216.2</v>
      </c>
      <c r="J961" s="5">
        <v>255.25</v>
      </c>
      <c r="K961" s="5">
        <v>59.8718</v>
      </c>
      <c r="L961" s="5">
        <v>0.89480000000000004</v>
      </c>
      <c r="M961" s="5">
        <v>20.885400000000001</v>
      </c>
      <c r="N961" s="5">
        <v>15.6851</v>
      </c>
      <c r="O961" s="5">
        <v>0.62529999999999997</v>
      </c>
      <c r="P961" s="5">
        <v>1.49E-2</v>
      </c>
      <c r="Q961" s="5">
        <v>15.3797</v>
      </c>
      <c r="R961" s="5">
        <v>2.9100000000000001E-2</v>
      </c>
      <c r="S961" s="5">
        <v>0.1321</v>
      </c>
      <c r="T961" s="5">
        <v>-0.1007</v>
      </c>
      <c r="U961" s="5">
        <v>0.23280000000000001</v>
      </c>
      <c r="V961" s="5">
        <v>1.1809000000000001</v>
      </c>
      <c r="W961" s="5">
        <v>1216.3766000000001</v>
      </c>
      <c r="X961" s="5">
        <v>0.18240000000000001</v>
      </c>
      <c r="Y961" s="5">
        <v>1.7045999999999999</v>
      </c>
      <c r="Z961" s="5">
        <v>0.63239999999999996</v>
      </c>
      <c r="AA961" s="5">
        <v>1.0722</v>
      </c>
      <c r="AB961" s="5">
        <v>605.25</v>
      </c>
      <c r="AC961" s="5">
        <v>89.682699999999997</v>
      </c>
      <c r="AD961" s="5">
        <v>0.9456</v>
      </c>
      <c r="AE961" s="5">
        <v>30.270800000000001</v>
      </c>
      <c r="AF961" s="5">
        <v>25.615600000000001</v>
      </c>
      <c r="AG961" s="5">
        <v>0.4713</v>
      </c>
      <c r="AH961" s="5">
        <v>3.32E-2</v>
      </c>
      <c r="AI961" s="5">
        <v>2.6700000000000002E-2</v>
      </c>
      <c r="AJ961" s="5">
        <v>0.1321</v>
      </c>
      <c r="AK961" s="5">
        <v>-0.1007</v>
      </c>
      <c r="AL961" s="5">
        <v>0.87990000000000002</v>
      </c>
      <c r="AM961" s="5">
        <v>0.29349999999999998</v>
      </c>
      <c r="AN961" s="5">
        <v>0.55310000000000004</v>
      </c>
      <c r="AO961" s="5">
        <f t="shared" si="14"/>
        <v>0.32679999999999998</v>
      </c>
      <c r="AQ961" s="5">
        <v>1.7045999999999999</v>
      </c>
      <c r="AR961" s="5">
        <v>0.46110000000000001</v>
      </c>
      <c r="AS961" s="5">
        <v>4.6699999999999998E-2</v>
      </c>
      <c r="AT961" s="5">
        <v>1.34E-2</v>
      </c>
      <c r="AU961" s="5">
        <v>7.9200000000000007E-2</v>
      </c>
      <c r="AV961" s="5">
        <v>-5.7000000000000002E-3</v>
      </c>
      <c r="AW961" s="5">
        <v>0.65739999999999998</v>
      </c>
      <c r="AX961" s="5">
        <v>9.3200000000000005E-2</v>
      </c>
      <c r="AY961" s="5">
        <v>1.0310999999999999</v>
      </c>
      <c r="AZ961" s="5">
        <v>0.46110000000000001</v>
      </c>
      <c r="BA961" s="5">
        <v>0.42270000000000002</v>
      </c>
    </row>
    <row r="962" spans="1:53">
      <c r="A962" s="5" t="s">
        <v>679</v>
      </c>
      <c r="B962" s="5" t="s">
        <v>1242</v>
      </c>
      <c r="C962" s="5" t="s">
        <v>50</v>
      </c>
      <c r="F962" s="5" t="s">
        <v>51</v>
      </c>
      <c r="G962" s="5" t="s">
        <v>52</v>
      </c>
      <c r="H962" s="5">
        <v>1253.9000000000001</v>
      </c>
      <c r="I962" s="5">
        <v>5213.3999999999996</v>
      </c>
      <c r="J962" s="5">
        <v>107.75</v>
      </c>
      <c r="K962" s="5">
        <v>40.906300000000002</v>
      </c>
      <c r="L962" s="5">
        <v>0.80920000000000003</v>
      </c>
      <c r="M962" s="5">
        <v>16.020800000000001</v>
      </c>
      <c r="N962" s="5">
        <v>10.1282</v>
      </c>
      <c r="O962" s="5">
        <v>0.77980000000000005</v>
      </c>
      <c r="P962" s="5">
        <v>1.2200000000000001E-2</v>
      </c>
      <c r="Q962" s="5">
        <v>5.3186</v>
      </c>
      <c r="R962" s="5">
        <v>1.8499999999999999E-2</v>
      </c>
      <c r="S962" s="5">
        <v>6.3100000000000003E-2</v>
      </c>
      <c r="T962" s="5">
        <v>-3.8300000000000001E-2</v>
      </c>
      <c r="U962" s="5">
        <v>0.1014</v>
      </c>
      <c r="V962" s="5">
        <v>1.0263</v>
      </c>
      <c r="W962" s="5">
        <v>448.50020000000001</v>
      </c>
      <c r="X962" s="5">
        <v>0.1341</v>
      </c>
      <c r="Y962" s="5">
        <v>1.3366</v>
      </c>
      <c r="Z962" s="5">
        <v>0.74339999999999995</v>
      </c>
      <c r="AA962" s="5">
        <v>0.59319999999999995</v>
      </c>
      <c r="AB962" s="5">
        <v>381.25</v>
      </c>
      <c r="AC962" s="5">
        <v>71.278000000000006</v>
      </c>
      <c r="AD962" s="5">
        <v>0.94299999999999995</v>
      </c>
      <c r="AE962" s="5">
        <v>25.962599999999998</v>
      </c>
      <c r="AF962" s="5">
        <v>20.036000000000001</v>
      </c>
      <c r="AG962" s="5">
        <v>0.64300000000000002</v>
      </c>
      <c r="AH962" s="5">
        <v>2.12E-2</v>
      </c>
      <c r="AI962" s="5">
        <v>1.4999999999999999E-2</v>
      </c>
      <c r="AJ962" s="5">
        <v>0.12920000000000001</v>
      </c>
      <c r="AK962" s="5">
        <v>-5.2299999999999999E-2</v>
      </c>
      <c r="AL962" s="5">
        <v>0.88839999999999997</v>
      </c>
      <c r="AM962" s="5">
        <v>0.13300000000000001</v>
      </c>
      <c r="AN962" s="5">
        <v>0.55310000000000004</v>
      </c>
      <c r="AO962" s="5">
        <f t="shared" si="14"/>
        <v>0.33529999999999993</v>
      </c>
      <c r="AQ962" s="5">
        <v>1.5299</v>
      </c>
      <c r="AR962" s="5">
        <v>0.68069999999999997</v>
      </c>
      <c r="AS962" s="5">
        <v>2.4799999999999999E-2</v>
      </c>
      <c r="AT962" s="5">
        <v>1.1599999999999999E-2</v>
      </c>
      <c r="AU962" s="5">
        <v>0.12920000000000001</v>
      </c>
      <c r="AV962" s="5">
        <v>-5.2299999999999999E-2</v>
      </c>
      <c r="AW962" s="5">
        <v>0.83309999999999995</v>
      </c>
      <c r="AX962" s="5">
        <v>8.3099999999999993E-2</v>
      </c>
      <c r="AY962" s="5">
        <v>1.5299</v>
      </c>
      <c r="AZ962" s="5">
        <v>0.68069999999999997</v>
      </c>
      <c r="BA962" s="5">
        <v>0.28439999999999999</v>
      </c>
    </row>
    <row r="963" spans="1:53">
      <c r="A963" s="5" t="s">
        <v>679</v>
      </c>
      <c r="B963" s="5" t="s">
        <v>1243</v>
      </c>
      <c r="C963" s="5" t="s">
        <v>50</v>
      </c>
      <c r="F963" s="5" t="s">
        <v>51</v>
      </c>
      <c r="G963" s="5" t="s">
        <v>52</v>
      </c>
      <c r="H963" s="5">
        <v>1349.6</v>
      </c>
      <c r="I963" s="5">
        <v>5218.8999999999996</v>
      </c>
      <c r="J963" s="5">
        <v>74.75</v>
      </c>
      <c r="K963" s="5">
        <v>32.975499999999997</v>
      </c>
      <c r="L963" s="5">
        <v>0.8639</v>
      </c>
      <c r="M963" s="5">
        <v>10.7942</v>
      </c>
      <c r="N963" s="5">
        <v>9.5528999999999993</v>
      </c>
      <c r="O963" s="5">
        <v>0.43819999999999998</v>
      </c>
      <c r="P963" s="5">
        <v>5.3E-3</v>
      </c>
      <c r="Q963" s="5">
        <v>1.6264000000000001</v>
      </c>
      <c r="R963" s="5">
        <v>6.6500000000000004E-2</v>
      </c>
      <c r="S963" s="5">
        <v>0.2374</v>
      </c>
      <c r="T963" s="5">
        <v>-0.12770000000000001</v>
      </c>
      <c r="U963" s="5">
        <v>0.36520000000000002</v>
      </c>
      <c r="V963" s="5">
        <v>1.6604000000000001</v>
      </c>
      <c r="W963" s="5">
        <v>504.7765</v>
      </c>
      <c r="X963" s="5">
        <v>0.19309999999999999</v>
      </c>
      <c r="Y963" s="5">
        <v>2.1852</v>
      </c>
      <c r="Z963" s="5">
        <v>1.2968</v>
      </c>
      <c r="AA963" s="5">
        <v>0.88839999999999997</v>
      </c>
      <c r="AB963" s="5">
        <v>161.25</v>
      </c>
      <c r="AC963" s="5">
        <v>50.727800000000002</v>
      </c>
      <c r="AD963" s="5">
        <v>0.78739999999999999</v>
      </c>
      <c r="AE963" s="5">
        <v>17.346699999999998</v>
      </c>
      <c r="AF963" s="5">
        <v>14.215999999999999</v>
      </c>
      <c r="AG963" s="5">
        <v>0.626</v>
      </c>
      <c r="AH963" s="5">
        <v>3.3999999999999998E-3</v>
      </c>
      <c r="AI963" s="5">
        <v>4.8099999999999997E-2</v>
      </c>
      <c r="AJ963" s="5">
        <v>0.2374</v>
      </c>
      <c r="AK963" s="5">
        <v>-0.12770000000000001</v>
      </c>
      <c r="AL963" s="5">
        <v>1.3791</v>
      </c>
      <c r="AM963" s="5">
        <v>0.31979999999999997</v>
      </c>
      <c r="AN963" s="5">
        <v>0.55310000000000004</v>
      </c>
      <c r="AO963" s="5">
        <f t="shared" ref="AO963:AO1026" si="15">AL963-AN963</f>
        <v>0.82599999999999996</v>
      </c>
      <c r="AQ963" s="5">
        <v>2.1852</v>
      </c>
      <c r="AR963" s="5">
        <v>0.85309999999999997</v>
      </c>
      <c r="AS963" s="5">
        <v>1.6999999999999999E-3</v>
      </c>
      <c r="AT963" s="5">
        <v>2.18E-2</v>
      </c>
      <c r="AU963" s="5">
        <v>5.33E-2</v>
      </c>
      <c r="AV963" s="5">
        <v>-8.9599999999999999E-2</v>
      </c>
      <c r="AW963" s="5">
        <v>1.1339999999999999</v>
      </c>
      <c r="AX963" s="5">
        <v>0.17249999999999999</v>
      </c>
      <c r="AY963" s="5">
        <v>1.7675000000000001</v>
      </c>
      <c r="AZ963" s="5">
        <v>0.85309999999999997</v>
      </c>
      <c r="BA963" s="5">
        <v>0.46339999999999998</v>
      </c>
    </row>
    <row r="964" spans="1:53">
      <c r="A964" s="5" t="s">
        <v>679</v>
      </c>
      <c r="B964" s="5" t="s">
        <v>1244</v>
      </c>
      <c r="C964" s="5" t="s">
        <v>50</v>
      </c>
      <c r="F964" s="5" t="s">
        <v>51</v>
      </c>
      <c r="G964" s="5" t="s">
        <v>52</v>
      </c>
      <c r="H964" s="5">
        <v>1293</v>
      </c>
      <c r="I964" s="5">
        <v>5218.1000000000004</v>
      </c>
      <c r="J964" s="5">
        <v>46</v>
      </c>
      <c r="K964" s="5">
        <v>27.229500000000002</v>
      </c>
      <c r="L964" s="5">
        <v>0.77959999999999996</v>
      </c>
      <c r="M964" s="5">
        <v>10.2653</v>
      </c>
      <c r="N964" s="5">
        <v>5.9893000000000001</v>
      </c>
      <c r="O964" s="5">
        <v>0.7671</v>
      </c>
      <c r="P964" s="5">
        <v>-6.9999999999999999E-4</v>
      </c>
      <c r="Q964" s="5">
        <v>-0.14019999999999999</v>
      </c>
      <c r="R964" s="5">
        <v>2.9100000000000001E-2</v>
      </c>
      <c r="S964" s="5">
        <v>7.4899999999999994E-2</v>
      </c>
      <c r="T964" s="5">
        <v>-8.8999999999999996E-2</v>
      </c>
      <c r="U964" s="5">
        <v>0.16389999999999999</v>
      </c>
      <c r="V964" s="5">
        <v>1.3036000000000001</v>
      </c>
      <c r="W964" s="5">
        <v>245.06809999999999</v>
      </c>
      <c r="X964" s="5">
        <v>0.2097</v>
      </c>
      <c r="Y964" s="5">
        <v>1.79</v>
      </c>
      <c r="Z964" s="5">
        <v>0.85750000000000004</v>
      </c>
      <c r="AA964" s="5">
        <v>0.9325</v>
      </c>
      <c r="AB964" s="5">
        <v>119.25</v>
      </c>
      <c r="AC964" s="5">
        <v>45.626100000000001</v>
      </c>
      <c r="AD964" s="5">
        <v>0.7198</v>
      </c>
      <c r="AE964" s="5">
        <v>17.4709</v>
      </c>
      <c r="AF964" s="5">
        <v>10.669700000000001</v>
      </c>
      <c r="AG964" s="5">
        <v>0.84699999999999998</v>
      </c>
      <c r="AH964" s="5">
        <v>9.7000000000000003E-3</v>
      </c>
      <c r="AI964" s="5">
        <v>2.3900000000000001E-2</v>
      </c>
      <c r="AJ964" s="5">
        <v>7.4899999999999994E-2</v>
      </c>
      <c r="AK964" s="5">
        <v>-8.8999999999999996E-2</v>
      </c>
      <c r="AL964" s="5">
        <v>1.1088</v>
      </c>
      <c r="AM964" s="5">
        <v>0.23580000000000001</v>
      </c>
      <c r="AN964" s="5">
        <v>0.55310000000000004</v>
      </c>
      <c r="AO964" s="5">
        <f t="shared" si="15"/>
        <v>0.55569999999999997</v>
      </c>
      <c r="AQ964" s="5">
        <v>1.79</v>
      </c>
      <c r="AR964" s="5">
        <v>0.72470000000000001</v>
      </c>
      <c r="AS964" s="5">
        <v>1.6299999999999999E-2</v>
      </c>
      <c r="AT964" s="5">
        <v>1.6899999999999998E-2</v>
      </c>
      <c r="AU964" s="5">
        <v>5.0599999999999999E-2</v>
      </c>
      <c r="AV964" s="5">
        <v>-2.9899999999999999E-2</v>
      </c>
      <c r="AW964" s="5">
        <v>0.98380000000000001</v>
      </c>
      <c r="AX964" s="5">
        <v>0.15210000000000001</v>
      </c>
      <c r="AY964" s="5">
        <v>1.3752</v>
      </c>
      <c r="AZ964" s="5">
        <v>0.72470000000000001</v>
      </c>
      <c r="BA964" s="5">
        <v>0.38450000000000001</v>
      </c>
    </row>
    <row r="965" spans="1:53">
      <c r="A965" s="5" t="s">
        <v>679</v>
      </c>
      <c r="B965" s="5" t="s">
        <v>1245</v>
      </c>
      <c r="C965" s="5" t="s">
        <v>50</v>
      </c>
      <c r="F965" s="5" t="s">
        <v>51</v>
      </c>
      <c r="G965" s="5" t="s">
        <v>52</v>
      </c>
      <c r="H965" s="5">
        <v>1433.6</v>
      </c>
      <c r="I965" s="5">
        <v>5227.2</v>
      </c>
      <c r="J965" s="5">
        <v>214.75</v>
      </c>
      <c r="K965" s="5">
        <v>71.571799999999996</v>
      </c>
      <c r="L965" s="5">
        <v>0.52680000000000005</v>
      </c>
      <c r="M965" s="5">
        <v>27.242999999999999</v>
      </c>
      <c r="N965" s="5">
        <v>13.698</v>
      </c>
      <c r="O965" s="5">
        <v>0.90190000000000003</v>
      </c>
      <c r="P965" s="5">
        <v>-1.04E-2</v>
      </c>
      <c r="Q965" s="5">
        <v>-8.8828999999999994</v>
      </c>
      <c r="R965" s="5">
        <v>4.02E-2</v>
      </c>
      <c r="S965" s="5">
        <v>0.15770000000000001</v>
      </c>
      <c r="T965" s="5">
        <v>-0.18970000000000001</v>
      </c>
      <c r="U965" s="5">
        <v>0.34739999999999999</v>
      </c>
      <c r="V965" s="5">
        <v>1.444</v>
      </c>
      <c r="W965" s="5">
        <v>1237.4764</v>
      </c>
      <c r="X965" s="5">
        <v>0.223</v>
      </c>
      <c r="Y965" s="5">
        <v>2.1076999999999999</v>
      </c>
      <c r="Z965" s="5">
        <v>0.87009999999999998</v>
      </c>
      <c r="AA965" s="5">
        <v>1.2376</v>
      </c>
      <c r="AB965" s="5">
        <v>540</v>
      </c>
      <c r="AC965" s="5">
        <v>94.792400000000001</v>
      </c>
      <c r="AD965" s="5">
        <v>0.75519999999999998</v>
      </c>
      <c r="AE965" s="5">
        <v>34.3628</v>
      </c>
      <c r="AF965" s="5">
        <v>21.769400000000001</v>
      </c>
      <c r="AG965" s="5">
        <v>0.80289999999999995</v>
      </c>
      <c r="AH965" s="5">
        <v>1E-3</v>
      </c>
      <c r="AI965" s="5">
        <v>3.1699999999999999E-2</v>
      </c>
      <c r="AJ965" s="5">
        <v>0.15770000000000001</v>
      </c>
      <c r="AK965" s="5">
        <v>-0.18970000000000001</v>
      </c>
      <c r="AL965" s="5">
        <v>1.1930000000000001</v>
      </c>
      <c r="AM965" s="5">
        <v>0.28839999999999999</v>
      </c>
      <c r="AN965" s="5">
        <v>0.55310000000000004</v>
      </c>
      <c r="AO965" s="5">
        <f t="shared" si="15"/>
        <v>0.63990000000000002</v>
      </c>
      <c r="AQ965" s="5">
        <v>2.1076999999999999</v>
      </c>
      <c r="AR965" s="5">
        <v>0.6089</v>
      </c>
      <c r="AS965" s="5">
        <v>8.5000000000000006E-3</v>
      </c>
      <c r="AT965" s="5">
        <v>2.1600000000000001E-2</v>
      </c>
      <c r="AU965" s="5">
        <v>7.6999999999999999E-2</v>
      </c>
      <c r="AV965" s="5">
        <v>-8.8999999999999996E-2</v>
      </c>
      <c r="AW965" s="5">
        <v>1.0283</v>
      </c>
      <c r="AX965" s="5">
        <v>0.1915</v>
      </c>
      <c r="AY965" s="5">
        <v>1.61</v>
      </c>
      <c r="AZ965" s="5">
        <v>0.6089</v>
      </c>
      <c r="BA965" s="5">
        <v>0.3982</v>
      </c>
    </row>
    <row r="966" spans="1:53">
      <c r="A966" s="5" t="s">
        <v>679</v>
      </c>
      <c r="B966" s="5" t="s">
        <v>1246</v>
      </c>
      <c r="C966" s="5" t="s">
        <v>50</v>
      </c>
      <c r="F966" s="5" t="s">
        <v>51</v>
      </c>
      <c r="G966" s="5" t="s">
        <v>52</v>
      </c>
      <c r="H966" s="5">
        <v>1366.8</v>
      </c>
      <c r="I966" s="5">
        <v>5223</v>
      </c>
      <c r="J966" s="5">
        <v>44</v>
      </c>
      <c r="K966" s="5">
        <v>24.727699999999999</v>
      </c>
      <c r="L966" s="5">
        <v>0.90429999999999999</v>
      </c>
      <c r="M966" s="5">
        <v>8.4602000000000004</v>
      </c>
      <c r="N966" s="5">
        <v>7.0270000000000001</v>
      </c>
      <c r="O966" s="5">
        <v>0.55200000000000005</v>
      </c>
      <c r="P966" s="5">
        <v>-3.04E-2</v>
      </c>
      <c r="Q966" s="5">
        <v>-5.3773999999999997</v>
      </c>
      <c r="R966" s="5">
        <v>2.47E-2</v>
      </c>
      <c r="S966" s="5">
        <v>1.6299999999999999E-2</v>
      </c>
      <c r="T966" s="5">
        <v>-9.6600000000000005E-2</v>
      </c>
      <c r="U966" s="5">
        <v>0.1129</v>
      </c>
      <c r="V966" s="5">
        <v>1.3927</v>
      </c>
      <c r="W966" s="5">
        <v>246.5121</v>
      </c>
      <c r="X966" s="5">
        <v>0.14169999999999999</v>
      </c>
      <c r="Y966" s="5">
        <v>1.6984999999999999</v>
      </c>
      <c r="Z966" s="5">
        <v>1.1418999999999999</v>
      </c>
      <c r="AA966" s="5">
        <v>0.55659999999999998</v>
      </c>
      <c r="AB966" s="5">
        <v>146.5</v>
      </c>
      <c r="AC966" s="5">
        <v>46.994399999999999</v>
      </c>
      <c r="AD966" s="5">
        <v>0.83360000000000001</v>
      </c>
      <c r="AE966" s="5">
        <v>16.804500000000001</v>
      </c>
      <c r="AF966" s="5">
        <v>12.7203</v>
      </c>
      <c r="AG966" s="5">
        <v>0.65010000000000001</v>
      </c>
      <c r="AH966" s="5">
        <v>-6.9999999999999999E-4</v>
      </c>
      <c r="AI966" s="5">
        <v>2.87E-2</v>
      </c>
      <c r="AJ966" s="5">
        <v>4.9399999999999999E-2</v>
      </c>
      <c r="AK966" s="5">
        <v>-9.6600000000000005E-2</v>
      </c>
      <c r="AL966" s="5">
        <v>1.1131</v>
      </c>
      <c r="AM966" s="5">
        <v>0.26169999999999999</v>
      </c>
      <c r="AN966" s="5">
        <v>0.55310000000000004</v>
      </c>
      <c r="AO966" s="5">
        <f t="shared" si="15"/>
        <v>0.55999999999999994</v>
      </c>
      <c r="AQ966" s="5">
        <v>1.6984999999999999</v>
      </c>
      <c r="AR966" s="5">
        <v>0.67749999999999999</v>
      </c>
      <c r="AS966" s="5">
        <v>1.2E-2</v>
      </c>
      <c r="AT966" s="5">
        <v>1.9400000000000001E-2</v>
      </c>
      <c r="AU966" s="5">
        <v>4.9399999999999999E-2</v>
      </c>
      <c r="AV966" s="5">
        <v>-5.0299999999999997E-2</v>
      </c>
      <c r="AW966" s="5">
        <v>0.9929</v>
      </c>
      <c r="AX966" s="5">
        <v>0.20300000000000001</v>
      </c>
      <c r="AY966" s="5">
        <v>1.4511000000000001</v>
      </c>
      <c r="AZ966" s="5">
        <v>0.67749999999999999</v>
      </c>
      <c r="BA966" s="5">
        <v>0.29099999999999998</v>
      </c>
    </row>
    <row r="967" spans="1:53">
      <c r="A967" s="5" t="s">
        <v>679</v>
      </c>
      <c r="B967" s="5" t="s">
        <v>1247</v>
      </c>
      <c r="C967" s="5" t="s">
        <v>50</v>
      </c>
      <c r="F967" s="5" t="s">
        <v>51</v>
      </c>
      <c r="G967" s="5" t="s">
        <v>52</v>
      </c>
      <c r="H967" s="5">
        <v>1355.6</v>
      </c>
      <c r="I967" s="5">
        <v>5228.3999999999996</v>
      </c>
      <c r="J967" s="5">
        <v>55.75</v>
      </c>
      <c r="K967" s="5">
        <v>30.382999999999999</v>
      </c>
      <c r="L967" s="5">
        <v>0.75890000000000002</v>
      </c>
      <c r="M967" s="5">
        <v>10.155799999999999</v>
      </c>
      <c r="N967" s="5">
        <v>7.3743999999999996</v>
      </c>
      <c r="O967" s="5">
        <v>0.65910000000000002</v>
      </c>
      <c r="P967" s="5">
        <v>-2.5000000000000001E-2</v>
      </c>
      <c r="Q967" s="5">
        <v>-5.7331000000000003</v>
      </c>
      <c r="R967" s="5">
        <v>3.1300000000000001E-2</v>
      </c>
      <c r="S967" s="5">
        <v>4.2299999999999997E-2</v>
      </c>
      <c r="T967" s="5">
        <v>-0.11</v>
      </c>
      <c r="U967" s="5">
        <v>0.15229999999999999</v>
      </c>
      <c r="V967" s="5">
        <v>1.4702</v>
      </c>
      <c r="W967" s="5">
        <v>336.68239999999997</v>
      </c>
      <c r="X967" s="5">
        <v>0.1948</v>
      </c>
      <c r="Y967" s="5">
        <v>1.8525</v>
      </c>
      <c r="Z967" s="5">
        <v>0.96589999999999998</v>
      </c>
      <c r="AA967" s="5">
        <v>0.88660000000000005</v>
      </c>
      <c r="AB967" s="5">
        <v>153.75</v>
      </c>
      <c r="AC967" s="5">
        <v>48.332700000000003</v>
      </c>
      <c r="AD967" s="5">
        <v>0.82709999999999995</v>
      </c>
      <c r="AE967" s="5">
        <v>17.135999999999999</v>
      </c>
      <c r="AF967" s="5">
        <v>12.457000000000001</v>
      </c>
      <c r="AG967" s="5">
        <v>0.59719999999999995</v>
      </c>
      <c r="AH967" s="5">
        <v>-3.0999999999999999E-3</v>
      </c>
      <c r="AI967" s="5">
        <v>2.9700000000000001E-2</v>
      </c>
      <c r="AJ967" s="5">
        <v>6.5199999999999994E-2</v>
      </c>
      <c r="AK967" s="5">
        <v>-0.11</v>
      </c>
      <c r="AL967" s="5">
        <v>1.1761999999999999</v>
      </c>
      <c r="AM967" s="5">
        <v>0.3029</v>
      </c>
      <c r="AN967" s="5">
        <v>0.55310000000000004</v>
      </c>
      <c r="AO967" s="5">
        <f t="shared" si="15"/>
        <v>0.62309999999999988</v>
      </c>
      <c r="AQ967" s="5">
        <v>1.8525</v>
      </c>
      <c r="AR967" s="5">
        <v>0.71289999999999998</v>
      </c>
      <c r="AS967" s="5">
        <v>9.9000000000000008E-3</v>
      </c>
      <c r="AT967" s="5">
        <v>1.95E-2</v>
      </c>
      <c r="AU967" s="5">
        <v>6.5199999999999994E-2</v>
      </c>
      <c r="AV967" s="5">
        <v>-8.5999999999999993E-2</v>
      </c>
      <c r="AW967" s="5">
        <v>1.0035000000000001</v>
      </c>
      <c r="AX967" s="5">
        <v>0.20660000000000001</v>
      </c>
      <c r="AY967" s="5">
        <v>1.5673999999999999</v>
      </c>
      <c r="AZ967" s="5">
        <v>0.71289999999999998</v>
      </c>
      <c r="BA967" s="5">
        <v>0.36380000000000001</v>
      </c>
    </row>
    <row r="968" spans="1:53">
      <c r="A968" s="5" t="s">
        <v>679</v>
      </c>
      <c r="B968" s="5" t="s">
        <v>1248</v>
      </c>
      <c r="C968" s="5" t="s">
        <v>50</v>
      </c>
      <c r="F968" s="5" t="s">
        <v>51</v>
      </c>
      <c r="G968" s="5" t="s">
        <v>52</v>
      </c>
      <c r="H968" s="5">
        <v>1298</v>
      </c>
      <c r="I968" s="5">
        <v>5231</v>
      </c>
      <c r="J968" s="5">
        <v>242.5</v>
      </c>
      <c r="K968" s="5">
        <v>60.559899999999999</v>
      </c>
      <c r="L968" s="5">
        <v>0.83089999999999997</v>
      </c>
      <c r="M968" s="5">
        <v>21.424399999999999</v>
      </c>
      <c r="N968" s="5">
        <v>15.7164</v>
      </c>
      <c r="O968" s="5">
        <v>0.70660000000000001</v>
      </c>
      <c r="P968" s="5">
        <v>-2.1499999999999998E-2</v>
      </c>
      <c r="Q968" s="5">
        <v>-20.984200000000001</v>
      </c>
      <c r="R968" s="5">
        <v>3.0099999999999998E-2</v>
      </c>
      <c r="S968" s="5">
        <v>8.6300000000000002E-2</v>
      </c>
      <c r="T968" s="5">
        <v>-0.1376</v>
      </c>
      <c r="U968" s="5">
        <v>0.22389999999999999</v>
      </c>
      <c r="V968" s="5">
        <v>1.3111999999999999</v>
      </c>
      <c r="W968" s="5">
        <v>1279.7457999999999</v>
      </c>
      <c r="X968" s="5">
        <v>0.14180000000000001</v>
      </c>
      <c r="Y968" s="5">
        <v>1.7238</v>
      </c>
      <c r="Z968" s="5">
        <v>0.87839999999999996</v>
      </c>
      <c r="AA968" s="5">
        <v>0.84540000000000004</v>
      </c>
      <c r="AB968" s="5">
        <v>488.25</v>
      </c>
      <c r="AC968" s="5">
        <v>86.223699999999994</v>
      </c>
      <c r="AD968" s="5">
        <v>0.82530000000000003</v>
      </c>
      <c r="AE968" s="5">
        <v>31.299199999999999</v>
      </c>
      <c r="AF968" s="5">
        <v>21.9756</v>
      </c>
      <c r="AG968" s="5">
        <v>0.75280000000000002</v>
      </c>
      <c r="AH968" s="5">
        <v>-2.3999999999999998E-3</v>
      </c>
      <c r="AI968" s="5">
        <v>3.1699999999999999E-2</v>
      </c>
      <c r="AJ968" s="5">
        <v>8.6300000000000002E-2</v>
      </c>
      <c r="AK968" s="5">
        <v>-0.1376</v>
      </c>
      <c r="AL968" s="5">
        <v>1.1084000000000001</v>
      </c>
      <c r="AM968" s="5">
        <v>0.2492</v>
      </c>
      <c r="AN968" s="5">
        <v>0.55310000000000004</v>
      </c>
      <c r="AO968" s="5">
        <f t="shared" si="15"/>
        <v>0.55530000000000002</v>
      </c>
      <c r="AQ968" s="5">
        <v>1.7238</v>
      </c>
      <c r="AR968" s="5">
        <v>0.69399999999999995</v>
      </c>
      <c r="AS968" s="5">
        <v>1.66E-2</v>
      </c>
      <c r="AT968" s="5">
        <v>1.9300000000000001E-2</v>
      </c>
      <c r="AU968" s="5">
        <v>5.79E-2</v>
      </c>
      <c r="AV968" s="5">
        <v>-0.1173</v>
      </c>
      <c r="AW968" s="5">
        <v>0.90659999999999996</v>
      </c>
      <c r="AX968" s="5">
        <v>0.14899999999999999</v>
      </c>
      <c r="AY968" s="5">
        <v>1.6587000000000001</v>
      </c>
      <c r="AZ968" s="5">
        <v>0.69399999999999995</v>
      </c>
      <c r="BA968" s="5">
        <v>0.49959999999999999</v>
      </c>
    </row>
    <row r="969" spans="1:53">
      <c r="A969" s="5" t="s">
        <v>679</v>
      </c>
      <c r="B969" s="5" t="s">
        <v>1249</v>
      </c>
      <c r="C969" s="5" t="s">
        <v>50</v>
      </c>
      <c r="F969" s="5" t="s">
        <v>51</v>
      </c>
      <c r="G969" s="5" t="s">
        <v>52</v>
      </c>
      <c r="H969" s="5">
        <v>1406.2</v>
      </c>
      <c r="I969" s="5">
        <v>5232.2</v>
      </c>
      <c r="J969" s="5">
        <v>396.5</v>
      </c>
      <c r="K969" s="5">
        <v>85.009399999999999</v>
      </c>
      <c r="L969" s="5">
        <v>0.6895</v>
      </c>
      <c r="M969" s="5">
        <v>29.301200000000001</v>
      </c>
      <c r="N969" s="5">
        <v>18.694400000000002</v>
      </c>
      <c r="O969" s="5">
        <v>0.73</v>
      </c>
      <c r="P969" s="5">
        <v>-7.1000000000000004E-3</v>
      </c>
      <c r="Q969" s="5">
        <v>-11.1967</v>
      </c>
      <c r="R969" s="5">
        <v>5.7799999999999997E-2</v>
      </c>
      <c r="S969" s="5">
        <v>0.2898</v>
      </c>
      <c r="T969" s="5">
        <v>-0.26569999999999999</v>
      </c>
      <c r="U969" s="5">
        <v>0.55549999999999999</v>
      </c>
      <c r="V969" s="5">
        <v>1.5628</v>
      </c>
      <c r="W969" s="5">
        <v>2481.7103999999999</v>
      </c>
      <c r="X969" s="5">
        <v>0.18720000000000001</v>
      </c>
      <c r="Y969" s="5">
        <v>2.2229999999999999</v>
      </c>
      <c r="Z969" s="5">
        <v>1.0643</v>
      </c>
      <c r="AA969" s="5">
        <v>1.1587000000000001</v>
      </c>
      <c r="AB969" s="5">
        <v>753</v>
      </c>
      <c r="AC969" s="5">
        <v>105.3712</v>
      </c>
      <c r="AD969" s="5">
        <v>0.85219999999999996</v>
      </c>
      <c r="AE969" s="5">
        <v>38.002699999999997</v>
      </c>
      <c r="AF969" s="5">
        <v>28.0212</v>
      </c>
      <c r="AG969" s="5">
        <v>0.63390000000000002</v>
      </c>
      <c r="AH969" s="5">
        <v>-4.4999999999999997E-3</v>
      </c>
      <c r="AI969" s="5">
        <v>4.7100000000000003E-2</v>
      </c>
      <c r="AJ969" s="5">
        <v>0.2898</v>
      </c>
      <c r="AK969" s="5">
        <v>-0.26569999999999999</v>
      </c>
      <c r="AL969" s="5">
        <v>1.3657999999999999</v>
      </c>
      <c r="AM969" s="5">
        <v>0.2959</v>
      </c>
      <c r="AN969" s="5">
        <v>0.55310000000000004</v>
      </c>
      <c r="AO969" s="5">
        <f t="shared" si="15"/>
        <v>0.81269999999999987</v>
      </c>
      <c r="AQ969" s="5">
        <v>2.2229999999999999</v>
      </c>
      <c r="AR969" s="5">
        <v>0.59889999999999999</v>
      </c>
      <c r="AS969" s="5">
        <v>-1.6999999999999999E-3</v>
      </c>
      <c r="AT969" s="5">
        <v>3.0800000000000001E-2</v>
      </c>
      <c r="AU969" s="5">
        <v>0.1095</v>
      </c>
      <c r="AV969" s="5">
        <v>-0.1565</v>
      </c>
      <c r="AW969" s="5">
        <v>1.1468</v>
      </c>
      <c r="AX969" s="5">
        <v>0.2341</v>
      </c>
      <c r="AY969" s="5">
        <v>2.0057999999999998</v>
      </c>
      <c r="AZ969" s="5">
        <v>0.59889999999999999</v>
      </c>
      <c r="BA969" s="5">
        <v>0.52559999999999996</v>
      </c>
    </row>
    <row r="970" spans="1:53">
      <c r="A970" s="5" t="s">
        <v>679</v>
      </c>
      <c r="B970" s="5" t="s">
        <v>1250</v>
      </c>
      <c r="C970" s="5" t="s">
        <v>50</v>
      </c>
      <c r="F970" s="5" t="s">
        <v>51</v>
      </c>
      <c r="G970" s="5" t="s">
        <v>52</v>
      </c>
      <c r="H970" s="5">
        <v>1381.6</v>
      </c>
      <c r="I970" s="5">
        <v>5230.1000000000004</v>
      </c>
      <c r="J970" s="5">
        <v>131</v>
      </c>
      <c r="K970" s="5">
        <v>47.239800000000002</v>
      </c>
      <c r="L970" s="5">
        <v>0.73770000000000002</v>
      </c>
      <c r="M970" s="5">
        <v>17.126200000000001</v>
      </c>
      <c r="N970" s="5">
        <v>10.4521</v>
      </c>
      <c r="O970" s="5">
        <v>0.83240000000000003</v>
      </c>
      <c r="P970" s="5">
        <v>-9.1999999999999998E-3</v>
      </c>
      <c r="Q970" s="5">
        <v>-4.8811</v>
      </c>
      <c r="R970" s="5">
        <v>5.4800000000000001E-2</v>
      </c>
      <c r="S970" s="5">
        <v>0.26079999999999998</v>
      </c>
      <c r="T970" s="5">
        <v>-0.22239999999999999</v>
      </c>
      <c r="U970" s="5">
        <v>0.48320000000000002</v>
      </c>
      <c r="V970" s="5">
        <v>1.4719</v>
      </c>
      <c r="W970" s="5">
        <v>778.61310000000003</v>
      </c>
      <c r="X970" s="5">
        <v>0.22739999999999999</v>
      </c>
      <c r="Y970" s="5">
        <v>2.2109000000000001</v>
      </c>
      <c r="Z970" s="5">
        <v>0.82020000000000004</v>
      </c>
      <c r="AA970" s="5">
        <v>1.3907</v>
      </c>
      <c r="AB970" s="5">
        <v>344.25</v>
      </c>
      <c r="AC970" s="5">
        <v>71.508899999999997</v>
      </c>
      <c r="AD970" s="5">
        <v>0.84599999999999997</v>
      </c>
      <c r="AE970" s="5">
        <v>25.904699999999998</v>
      </c>
      <c r="AF970" s="5">
        <v>19.897500000000001</v>
      </c>
      <c r="AG970" s="5">
        <v>0.65500000000000003</v>
      </c>
      <c r="AH970" s="5">
        <v>2.8E-3</v>
      </c>
      <c r="AI970" s="5">
        <v>3.9E-2</v>
      </c>
      <c r="AJ970" s="5">
        <v>0.26079999999999998</v>
      </c>
      <c r="AK970" s="5">
        <v>-0.22239999999999999</v>
      </c>
      <c r="AL970" s="5">
        <v>1.202</v>
      </c>
      <c r="AM970" s="5">
        <v>0.29659999999999997</v>
      </c>
      <c r="AN970" s="5">
        <v>0.55310000000000004</v>
      </c>
      <c r="AO970" s="5">
        <f t="shared" si="15"/>
        <v>0.64889999999999992</v>
      </c>
      <c r="AQ970" s="5">
        <v>2.2109000000000001</v>
      </c>
      <c r="AR970" s="5">
        <v>0.64859999999999995</v>
      </c>
      <c r="AS970" s="5">
        <v>1.0200000000000001E-2</v>
      </c>
      <c r="AT970" s="5">
        <v>2.1499999999999998E-2</v>
      </c>
      <c r="AU970" s="5">
        <v>6.9000000000000006E-2</v>
      </c>
      <c r="AV970" s="5">
        <v>-0.1042</v>
      </c>
      <c r="AW970" s="5">
        <v>1.0351999999999999</v>
      </c>
      <c r="AX970" s="5">
        <v>0.19389999999999999</v>
      </c>
      <c r="AY970" s="5">
        <v>1.6982999999999999</v>
      </c>
      <c r="AZ970" s="5">
        <v>0.64859999999999995</v>
      </c>
      <c r="BA970" s="5">
        <v>0.38129999999999997</v>
      </c>
    </row>
    <row r="971" spans="1:53">
      <c r="A971" s="5" t="s">
        <v>679</v>
      </c>
      <c r="B971" s="5" t="s">
        <v>1251</v>
      </c>
      <c r="C971" s="5" t="s">
        <v>50</v>
      </c>
      <c r="F971" s="5" t="s">
        <v>51</v>
      </c>
      <c r="G971" s="5" t="s">
        <v>52</v>
      </c>
      <c r="H971" s="5">
        <v>1317.8</v>
      </c>
      <c r="I971" s="5">
        <v>5237.5</v>
      </c>
      <c r="J971" s="5">
        <v>239.5</v>
      </c>
      <c r="K971" s="5">
        <v>61.3782</v>
      </c>
      <c r="L971" s="5">
        <v>0.79890000000000005</v>
      </c>
      <c r="M971" s="5">
        <v>22.236899999999999</v>
      </c>
      <c r="N971" s="5">
        <v>16.314399999999999</v>
      </c>
      <c r="O971" s="5">
        <v>0.68969999999999998</v>
      </c>
      <c r="P971" s="5">
        <v>-1.2800000000000001E-2</v>
      </c>
      <c r="Q971" s="5">
        <v>-12.3607</v>
      </c>
      <c r="R971" s="5">
        <v>3.6900000000000002E-2</v>
      </c>
      <c r="S971" s="5">
        <v>0.1158</v>
      </c>
      <c r="T971" s="5">
        <v>-0.23100000000000001</v>
      </c>
      <c r="U971" s="5">
        <v>0.3468</v>
      </c>
      <c r="V971" s="5">
        <v>1.4124000000000001</v>
      </c>
      <c r="W971" s="5">
        <v>1364.3871999999999</v>
      </c>
      <c r="X971" s="5">
        <v>0.20610000000000001</v>
      </c>
      <c r="Y971" s="5">
        <v>2.1191</v>
      </c>
      <c r="Z971" s="5">
        <v>0.80389999999999995</v>
      </c>
      <c r="AA971" s="5">
        <v>1.3151999999999999</v>
      </c>
      <c r="AB971" s="5">
        <v>530</v>
      </c>
      <c r="AC971" s="5">
        <v>88.476399999999998</v>
      </c>
      <c r="AD971" s="5">
        <v>0.8508</v>
      </c>
      <c r="AE971" s="5">
        <v>31.707699999999999</v>
      </c>
      <c r="AF971" s="5">
        <v>23.686399999999999</v>
      </c>
      <c r="AG971" s="5">
        <v>0.68220000000000003</v>
      </c>
      <c r="AH971" s="5">
        <v>2.0999999999999999E-3</v>
      </c>
      <c r="AI971" s="5">
        <v>3.1E-2</v>
      </c>
      <c r="AJ971" s="5">
        <v>0.1158</v>
      </c>
      <c r="AK971" s="5">
        <v>-0.23100000000000001</v>
      </c>
      <c r="AL971" s="5">
        <v>1.1396999999999999</v>
      </c>
      <c r="AM971" s="5">
        <v>0.30270000000000002</v>
      </c>
      <c r="AN971" s="5">
        <v>0.55310000000000004</v>
      </c>
      <c r="AO971" s="5">
        <f t="shared" si="15"/>
        <v>0.5865999999999999</v>
      </c>
      <c r="AQ971" s="5">
        <v>2.1191</v>
      </c>
      <c r="AR971" s="5">
        <v>0.6704</v>
      </c>
      <c r="AS971" s="5">
        <v>1.4500000000000001E-2</v>
      </c>
      <c r="AT971" s="5">
        <v>1.6899999999999998E-2</v>
      </c>
      <c r="AU971" s="5">
        <v>6.0499999999999998E-2</v>
      </c>
      <c r="AV971" s="5">
        <v>-7.2400000000000006E-2</v>
      </c>
      <c r="AW971" s="5">
        <v>0.91159999999999997</v>
      </c>
      <c r="AX971" s="5">
        <v>0.13600000000000001</v>
      </c>
      <c r="AY971" s="5">
        <v>1.4401999999999999</v>
      </c>
      <c r="AZ971" s="5">
        <v>0.6704</v>
      </c>
      <c r="BA971" s="5">
        <v>0.4526</v>
      </c>
    </row>
    <row r="972" spans="1:53">
      <c r="A972" s="5" t="s">
        <v>679</v>
      </c>
      <c r="B972" s="5" t="s">
        <v>1252</v>
      </c>
      <c r="C972" s="5" t="s">
        <v>50</v>
      </c>
      <c r="F972" s="5" t="s">
        <v>51</v>
      </c>
      <c r="G972" s="5" t="s">
        <v>52</v>
      </c>
      <c r="H972" s="5">
        <v>1451.6</v>
      </c>
      <c r="I972" s="5">
        <v>5241</v>
      </c>
      <c r="J972" s="5">
        <v>152.5</v>
      </c>
      <c r="K972" s="5">
        <v>49.457799999999999</v>
      </c>
      <c r="L972" s="5">
        <v>0.78339999999999999</v>
      </c>
      <c r="M972" s="5">
        <v>18.207799999999999</v>
      </c>
      <c r="N972" s="5">
        <v>10.858700000000001</v>
      </c>
      <c r="O972" s="5">
        <v>0.80479999999999996</v>
      </c>
      <c r="P972" s="5">
        <v>3.5999999999999999E-3</v>
      </c>
      <c r="Q972" s="5">
        <v>2.2027000000000001</v>
      </c>
      <c r="R972" s="5">
        <v>4.7199999999999999E-2</v>
      </c>
      <c r="S972" s="5">
        <v>0.24149999999999999</v>
      </c>
      <c r="T972" s="5">
        <v>-0.12089999999999999</v>
      </c>
      <c r="U972" s="5">
        <v>0.3624</v>
      </c>
      <c r="V972" s="5">
        <v>1.4017999999999999</v>
      </c>
      <c r="W972" s="5">
        <v>862.10969999999998</v>
      </c>
      <c r="X972" s="5">
        <v>0.23039999999999999</v>
      </c>
      <c r="Y972" s="5">
        <v>1.9016</v>
      </c>
      <c r="Z972" s="5">
        <v>0.74109999999999998</v>
      </c>
      <c r="AA972" s="5">
        <v>1.1605000000000001</v>
      </c>
      <c r="AB972" s="5">
        <v>382.25</v>
      </c>
      <c r="AC972" s="5">
        <v>74.283900000000003</v>
      </c>
      <c r="AD972" s="5">
        <v>0.87050000000000005</v>
      </c>
      <c r="AE972" s="5">
        <v>26.9176</v>
      </c>
      <c r="AF972" s="5">
        <v>19.055199999999999</v>
      </c>
      <c r="AG972" s="5">
        <v>0.73019999999999996</v>
      </c>
      <c r="AH972" s="5">
        <v>1.7000000000000001E-2</v>
      </c>
      <c r="AI972" s="5">
        <v>3.8100000000000002E-2</v>
      </c>
      <c r="AJ972" s="5">
        <v>0.24149999999999999</v>
      </c>
      <c r="AK972" s="5">
        <v>-0.12089999999999999</v>
      </c>
      <c r="AL972" s="5">
        <v>1.0786</v>
      </c>
      <c r="AM972" s="5">
        <v>0.35399999999999998</v>
      </c>
      <c r="AN972" s="5">
        <v>0.55310000000000004</v>
      </c>
      <c r="AO972" s="5">
        <f t="shared" si="15"/>
        <v>0.52549999999999997</v>
      </c>
      <c r="AQ972" s="5">
        <v>1.9016</v>
      </c>
      <c r="AR972" s="5">
        <v>0.44429999999999997</v>
      </c>
      <c r="AS972" s="5">
        <v>2.5999999999999999E-2</v>
      </c>
      <c r="AT972" s="5">
        <v>2.7E-2</v>
      </c>
      <c r="AU972" s="5">
        <v>0.109</v>
      </c>
      <c r="AV972" s="5">
        <v>-6.3799999999999996E-2</v>
      </c>
      <c r="AW972" s="5">
        <v>0.86160000000000003</v>
      </c>
      <c r="AX972" s="5">
        <v>0.23769999999999999</v>
      </c>
      <c r="AY972" s="5">
        <v>1.46</v>
      </c>
      <c r="AZ972" s="5">
        <v>0.44429999999999997</v>
      </c>
      <c r="BA972" s="5">
        <v>0.39779999999999999</v>
      </c>
    </row>
    <row r="973" spans="1:53">
      <c r="A973" s="5" t="s">
        <v>679</v>
      </c>
      <c r="B973" s="5" t="s">
        <v>1253</v>
      </c>
      <c r="C973" s="5" t="s">
        <v>50</v>
      </c>
      <c r="F973" s="5" t="s">
        <v>51</v>
      </c>
      <c r="G973" s="5" t="s">
        <v>52</v>
      </c>
      <c r="H973" s="5">
        <v>1422.4</v>
      </c>
      <c r="I973" s="5">
        <v>5248</v>
      </c>
      <c r="J973" s="5">
        <v>150</v>
      </c>
      <c r="K973" s="5">
        <v>53.755699999999997</v>
      </c>
      <c r="L973" s="5">
        <v>0.65229999999999999</v>
      </c>
      <c r="M973" s="5">
        <v>19.777899999999999</v>
      </c>
      <c r="N973" s="5">
        <v>12.277900000000001</v>
      </c>
      <c r="O973" s="5">
        <v>0.8347</v>
      </c>
      <c r="P973" s="5">
        <v>-1.9900000000000001E-2</v>
      </c>
      <c r="Q973" s="5">
        <v>-12.103300000000001</v>
      </c>
      <c r="R973" s="5">
        <v>3.8100000000000002E-2</v>
      </c>
      <c r="S973" s="5">
        <v>8.6099999999999996E-2</v>
      </c>
      <c r="T973" s="5">
        <v>-0.21870000000000001</v>
      </c>
      <c r="U973" s="5">
        <v>0.30470000000000003</v>
      </c>
      <c r="V973" s="5">
        <v>1.4603999999999999</v>
      </c>
      <c r="W973" s="5">
        <v>886.43730000000005</v>
      </c>
      <c r="X973" s="5">
        <v>0.19189999999999999</v>
      </c>
      <c r="Y973" s="5">
        <v>2.2155</v>
      </c>
      <c r="Z973" s="5">
        <v>0.86890000000000001</v>
      </c>
      <c r="AA973" s="5">
        <v>1.3466</v>
      </c>
      <c r="AB973" s="5">
        <v>408</v>
      </c>
      <c r="AC973" s="5">
        <v>78.984700000000004</v>
      </c>
      <c r="AD973" s="5">
        <v>0.82179999999999997</v>
      </c>
      <c r="AE973" s="5">
        <v>29.353899999999999</v>
      </c>
      <c r="AF973" s="5">
        <v>19.080200000000001</v>
      </c>
      <c r="AG973" s="5">
        <v>0.80589999999999995</v>
      </c>
      <c r="AH973" s="5">
        <v>-6.9999999999999999E-4</v>
      </c>
      <c r="AI973" s="5">
        <v>3.2599999999999997E-2</v>
      </c>
      <c r="AJ973" s="5">
        <v>8.6099999999999996E-2</v>
      </c>
      <c r="AK973" s="5">
        <v>-0.21870000000000001</v>
      </c>
      <c r="AL973" s="5">
        <v>1.1646000000000001</v>
      </c>
      <c r="AM973" s="5">
        <v>0.30209999999999998</v>
      </c>
      <c r="AN973" s="5">
        <v>0.55310000000000004</v>
      </c>
      <c r="AO973" s="5">
        <f t="shared" si="15"/>
        <v>0.61150000000000004</v>
      </c>
      <c r="AQ973" s="5">
        <v>2.2155</v>
      </c>
      <c r="AR973" s="5">
        <v>0.63990000000000002</v>
      </c>
      <c r="AS973" s="5">
        <v>1.0699999999999999E-2</v>
      </c>
      <c r="AT973" s="5">
        <v>2.2100000000000002E-2</v>
      </c>
      <c r="AU973" s="5">
        <v>5.8999999999999997E-2</v>
      </c>
      <c r="AV973" s="5">
        <v>-8.2299999999999998E-2</v>
      </c>
      <c r="AW973" s="5">
        <v>0.99009999999999998</v>
      </c>
      <c r="AX973" s="5">
        <v>0.20319999999999999</v>
      </c>
      <c r="AY973" s="5">
        <v>1.6069</v>
      </c>
      <c r="AZ973" s="5">
        <v>0.63990000000000002</v>
      </c>
      <c r="BA973" s="5">
        <v>0.36990000000000001</v>
      </c>
    </row>
    <row r="974" spans="1:53">
      <c r="A974" s="5" t="s">
        <v>679</v>
      </c>
      <c r="B974" s="5" t="s">
        <v>1254</v>
      </c>
      <c r="C974" s="5" t="s">
        <v>50</v>
      </c>
      <c r="F974" s="5" t="s">
        <v>51</v>
      </c>
      <c r="G974" s="5" t="s">
        <v>52</v>
      </c>
      <c r="H974" s="5">
        <v>1381.6</v>
      </c>
      <c r="I974" s="5">
        <v>5248.7</v>
      </c>
      <c r="J974" s="5">
        <v>67</v>
      </c>
      <c r="K974" s="5">
        <v>31.946100000000001</v>
      </c>
      <c r="L974" s="5">
        <v>0.82499999999999996</v>
      </c>
      <c r="M974" s="5">
        <v>10.753500000000001</v>
      </c>
      <c r="N974" s="5">
        <v>9.2037999999999993</v>
      </c>
      <c r="O974" s="5">
        <v>0.57640000000000002</v>
      </c>
      <c r="P974" s="5">
        <v>5.1000000000000004E-3</v>
      </c>
      <c r="Q974" s="5">
        <v>1.3885000000000001</v>
      </c>
      <c r="R974" s="5">
        <v>3.3700000000000001E-2</v>
      </c>
      <c r="S974" s="5">
        <v>6.2899999999999998E-2</v>
      </c>
      <c r="T974" s="5">
        <v>-0.13489999999999999</v>
      </c>
      <c r="U974" s="5">
        <v>0.1978</v>
      </c>
      <c r="V974" s="5">
        <v>1.1618999999999999</v>
      </c>
      <c r="W974" s="5">
        <v>316.03089999999997</v>
      </c>
      <c r="X974" s="5">
        <v>0.20880000000000001</v>
      </c>
      <c r="Y974" s="5">
        <v>1.7443</v>
      </c>
      <c r="Z974" s="5">
        <v>0.72899999999999998</v>
      </c>
      <c r="AA974" s="5">
        <v>1.0153000000000001</v>
      </c>
      <c r="AB974" s="5">
        <v>220.75</v>
      </c>
      <c r="AC974" s="5">
        <v>56.374299999999998</v>
      </c>
      <c r="AD974" s="5">
        <v>0.87290000000000001</v>
      </c>
      <c r="AE974" s="5">
        <v>19.7226</v>
      </c>
      <c r="AF974" s="5">
        <v>14.528</v>
      </c>
      <c r="AG974" s="5">
        <v>0.70699999999999996</v>
      </c>
      <c r="AH974" s="5">
        <v>2.06E-2</v>
      </c>
      <c r="AI974" s="5">
        <v>2.4299999999999999E-2</v>
      </c>
      <c r="AJ974" s="5">
        <v>6.6000000000000003E-2</v>
      </c>
      <c r="AK974" s="5">
        <v>-0.13489999999999999</v>
      </c>
      <c r="AL974" s="5">
        <v>0.90469999999999995</v>
      </c>
      <c r="AM974" s="5">
        <v>0.22720000000000001</v>
      </c>
      <c r="AN974" s="5">
        <v>0.55310000000000004</v>
      </c>
      <c r="AO974" s="5">
        <f t="shared" si="15"/>
        <v>0.35159999999999991</v>
      </c>
      <c r="AQ974" s="5">
        <v>1.7443</v>
      </c>
      <c r="AR974" s="5">
        <v>0.59530000000000005</v>
      </c>
      <c r="AS974" s="5">
        <v>2.75E-2</v>
      </c>
      <c r="AT974" s="5">
        <v>1.41E-2</v>
      </c>
      <c r="AU974" s="5">
        <v>6.6000000000000003E-2</v>
      </c>
      <c r="AV974" s="5">
        <v>-3.8199999999999998E-2</v>
      </c>
      <c r="AW974" s="5">
        <v>0.79110000000000003</v>
      </c>
      <c r="AX974" s="5">
        <v>0.1143</v>
      </c>
      <c r="AY974" s="5">
        <v>1.2302</v>
      </c>
      <c r="AZ974" s="5">
        <v>0.59530000000000005</v>
      </c>
      <c r="BA974" s="5">
        <v>0.30330000000000001</v>
      </c>
    </row>
    <row r="975" spans="1:53">
      <c r="A975" s="5" t="s">
        <v>679</v>
      </c>
      <c r="B975" s="5" t="s">
        <v>1255</v>
      </c>
      <c r="C975" s="5" t="s">
        <v>50</v>
      </c>
      <c r="F975" s="5" t="s">
        <v>51</v>
      </c>
      <c r="G975" s="5" t="s">
        <v>52</v>
      </c>
      <c r="H975" s="5">
        <v>1502</v>
      </c>
      <c r="I975" s="5">
        <v>5257.2</v>
      </c>
      <c r="J975" s="5">
        <v>265.5</v>
      </c>
      <c r="K975" s="5">
        <v>64.6922</v>
      </c>
      <c r="L975" s="5">
        <v>0.79720000000000002</v>
      </c>
      <c r="M975" s="5">
        <v>23.377800000000001</v>
      </c>
      <c r="N975" s="5">
        <v>15.226599999999999</v>
      </c>
      <c r="O975" s="5">
        <v>0.69269999999999998</v>
      </c>
      <c r="P975" s="5">
        <v>2.29E-2</v>
      </c>
      <c r="Q975" s="5">
        <v>24.415800000000001</v>
      </c>
      <c r="R975" s="5">
        <v>3.5799999999999998E-2</v>
      </c>
      <c r="S975" s="5">
        <v>0.1671</v>
      </c>
      <c r="T975" s="5">
        <v>-8.8499999999999995E-2</v>
      </c>
      <c r="U975" s="5">
        <v>0.25559999999999999</v>
      </c>
      <c r="V975" s="5">
        <v>1.1427</v>
      </c>
      <c r="W975" s="5">
        <v>1218.1522</v>
      </c>
      <c r="X975" s="5">
        <v>0.2167</v>
      </c>
      <c r="Y975" s="5">
        <v>1.8522000000000001</v>
      </c>
      <c r="Z975" s="5">
        <v>0.52449999999999997</v>
      </c>
      <c r="AA975" s="5">
        <v>1.3278000000000001</v>
      </c>
      <c r="AB975" s="5">
        <v>656.25</v>
      </c>
      <c r="AC975" s="5">
        <v>95.344800000000006</v>
      </c>
      <c r="AD975" s="5">
        <v>0.90720000000000001</v>
      </c>
      <c r="AE975" s="5">
        <v>32.859299999999998</v>
      </c>
      <c r="AF975" s="5">
        <v>25.0886</v>
      </c>
      <c r="AG975" s="5">
        <v>0.59960000000000002</v>
      </c>
      <c r="AH975" s="5">
        <v>4.4200000000000003E-2</v>
      </c>
      <c r="AI975" s="5">
        <v>3.0700000000000002E-2</v>
      </c>
      <c r="AJ975" s="5">
        <v>0.1671</v>
      </c>
      <c r="AK975" s="5">
        <v>-8.8499999999999995E-2</v>
      </c>
      <c r="AL975" s="5">
        <v>0.80710000000000004</v>
      </c>
      <c r="AM975" s="5">
        <v>0.32179999999999997</v>
      </c>
      <c r="AN975" s="5">
        <v>0.55310000000000004</v>
      </c>
      <c r="AO975" s="5">
        <f t="shared" si="15"/>
        <v>0.254</v>
      </c>
      <c r="AQ975" s="5">
        <v>1.8522000000000001</v>
      </c>
      <c r="AR975" s="5">
        <v>0.36580000000000001</v>
      </c>
      <c r="AS975" s="5">
        <v>5.8799999999999998E-2</v>
      </c>
      <c r="AT975" s="5">
        <v>1.37E-2</v>
      </c>
      <c r="AU975" s="5">
        <v>9.3899999999999997E-2</v>
      </c>
      <c r="AV975" s="5">
        <v>-3.8999999999999998E-3</v>
      </c>
      <c r="AW975" s="5">
        <v>0.57809999999999995</v>
      </c>
      <c r="AX975" s="5">
        <v>0.1132</v>
      </c>
      <c r="AY975" s="5">
        <v>0.94620000000000004</v>
      </c>
      <c r="AZ975" s="5">
        <v>0.36580000000000001</v>
      </c>
      <c r="BA975" s="5">
        <v>0.40500000000000003</v>
      </c>
    </row>
    <row r="976" spans="1:53">
      <c r="A976" s="5" t="s">
        <v>679</v>
      </c>
      <c r="B976" s="5" t="s">
        <v>1256</v>
      </c>
      <c r="C976" s="5" t="s">
        <v>50</v>
      </c>
      <c r="F976" s="5" t="s">
        <v>51</v>
      </c>
      <c r="G976" s="5" t="s">
        <v>52</v>
      </c>
      <c r="H976" s="5">
        <v>1349.9</v>
      </c>
      <c r="I976" s="5">
        <v>5258.3</v>
      </c>
      <c r="J976" s="5">
        <v>184</v>
      </c>
      <c r="K976" s="5">
        <v>54.987099999999998</v>
      </c>
      <c r="L976" s="5">
        <v>0.76470000000000005</v>
      </c>
      <c r="M976" s="5">
        <v>19.779599999999999</v>
      </c>
      <c r="N976" s="5">
        <v>13.9542</v>
      </c>
      <c r="O976" s="5">
        <v>0.71040000000000003</v>
      </c>
      <c r="P976" s="5">
        <v>-6.1999999999999998E-3</v>
      </c>
      <c r="Q976" s="5">
        <v>-4.593</v>
      </c>
      <c r="R976" s="5">
        <v>2.7099999999999999E-2</v>
      </c>
      <c r="S976" s="5">
        <v>7.4999999999999997E-2</v>
      </c>
      <c r="T976" s="5">
        <v>-0.13689999999999999</v>
      </c>
      <c r="U976" s="5">
        <v>0.21190000000000001</v>
      </c>
      <c r="V976" s="5">
        <v>1.1934</v>
      </c>
      <c r="W976" s="5">
        <v>880.71429999999998</v>
      </c>
      <c r="X976" s="5">
        <v>0.1883</v>
      </c>
      <c r="Y976" s="5">
        <v>1.8047</v>
      </c>
      <c r="Z976" s="5">
        <v>0.83420000000000005</v>
      </c>
      <c r="AA976" s="5">
        <v>0.97050000000000003</v>
      </c>
      <c r="AB976" s="5">
        <v>518.25</v>
      </c>
      <c r="AC976" s="5">
        <v>84.264499999999998</v>
      </c>
      <c r="AD976" s="5">
        <v>0.91720000000000002</v>
      </c>
      <c r="AE976" s="5">
        <v>29.552399999999999</v>
      </c>
      <c r="AF976" s="5">
        <v>23.7531</v>
      </c>
      <c r="AG976" s="5">
        <v>0.59919999999999995</v>
      </c>
      <c r="AH976" s="5">
        <v>1.5900000000000001E-2</v>
      </c>
      <c r="AI976" s="5">
        <v>2.5000000000000001E-2</v>
      </c>
      <c r="AJ976" s="5">
        <v>7.4999999999999997E-2</v>
      </c>
      <c r="AK976" s="5">
        <v>-0.13689999999999999</v>
      </c>
      <c r="AL976" s="5">
        <v>0.94679999999999997</v>
      </c>
      <c r="AM976" s="5">
        <v>0.22639999999999999</v>
      </c>
      <c r="AN976" s="5">
        <v>0.55310000000000004</v>
      </c>
      <c r="AO976" s="5">
        <f t="shared" si="15"/>
        <v>0.39369999999999994</v>
      </c>
      <c r="AQ976" s="5">
        <v>1.8047</v>
      </c>
      <c r="AR976" s="5">
        <v>0.58730000000000004</v>
      </c>
      <c r="AS976" s="5">
        <v>2.8199999999999999E-2</v>
      </c>
      <c r="AT976" s="5">
        <v>1.2E-2</v>
      </c>
      <c r="AU976" s="5">
        <v>6.2399999999999997E-2</v>
      </c>
      <c r="AV976" s="5">
        <v>-1.26E-2</v>
      </c>
      <c r="AW976" s="5">
        <v>0.81059999999999999</v>
      </c>
      <c r="AX976" s="5">
        <v>8.8599999999999998E-2</v>
      </c>
      <c r="AY976" s="5">
        <v>1.0508</v>
      </c>
      <c r="AZ976" s="5">
        <v>0.58730000000000004</v>
      </c>
      <c r="BA976" s="5">
        <v>0.35489999999999999</v>
      </c>
    </row>
    <row r="977" spans="1:53">
      <c r="A977" s="5" t="s">
        <v>679</v>
      </c>
      <c r="B977" s="5" t="s">
        <v>1257</v>
      </c>
      <c r="C977" s="5" t="s">
        <v>50</v>
      </c>
      <c r="F977" s="5" t="s">
        <v>51</v>
      </c>
      <c r="G977" s="5" t="s">
        <v>52</v>
      </c>
      <c r="H977" s="5">
        <v>1302.9000000000001</v>
      </c>
      <c r="I977" s="5">
        <v>5259.1</v>
      </c>
      <c r="J977" s="5">
        <v>251.25</v>
      </c>
      <c r="K977" s="5">
        <v>61.2209</v>
      </c>
      <c r="L977" s="5">
        <v>0.84240000000000004</v>
      </c>
      <c r="M977" s="5">
        <v>20.8292</v>
      </c>
      <c r="N977" s="5">
        <v>15.885400000000001</v>
      </c>
      <c r="O977" s="5">
        <v>0.67379999999999995</v>
      </c>
      <c r="P977" s="5">
        <v>-1.11E-2</v>
      </c>
      <c r="Q977" s="5">
        <v>-11.2073</v>
      </c>
      <c r="R977" s="5">
        <v>2.8000000000000001E-2</v>
      </c>
      <c r="S977" s="5">
        <v>0.10299999999999999</v>
      </c>
      <c r="T977" s="5">
        <v>-0.1318</v>
      </c>
      <c r="U977" s="5">
        <v>0.23480000000000001</v>
      </c>
      <c r="V977" s="5">
        <v>1.2946</v>
      </c>
      <c r="W977" s="5">
        <v>1308.8779</v>
      </c>
      <c r="X977" s="5">
        <v>0.16869999999999999</v>
      </c>
      <c r="Y977" s="5">
        <v>1.7524</v>
      </c>
      <c r="Z977" s="5">
        <v>0.76239999999999997</v>
      </c>
      <c r="AA977" s="5">
        <v>0.99</v>
      </c>
      <c r="AB977" s="5">
        <v>607.5</v>
      </c>
      <c r="AC977" s="5">
        <v>89.903700000000001</v>
      </c>
      <c r="AD977" s="5">
        <v>0.94450000000000001</v>
      </c>
      <c r="AE977" s="5">
        <v>30.723500000000001</v>
      </c>
      <c r="AF977" s="5">
        <v>25</v>
      </c>
      <c r="AG977" s="5">
        <v>0.54630000000000001</v>
      </c>
      <c r="AH977" s="5">
        <v>9.2999999999999992E-3</v>
      </c>
      <c r="AI977" s="5">
        <v>2.6700000000000002E-2</v>
      </c>
      <c r="AJ977" s="5">
        <v>0.10299999999999999</v>
      </c>
      <c r="AK977" s="5">
        <v>-0.1318</v>
      </c>
      <c r="AL977" s="5">
        <v>1.0286</v>
      </c>
      <c r="AM977" s="5">
        <v>0.26190000000000002</v>
      </c>
      <c r="AN977" s="5">
        <v>0.55310000000000004</v>
      </c>
      <c r="AO977" s="5">
        <f t="shared" si="15"/>
        <v>0.47549999999999992</v>
      </c>
      <c r="AQ977" s="5">
        <v>1.7524</v>
      </c>
      <c r="AR977" s="5">
        <v>0.63439999999999996</v>
      </c>
      <c r="AS977" s="5">
        <v>2.3800000000000002E-2</v>
      </c>
      <c r="AT977" s="5">
        <v>1.24E-2</v>
      </c>
      <c r="AU977" s="5">
        <v>5.21E-2</v>
      </c>
      <c r="AV977" s="5">
        <v>-2.2700000000000001E-2</v>
      </c>
      <c r="AW977" s="5">
        <v>0.83940000000000003</v>
      </c>
      <c r="AX977" s="5">
        <v>0.1048</v>
      </c>
      <c r="AY977" s="5">
        <v>1.3105</v>
      </c>
      <c r="AZ977" s="5">
        <v>0.63439999999999996</v>
      </c>
      <c r="BA977" s="5">
        <v>0.41420000000000001</v>
      </c>
    </row>
    <row r="978" spans="1:53">
      <c r="A978" s="5" t="s">
        <v>679</v>
      </c>
      <c r="B978" s="5" t="s">
        <v>1258</v>
      </c>
      <c r="C978" s="5" t="s">
        <v>50</v>
      </c>
      <c r="F978" s="5" t="s">
        <v>51</v>
      </c>
      <c r="G978" s="5" t="s">
        <v>52</v>
      </c>
      <c r="H978" s="5">
        <v>1457.4</v>
      </c>
      <c r="I978" s="5">
        <v>5254.7</v>
      </c>
      <c r="J978" s="5">
        <v>12.25</v>
      </c>
      <c r="K978" s="5">
        <v>13.1295</v>
      </c>
      <c r="L978" s="5">
        <v>0.89300000000000002</v>
      </c>
      <c r="M978" s="5">
        <v>4.5507</v>
      </c>
      <c r="N978" s="5">
        <v>3.5333000000000001</v>
      </c>
      <c r="O978" s="5">
        <v>0.72760000000000002</v>
      </c>
      <c r="P978" s="5">
        <v>-5.1999999999999998E-3</v>
      </c>
      <c r="Q978" s="5">
        <v>-0.2782</v>
      </c>
      <c r="R978" s="5">
        <v>2.2700000000000001E-2</v>
      </c>
      <c r="S978" s="5">
        <v>4.3299999999999998E-2</v>
      </c>
      <c r="T978" s="5">
        <v>-5.1799999999999999E-2</v>
      </c>
      <c r="U978" s="5">
        <v>9.5100000000000004E-2</v>
      </c>
      <c r="V978" s="5">
        <v>1.2531000000000001</v>
      </c>
      <c r="W978" s="5">
        <v>67.667699999999996</v>
      </c>
      <c r="X978" s="5">
        <v>0.1263</v>
      </c>
      <c r="Y978" s="5">
        <v>1.4883</v>
      </c>
      <c r="Z978" s="5">
        <v>0.91190000000000004</v>
      </c>
      <c r="AA978" s="5">
        <v>0.57640000000000002</v>
      </c>
      <c r="AB978" s="5">
        <v>113.25</v>
      </c>
      <c r="AC978" s="5">
        <v>39.811199999999999</v>
      </c>
      <c r="AD978" s="5">
        <v>0.89790000000000003</v>
      </c>
      <c r="AE978" s="5">
        <v>14.24</v>
      </c>
      <c r="AF978" s="5">
        <v>9.9544999999999995</v>
      </c>
      <c r="AG978" s="5">
        <v>0.70779999999999998</v>
      </c>
      <c r="AH978" s="5">
        <v>2.7799999999999998E-2</v>
      </c>
      <c r="AI978" s="5">
        <v>2.1100000000000001E-2</v>
      </c>
      <c r="AJ978" s="5">
        <v>0.10100000000000001</v>
      </c>
      <c r="AK978" s="5">
        <v>-5.1799999999999999E-2</v>
      </c>
      <c r="AL978" s="5">
        <v>0.89319999999999999</v>
      </c>
      <c r="AM978" s="5">
        <v>0.2172</v>
      </c>
      <c r="AN978" s="5">
        <v>0.55310000000000004</v>
      </c>
      <c r="AO978" s="5">
        <f t="shared" si="15"/>
        <v>0.34009999999999996</v>
      </c>
      <c r="AQ978" s="5">
        <v>1.4883</v>
      </c>
      <c r="AR978" s="5">
        <v>0.55289999999999995</v>
      </c>
      <c r="AS978" s="5">
        <v>3.2300000000000002E-2</v>
      </c>
      <c r="AT978" s="5">
        <v>1.6400000000000001E-2</v>
      </c>
      <c r="AU978" s="5">
        <v>0.10100000000000001</v>
      </c>
      <c r="AV978" s="5">
        <v>-1.9599999999999999E-2</v>
      </c>
      <c r="AW978" s="5">
        <v>0.8448</v>
      </c>
      <c r="AX978" s="5">
        <v>0.1779</v>
      </c>
      <c r="AY978" s="5">
        <v>1.3339000000000001</v>
      </c>
      <c r="AZ978" s="5">
        <v>0.55289999999999995</v>
      </c>
      <c r="BA978" s="5">
        <v>0.1061</v>
      </c>
    </row>
    <row r="979" spans="1:53">
      <c r="A979" s="5" t="s">
        <v>679</v>
      </c>
      <c r="B979" s="5" t="s">
        <v>1259</v>
      </c>
      <c r="C979" s="5" t="s">
        <v>50</v>
      </c>
      <c r="F979" s="5" t="s">
        <v>51</v>
      </c>
      <c r="G979" s="5" t="s">
        <v>52</v>
      </c>
      <c r="H979" s="5">
        <v>1385.2</v>
      </c>
      <c r="I979" s="5">
        <v>5261.8</v>
      </c>
      <c r="J979" s="5">
        <v>157.75</v>
      </c>
      <c r="K979" s="5">
        <v>54.7363</v>
      </c>
      <c r="L979" s="5">
        <v>0.66159999999999997</v>
      </c>
      <c r="M979" s="5">
        <v>19.8003</v>
      </c>
      <c r="N979" s="5">
        <v>13.233000000000001</v>
      </c>
      <c r="O979" s="5">
        <v>0.8417</v>
      </c>
      <c r="P979" s="5">
        <v>-7.7999999999999996E-3</v>
      </c>
      <c r="Q979" s="5">
        <v>-4.9785000000000004</v>
      </c>
      <c r="R979" s="5">
        <v>3.5099999999999999E-2</v>
      </c>
      <c r="S979" s="5">
        <v>0.1246</v>
      </c>
      <c r="T979" s="5">
        <v>-0.2104</v>
      </c>
      <c r="U979" s="5">
        <v>0.33510000000000001</v>
      </c>
      <c r="V979" s="5">
        <v>1.3364</v>
      </c>
      <c r="W979" s="5">
        <v>851.30409999999995</v>
      </c>
      <c r="X979" s="5">
        <v>0.21759999999999999</v>
      </c>
      <c r="Y979" s="5">
        <v>2.4761000000000002</v>
      </c>
      <c r="Z979" s="5">
        <v>0.73709999999999998</v>
      </c>
      <c r="AA979" s="5">
        <v>1.7390000000000001</v>
      </c>
      <c r="AB979" s="5">
        <v>371</v>
      </c>
      <c r="AC979" s="5">
        <v>78.972999999999999</v>
      </c>
      <c r="AD979" s="5">
        <v>0.74750000000000005</v>
      </c>
      <c r="AE979" s="5">
        <v>29.631699999999999</v>
      </c>
      <c r="AF979" s="5">
        <v>15.473800000000001</v>
      </c>
      <c r="AG979" s="5">
        <v>0.87549999999999994</v>
      </c>
      <c r="AH979" s="5">
        <v>6.8999999999999999E-3</v>
      </c>
      <c r="AI979" s="5">
        <v>3.1300000000000001E-2</v>
      </c>
      <c r="AJ979" s="5">
        <v>0.1246</v>
      </c>
      <c r="AK979" s="5">
        <v>-0.2104</v>
      </c>
      <c r="AL979" s="5">
        <v>1.1031</v>
      </c>
      <c r="AM979" s="5">
        <v>0.29239999999999999</v>
      </c>
      <c r="AN979" s="5">
        <v>0.55310000000000004</v>
      </c>
      <c r="AO979" s="5">
        <f t="shared" si="15"/>
        <v>0.54999999999999993</v>
      </c>
      <c r="AQ979" s="5">
        <v>2.4761000000000002</v>
      </c>
      <c r="AR979" s="5">
        <v>0.63629999999999998</v>
      </c>
      <c r="AS979" s="5">
        <v>1.7899999999999999E-2</v>
      </c>
      <c r="AT979" s="5">
        <v>2.2599999999999999E-2</v>
      </c>
      <c r="AU979" s="5">
        <v>9.0899999999999995E-2</v>
      </c>
      <c r="AV979" s="5">
        <v>-0.112</v>
      </c>
      <c r="AW979" s="5">
        <v>0.92869999999999997</v>
      </c>
      <c r="AX979" s="5">
        <v>0.2072</v>
      </c>
      <c r="AY979" s="5">
        <v>1.9845999999999999</v>
      </c>
      <c r="AZ979" s="5">
        <v>0.63629999999999998</v>
      </c>
      <c r="BA979" s="5">
        <v>0.42580000000000001</v>
      </c>
    </row>
    <row r="980" spans="1:53">
      <c r="A980" s="5" t="s">
        <v>679</v>
      </c>
      <c r="B980" s="5" t="s">
        <v>1260</v>
      </c>
      <c r="C980" s="5" t="s">
        <v>50</v>
      </c>
      <c r="F980" s="5" t="s">
        <v>51</v>
      </c>
      <c r="G980" s="5" t="s">
        <v>52</v>
      </c>
      <c r="H980" s="5">
        <v>1418.4</v>
      </c>
      <c r="I980" s="5">
        <v>5267.5</v>
      </c>
      <c r="J980" s="5">
        <v>151</v>
      </c>
      <c r="K980" s="5">
        <v>48.150799999999997</v>
      </c>
      <c r="L980" s="5">
        <v>0.81840000000000002</v>
      </c>
      <c r="M980" s="5">
        <v>15.9472</v>
      </c>
      <c r="N980" s="5">
        <v>12.399800000000001</v>
      </c>
      <c r="O980" s="5">
        <v>0.66849999999999998</v>
      </c>
      <c r="P980" s="5">
        <v>7.3000000000000001E-3</v>
      </c>
      <c r="Q980" s="5">
        <v>4.4284999999999997</v>
      </c>
      <c r="R980" s="5">
        <v>2.41E-2</v>
      </c>
      <c r="S980" s="5">
        <v>6.3200000000000006E-2</v>
      </c>
      <c r="T980" s="5">
        <v>-9.4500000000000001E-2</v>
      </c>
      <c r="U980" s="5">
        <v>0.15770000000000001</v>
      </c>
      <c r="V980" s="5">
        <v>1.0720000000000001</v>
      </c>
      <c r="W980" s="5">
        <v>649.62760000000003</v>
      </c>
      <c r="X980" s="5">
        <v>0.16159999999999999</v>
      </c>
      <c r="Y980" s="5">
        <v>1.6413</v>
      </c>
      <c r="Z980" s="5">
        <v>0.64249999999999996</v>
      </c>
      <c r="AA980" s="5">
        <v>0.99880000000000002</v>
      </c>
      <c r="AB980" s="5">
        <v>406.25</v>
      </c>
      <c r="AC980" s="5">
        <v>74.870599999999996</v>
      </c>
      <c r="AD980" s="5">
        <v>0.91069999999999995</v>
      </c>
      <c r="AE980" s="5">
        <v>25.927700000000002</v>
      </c>
      <c r="AF980" s="5">
        <v>20.567599999999999</v>
      </c>
      <c r="AG980" s="5">
        <v>0.57469999999999999</v>
      </c>
      <c r="AH980" s="5">
        <v>1.9900000000000001E-2</v>
      </c>
      <c r="AI980" s="5">
        <v>2.3E-2</v>
      </c>
      <c r="AJ980" s="5">
        <v>7.0300000000000001E-2</v>
      </c>
      <c r="AK980" s="5">
        <v>-9.4500000000000001E-2</v>
      </c>
      <c r="AL980" s="5">
        <v>0.91259999999999997</v>
      </c>
      <c r="AM980" s="5">
        <v>0.19350000000000001</v>
      </c>
      <c r="AN980" s="5">
        <v>0.55310000000000004</v>
      </c>
      <c r="AO980" s="5">
        <f t="shared" si="15"/>
        <v>0.35949999999999993</v>
      </c>
      <c r="AQ980" s="5">
        <v>1.6413</v>
      </c>
      <c r="AR980" s="5">
        <v>0.51529999999999998</v>
      </c>
      <c r="AS980" s="5">
        <v>2.7400000000000001E-2</v>
      </c>
      <c r="AT980" s="5">
        <v>1.8700000000000001E-2</v>
      </c>
      <c r="AU980" s="5">
        <v>7.0300000000000001E-2</v>
      </c>
      <c r="AV980" s="5">
        <v>-0.06</v>
      </c>
      <c r="AW980" s="5">
        <v>0.81779999999999997</v>
      </c>
      <c r="AX980" s="5">
        <v>0.14180000000000001</v>
      </c>
      <c r="AY980" s="5">
        <v>1.4913000000000001</v>
      </c>
      <c r="AZ980" s="5">
        <v>0.51529999999999998</v>
      </c>
      <c r="BA980" s="5">
        <v>0.37159999999999999</v>
      </c>
    </row>
    <row r="981" spans="1:53">
      <c r="A981" s="5" t="s">
        <v>679</v>
      </c>
      <c r="B981" s="5" t="s">
        <v>1261</v>
      </c>
      <c r="C981" s="5" t="s">
        <v>50</v>
      </c>
      <c r="F981" s="5" t="s">
        <v>51</v>
      </c>
      <c r="G981" s="5" t="s">
        <v>52</v>
      </c>
      <c r="H981" s="5">
        <v>1542.4</v>
      </c>
      <c r="I981" s="5">
        <v>5271.3</v>
      </c>
      <c r="J981" s="5">
        <v>234.75</v>
      </c>
      <c r="K981" s="5">
        <v>59.981299999999997</v>
      </c>
      <c r="L981" s="5">
        <v>0.81989999999999996</v>
      </c>
      <c r="M981" s="5">
        <v>20.873899999999999</v>
      </c>
      <c r="N981" s="5">
        <v>16.033000000000001</v>
      </c>
      <c r="O981" s="5">
        <v>0.6391</v>
      </c>
      <c r="P981" s="5">
        <v>1.5800000000000002E-2</v>
      </c>
      <c r="Q981" s="5">
        <v>14.859500000000001</v>
      </c>
      <c r="R981" s="5">
        <v>2.7E-2</v>
      </c>
      <c r="S981" s="5">
        <v>0.1026</v>
      </c>
      <c r="T981" s="5">
        <v>-8.7999999999999995E-2</v>
      </c>
      <c r="U981" s="5">
        <v>0.19059999999999999</v>
      </c>
      <c r="V981" s="5">
        <v>1.1253</v>
      </c>
      <c r="W981" s="5">
        <v>1058.8920000000001</v>
      </c>
      <c r="X981" s="5">
        <v>0.17849999999999999</v>
      </c>
      <c r="Y981" s="5">
        <v>1.6850000000000001</v>
      </c>
      <c r="Z981" s="5">
        <v>0.65149999999999997</v>
      </c>
      <c r="AA981" s="5">
        <v>1.0335000000000001</v>
      </c>
      <c r="AB981" s="5">
        <v>596.5</v>
      </c>
      <c r="AC981" s="5">
        <v>89.839399999999998</v>
      </c>
      <c r="AD981" s="5">
        <v>0.92869999999999997</v>
      </c>
      <c r="AE981" s="5">
        <v>30.603999999999999</v>
      </c>
      <c r="AF981" s="5">
        <v>25.930700000000002</v>
      </c>
      <c r="AG981" s="5">
        <v>0.53459999999999996</v>
      </c>
      <c r="AH981" s="5">
        <v>3.6299999999999999E-2</v>
      </c>
      <c r="AI981" s="5">
        <v>2.5600000000000001E-2</v>
      </c>
      <c r="AJ981" s="5">
        <v>0.1026</v>
      </c>
      <c r="AK981" s="5">
        <v>-8.7999999999999995E-2</v>
      </c>
      <c r="AL981" s="5">
        <v>0.84419999999999995</v>
      </c>
      <c r="AM981" s="5">
        <v>0.26500000000000001</v>
      </c>
      <c r="AN981" s="5">
        <v>0.55310000000000004</v>
      </c>
      <c r="AO981" s="5">
        <f t="shared" si="15"/>
        <v>0.29109999999999991</v>
      </c>
      <c r="AQ981" s="5">
        <v>1.6850000000000001</v>
      </c>
      <c r="AR981" s="5">
        <v>0.46110000000000001</v>
      </c>
      <c r="AS981" s="5">
        <v>4.9599999999999998E-2</v>
      </c>
      <c r="AT981" s="5">
        <v>1.2699999999999999E-2</v>
      </c>
      <c r="AU981" s="5">
        <v>8.6699999999999999E-2</v>
      </c>
      <c r="AV981" s="5">
        <v>-8.6999999999999994E-3</v>
      </c>
      <c r="AW981" s="5">
        <v>0.66180000000000005</v>
      </c>
      <c r="AX981" s="5">
        <v>0.1028</v>
      </c>
      <c r="AY981" s="5">
        <v>1.0797000000000001</v>
      </c>
      <c r="AZ981" s="5">
        <v>0.46110000000000001</v>
      </c>
      <c r="BA981" s="5">
        <v>0.39290000000000003</v>
      </c>
    </row>
    <row r="982" spans="1:53">
      <c r="A982" s="5" t="s">
        <v>679</v>
      </c>
      <c r="B982" s="5" t="s">
        <v>1262</v>
      </c>
      <c r="C982" s="5" t="s">
        <v>50</v>
      </c>
      <c r="F982" s="5" t="s">
        <v>51</v>
      </c>
      <c r="G982" s="5" t="s">
        <v>52</v>
      </c>
      <c r="H982" s="5">
        <v>1399.4</v>
      </c>
      <c r="I982" s="5">
        <v>5276.4</v>
      </c>
      <c r="J982" s="5">
        <v>210.25</v>
      </c>
      <c r="K982" s="5">
        <v>54.090699999999998</v>
      </c>
      <c r="L982" s="5">
        <v>0.90300000000000002</v>
      </c>
      <c r="M982" s="5">
        <v>18.646799999999999</v>
      </c>
      <c r="N982" s="5">
        <v>14.477399999999999</v>
      </c>
      <c r="O982" s="5">
        <v>0.63109999999999999</v>
      </c>
      <c r="P982" s="5">
        <v>-7.6E-3</v>
      </c>
      <c r="Q982" s="5">
        <v>-6.4364999999999997</v>
      </c>
      <c r="R982" s="5">
        <v>4.3099999999999999E-2</v>
      </c>
      <c r="S982" s="5">
        <v>0.18049999999999999</v>
      </c>
      <c r="T982" s="5">
        <v>-0.193</v>
      </c>
      <c r="U982" s="5">
        <v>0.3735</v>
      </c>
      <c r="V982" s="5">
        <v>1.4237</v>
      </c>
      <c r="W982" s="5">
        <v>1205.8561999999999</v>
      </c>
      <c r="X982" s="5">
        <v>0.23580000000000001</v>
      </c>
      <c r="Y982" s="5">
        <v>2.1930999999999998</v>
      </c>
      <c r="Z982" s="5">
        <v>0.79510000000000003</v>
      </c>
      <c r="AA982" s="5">
        <v>1.3979999999999999</v>
      </c>
      <c r="AB982" s="5">
        <v>454.5</v>
      </c>
      <c r="AC982" s="5">
        <v>80.775000000000006</v>
      </c>
      <c r="AD982" s="5">
        <v>0.87539999999999996</v>
      </c>
      <c r="AE982" s="5">
        <v>28.277799999999999</v>
      </c>
      <c r="AF982" s="5">
        <v>22.663699999999999</v>
      </c>
      <c r="AG982" s="5">
        <v>0.59970000000000001</v>
      </c>
      <c r="AH982" s="5">
        <v>6.4999999999999997E-3</v>
      </c>
      <c r="AI982" s="5">
        <v>3.4000000000000002E-2</v>
      </c>
      <c r="AJ982" s="5">
        <v>0.18049999999999999</v>
      </c>
      <c r="AK982" s="5">
        <v>-0.193</v>
      </c>
      <c r="AL982" s="5">
        <v>1.1297999999999999</v>
      </c>
      <c r="AM982" s="5">
        <v>0.33450000000000002</v>
      </c>
      <c r="AN982" s="5">
        <v>0.55310000000000004</v>
      </c>
      <c r="AO982" s="5">
        <f t="shared" si="15"/>
        <v>0.57669999999999988</v>
      </c>
      <c r="AQ982" s="5">
        <v>2.1930999999999998</v>
      </c>
      <c r="AR982" s="5">
        <v>0.61580000000000001</v>
      </c>
      <c r="AS982" s="5">
        <v>1.8800000000000001E-2</v>
      </c>
      <c r="AT982" s="5">
        <v>1.49E-2</v>
      </c>
      <c r="AU982" s="5">
        <v>6.6799999999999998E-2</v>
      </c>
      <c r="AV982" s="5">
        <v>-4.0399999999999998E-2</v>
      </c>
      <c r="AW982" s="5">
        <v>0.87419999999999998</v>
      </c>
      <c r="AX982" s="5">
        <v>0.14249999999999999</v>
      </c>
      <c r="AY982" s="5">
        <v>1.4217</v>
      </c>
      <c r="AZ982" s="5">
        <v>0.61580000000000001</v>
      </c>
      <c r="BA982" s="5">
        <v>0.46350000000000002</v>
      </c>
    </row>
    <row r="983" spans="1:53">
      <c r="A983" s="5" t="s">
        <v>679</v>
      </c>
      <c r="B983" s="5" t="s">
        <v>1263</v>
      </c>
      <c r="C983" s="5" t="s">
        <v>50</v>
      </c>
      <c r="F983" s="5" t="s">
        <v>51</v>
      </c>
      <c r="G983" s="5" t="s">
        <v>52</v>
      </c>
      <c r="H983" s="5">
        <v>1384</v>
      </c>
      <c r="I983" s="5">
        <v>5275.2</v>
      </c>
      <c r="J983" s="5">
        <v>42.5</v>
      </c>
      <c r="K983" s="5">
        <v>25.243400000000001</v>
      </c>
      <c r="L983" s="5">
        <v>0.83809999999999996</v>
      </c>
      <c r="M983" s="5">
        <v>9.0276999999999994</v>
      </c>
      <c r="N983" s="5">
        <v>6.3396999999999997</v>
      </c>
      <c r="O983" s="5">
        <v>0.70350000000000001</v>
      </c>
      <c r="P983" s="5">
        <v>-6.0000000000000001E-3</v>
      </c>
      <c r="Q983" s="5">
        <v>-1.0533999999999999</v>
      </c>
      <c r="R983" s="5">
        <v>4.1000000000000002E-2</v>
      </c>
      <c r="S983" s="5">
        <v>0.1545</v>
      </c>
      <c r="T983" s="5">
        <v>-6.6000000000000003E-2</v>
      </c>
      <c r="U983" s="5">
        <v>0.2205</v>
      </c>
      <c r="V983" s="5">
        <v>1.3740000000000001</v>
      </c>
      <c r="W983" s="5">
        <v>243.20529999999999</v>
      </c>
      <c r="X983" s="5">
        <v>0.1953</v>
      </c>
      <c r="Y983" s="5">
        <v>1.8978999999999999</v>
      </c>
      <c r="Z983" s="5">
        <v>1.0023</v>
      </c>
      <c r="AA983" s="5">
        <v>0.89559999999999995</v>
      </c>
      <c r="AB983" s="5">
        <v>132.75</v>
      </c>
      <c r="AC983" s="5">
        <v>45.622799999999998</v>
      </c>
      <c r="AD983" s="5">
        <v>0.80149999999999999</v>
      </c>
      <c r="AE983" s="5">
        <v>15.7827</v>
      </c>
      <c r="AF983" s="5">
        <v>12.9841</v>
      </c>
      <c r="AG983" s="5">
        <v>0.52900000000000003</v>
      </c>
      <c r="AH983" s="5">
        <v>-5.3E-3</v>
      </c>
      <c r="AI983" s="5">
        <v>2.93E-2</v>
      </c>
      <c r="AJ983" s="5">
        <v>0.1545</v>
      </c>
      <c r="AK983" s="5">
        <v>-9.4E-2</v>
      </c>
      <c r="AL983" s="5">
        <v>1.2242999999999999</v>
      </c>
      <c r="AM983" s="5">
        <v>0.23499999999999999</v>
      </c>
      <c r="AN983" s="5">
        <v>0.55310000000000004</v>
      </c>
      <c r="AO983" s="5">
        <f t="shared" si="15"/>
        <v>0.67119999999999991</v>
      </c>
      <c r="AQ983" s="5">
        <v>1.8978999999999999</v>
      </c>
      <c r="AR983" s="5">
        <v>0.68669999999999998</v>
      </c>
      <c r="AS983" s="5">
        <v>-5.0000000000000001E-3</v>
      </c>
      <c r="AT983" s="5">
        <v>2.1299999999999999E-2</v>
      </c>
      <c r="AU983" s="5">
        <v>5.8000000000000003E-2</v>
      </c>
      <c r="AV983" s="5">
        <v>-9.4E-2</v>
      </c>
      <c r="AW983" s="5">
        <v>1.1501999999999999</v>
      </c>
      <c r="AX983" s="5">
        <v>0.21729999999999999</v>
      </c>
      <c r="AY983" s="5">
        <v>1.6492</v>
      </c>
      <c r="AZ983" s="5">
        <v>0.68669999999999998</v>
      </c>
      <c r="BA983" s="5">
        <v>0.32240000000000002</v>
      </c>
    </row>
    <row r="984" spans="1:53">
      <c r="A984" s="5" t="s">
        <v>679</v>
      </c>
      <c r="B984" s="5" t="s">
        <v>1264</v>
      </c>
      <c r="C984" s="5" t="s">
        <v>50</v>
      </c>
      <c r="F984" s="5" t="s">
        <v>51</v>
      </c>
      <c r="G984" s="5" t="s">
        <v>52</v>
      </c>
      <c r="H984" s="5">
        <v>1421.5</v>
      </c>
      <c r="I984" s="5">
        <v>5286.5</v>
      </c>
      <c r="J984" s="5">
        <v>82.75</v>
      </c>
      <c r="K984" s="5">
        <v>35.1494</v>
      </c>
      <c r="L984" s="5">
        <v>0.8417</v>
      </c>
      <c r="M984" s="5">
        <v>12.4153</v>
      </c>
      <c r="N984" s="5">
        <v>9.0054999999999996</v>
      </c>
      <c r="O984" s="5">
        <v>0.64380000000000004</v>
      </c>
      <c r="P984" s="5">
        <v>1.7899999999999999E-2</v>
      </c>
      <c r="Q984" s="5">
        <v>5.9893000000000001</v>
      </c>
      <c r="R984" s="5">
        <v>3.1899999999999998E-2</v>
      </c>
      <c r="S984" s="5">
        <v>0.13980000000000001</v>
      </c>
      <c r="T984" s="5">
        <v>-4.8399999999999999E-2</v>
      </c>
      <c r="U984" s="5">
        <v>0.18820000000000001</v>
      </c>
      <c r="V984" s="5">
        <v>1.1583000000000001</v>
      </c>
      <c r="W984" s="5">
        <v>386.88459999999998</v>
      </c>
      <c r="X984" s="5">
        <v>0.21490000000000001</v>
      </c>
      <c r="Y984" s="5">
        <v>1.8802000000000001</v>
      </c>
      <c r="Z984" s="5">
        <v>0.62429999999999997</v>
      </c>
      <c r="AA984" s="5">
        <v>1.2559</v>
      </c>
      <c r="AB984" s="5">
        <v>242.5</v>
      </c>
      <c r="AC984" s="5">
        <v>60.115600000000001</v>
      </c>
      <c r="AD984" s="5">
        <v>0.84319999999999995</v>
      </c>
      <c r="AE984" s="5">
        <v>22.287199999999999</v>
      </c>
      <c r="AF984" s="5">
        <v>15.7325</v>
      </c>
      <c r="AG984" s="5">
        <v>0.7046</v>
      </c>
      <c r="AH984" s="5">
        <v>2.8400000000000002E-2</v>
      </c>
      <c r="AI984" s="5">
        <v>2.46E-2</v>
      </c>
      <c r="AJ984" s="5">
        <v>0.13980000000000001</v>
      </c>
      <c r="AK984" s="5">
        <v>-4.8399999999999999E-2</v>
      </c>
      <c r="AL984" s="5">
        <v>0.88649999999999995</v>
      </c>
      <c r="AM984" s="5">
        <v>0.2702</v>
      </c>
      <c r="AN984" s="5">
        <v>0.55310000000000004</v>
      </c>
      <c r="AO984" s="5">
        <f t="shared" si="15"/>
        <v>0.33339999999999992</v>
      </c>
      <c r="AQ984" s="5">
        <v>1.8802000000000001</v>
      </c>
      <c r="AR984" s="5">
        <v>0.52010000000000001</v>
      </c>
      <c r="AS984" s="5">
        <v>3.39E-2</v>
      </c>
      <c r="AT984" s="5">
        <v>1.7500000000000002E-2</v>
      </c>
      <c r="AU984" s="5">
        <v>8.0600000000000005E-2</v>
      </c>
      <c r="AV984" s="5">
        <v>-4.02E-2</v>
      </c>
      <c r="AW984" s="5">
        <v>0.74480000000000002</v>
      </c>
      <c r="AX984" s="5">
        <v>0.16850000000000001</v>
      </c>
      <c r="AY984" s="5">
        <v>1.3486</v>
      </c>
      <c r="AZ984" s="5">
        <v>0.52010000000000001</v>
      </c>
      <c r="BA984" s="5">
        <v>0.33800000000000002</v>
      </c>
    </row>
    <row r="985" spans="1:53">
      <c r="A985" s="5" t="s">
        <v>679</v>
      </c>
      <c r="B985" s="5" t="s">
        <v>1265</v>
      </c>
      <c r="C985" s="5" t="s">
        <v>50</v>
      </c>
      <c r="F985" s="5" t="s">
        <v>51</v>
      </c>
      <c r="G985" s="5" t="s">
        <v>52</v>
      </c>
      <c r="H985" s="5">
        <v>1409.4</v>
      </c>
      <c r="I985" s="5">
        <v>5291</v>
      </c>
      <c r="J985" s="5">
        <v>37</v>
      </c>
      <c r="K985" s="5">
        <v>23.0444</v>
      </c>
      <c r="L985" s="5">
        <v>0.87560000000000004</v>
      </c>
      <c r="M985" s="5">
        <v>8.2071000000000005</v>
      </c>
      <c r="N985" s="5">
        <v>6.2759</v>
      </c>
      <c r="O985" s="5">
        <v>0.6452</v>
      </c>
      <c r="P985" s="5">
        <v>1.43E-2</v>
      </c>
      <c r="Q985" s="5">
        <v>2.1823999999999999</v>
      </c>
      <c r="R985" s="5">
        <v>3.3599999999999998E-2</v>
      </c>
      <c r="S985" s="5">
        <v>7.3300000000000004E-2</v>
      </c>
      <c r="T985" s="5">
        <v>-9.64E-2</v>
      </c>
      <c r="U985" s="5">
        <v>0.16969999999999999</v>
      </c>
      <c r="V985" s="5">
        <v>1.1692</v>
      </c>
      <c r="W985" s="5">
        <v>178.893</v>
      </c>
      <c r="X985" s="5">
        <v>0.22359999999999999</v>
      </c>
      <c r="Y985" s="5">
        <v>1.7856000000000001</v>
      </c>
      <c r="Z985" s="5">
        <v>0.73909999999999998</v>
      </c>
      <c r="AA985" s="5">
        <v>1.0465</v>
      </c>
      <c r="AB985" s="5">
        <v>124.75</v>
      </c>
      <c r="AC985" s="5">
        <v>42.636800000000001</v>
      </c>
      <c r="AD985" s="5">
        <v>0.86229999999999996</v>
      </c>
      <c r="AE985" s="5">
        <v>15.0684</v>
      </c>
      <c r="AF985" s="5">
        <v>11.688700000000001</v>
      </c>
      <c r="AG985" s="5">
        <v>0.3155</v>
      </c>
      <c r="AH985" s="5">
        <v>2.6499999999999999E-2</v>
      </c>
      <c r="AI985" s="5">
        <v>2.4E-2</v>
      </c>
      <c r="AJ985" s="5">
        <v>7.3300000000000004E-2</v>
      </c>
      <c r="AK985" s="5">
        <v>-9.64E-2</v>
      </c>
      <c r="AL985" s="5">
        <v>0.87350000000000005</v>
      </c>
      <c r="AM985" s="5">
        <v>0.25569999999999998</v>
      </c>
      <c r="AN985" s="5">
        <v>0.55310000000000004</v>
      </c>
      <c r="AO985" s="5">
        <f t="shared" si="15"/>
        <v>0.32040000000000002</v>
      </c>
      <c r="AQ985" s="5">
        <v>1.7856000000000001</v>
      </c>
      <c r="AR985" s="5">
        <v>0.55669999999999997</v>
      </c>
      <c r="AS985" s="5">
        <v>3.2000000000000001E-2</v>
      </c>
      <c r="AT985" s="5">
        <v>1.54E-2</v>
      </c>
      <c r="AU985" s="5">
        <v>7.1800000000000003E-2</v>
      </c>
      <c r="AV985" s="5">
        <v>-4.3099999999999999E-2</v>
      </c>
      <c r="AW985" s="5">
        <v>0.74309999999999998</v>
      </c>
      <c r="AX985" s="5">
        <v>0.12889999999999999</v>
      </c>
      <c r="AY985" s="5">
        <v>1.2551000000000001</v>
      </c>
      <c r="AZ985" s="5">
        <v>0.55669999999999997</v>
      </c>
      <c r="BA985" s="5">
        <v>0.29880000000000001</v>
      </c>
    </row>
    <row r="986" spans="1:53">
      <c r="A986" s="5" t="s">
        <v>679</v>
      </c>
      <c r="B986" s="5" t="s">
        <v>1266</v>
      </c>
      <c r="C986" s="5" t="s">
        <v>50</v>
      </c>
      <c r="F986" s="5" t="s">
        <v>51</v>
      </c>
      <c r="G986" s="5" t="s">
        <v>52</v>
      </c>
      <c r="H986" s="5">
        <v>1421.5</v>
      </c>
      <c r="I986" s="5">
        <v>5306.3</v>
      </c>
      <c r="J986" s="5">
        <v>251</v>
      </c>
      <c r="K986" s="5">
        <v>62.437600000000003</v>
      </c>
      <c r="L986" s="5">
        <v>0.80910000000000004</v>
      </c>
      <c r="M986" s="5">
        <v>21.977</v>
      </c>
      <c r="N986" s="5">
        <v>16.299600000000002</v>
      </c>
      <c r="O986" s="5">
        <v>0.59909999999999997</v>
      </c>
      <c r="P986" s="5">
        <v>2.3E-3</v>
      </c>
      <c r="Q986" s="5">
        <v>2.3155999999999999</v>
      </c>
      <c r="R986" s="5">
        <v>3.6600000000000001E-2</v>
      </c>
      <c r="S986" s="5">
        <v>0.20469999999999999</v>
      </c>
      <c r="T986" s="5">
        <v>-0.15559999999999999</v>
      </c>
      <c r="U986" s="5">
        <v>0.36020000000000002</v>
      </c>
      <c r="V986" s="5">
        <v>1.3138000000000001</v>
      </c>
      <c r="W986" s="5">
        <v>1319.0807</v>
      </c>
      <c r="X986" s="5">
        <v>0.2104</v>
      </c>
      <c r="Y986" s="5">
        <v>2.0514000000000001</v>
      </c>
      <c r="Z986" s="5">
        <v>0.75780000000000003</v>
      </c>
      <c r="AA986" s="5">
        <v>1.2936000000000001</v>
      </c>
      <c r="AB986" s="5">
        <v>561.25</v>
      </c>
      <c r="AC986" s="5">
        <v>87.878900000000002</v>
      </c>
      <c r="AD986" s="5">
        <v>0.9133</v>
      </c>
      <c r="AE986" s="5">
        <v>30.239599999999999</v>
      </c>
      <c r="AF986" s="5">
        <v>24.898900000000001</v>
      </c>
      <c r="AG986" s="5">
        <v>0.58579999999999999</v>
      </c>
      <c r="AH986" s="5">
        <v>1.54E-2</v>
      </c>
      <c r="AI986" s="5">
        <v>2.9100000000000001E-2</v>
      </c>
      <c r="AJ986" s="5">
        <v>0.20469999999999999</v>
      </c>
      <c r="AK986" s="5">
        <v>-0.15559999999999999</v>
      </c>
      <c r="AL986" s="5">
        <v>1.0335000000000001</v>
      </c>
      <c r="AM986" s="5">
        <v>0.3014</v>
      </c>
      <c r="AN986" s="5">
        <v>0.55310000000000004</v>
      </c>
      <c r="AO986" s="5">
        <f t="shared" si="15"/>
        <v>0.48040000000000005</v>
      </c>
      <c r="AQ986" s="5">
        <v>2.0514000000000001</v>
      </c>
      <c r="AR986" s="5">
        <v>0.50619999999999998</v>
      </c>
      <c r="AS986" s="5">
        <v>2.5999999999999999E-2</v>
      </c>
      <c r="AT986" s="5">
        <v>1.4E-2</v>
      </c>
      <c r="AU986" s="5">
        <v>6.9400000000000003E-2</v>
      </c>
      <c r="AV986" s="5">
        <v>-1.95E-2</v>
      </c>
      <c r="AW986" s="5">
        <v>0.80679999999999996</v>
      </c>
      <c r="AX986" s="5">
        <v>0.1166</v>
      </c>
      <c r="AY986" s="5">
        <v>1.2326999999999999</v>
      </c>
      <c r="AZ986" s="5">
        <v>0.50619999999999998</v>
      </c>
      <c r="BA986" s="5">
        <v>0.4476</v>
      </c>
    </row>
    <row r="987" spans="1:53">
      <c r="A987" s="5" t="s">
        <v>679</v>
      </c>
      <c r="B987" s="5" t="s">
        <v>1267</v>
      </c>
      <c r="C987" s="5" t="s">
        <v>50</v>
      </c>
      <c r="F987" s="5" t="s">
        <v>51</v>
      </c>
      <c r="G987" s="5" t="s">
        <v>52</v>
      </c>
      <c r="H987" s="5">
        <v>1458</v>
      </c>
      <c r="I987" s="5">
        <v>5307.2</v>
      </c>
      <c r="J987" s="5">
        <v>247.25</v>
      </c>
      <c r="K987" s="5">
        <v>61.741900000000001</v>
      </c>
      <c r="L987" s="5">
        <v>0.81510000000000005</v>
      </c>
      <c r="M987" s="5">
        <v>23.1038</v>
      </c>
      <c r="N987" s="5">
        <v>15.466799999999999</v>
      </c>
      <c r="O987" s="5">
        <v>0.73640000000000005</v>
      </c>
      <c r="P987" s="5">
        <v>8.0999999999999996E-3</v>
      </c>
      <c r="Q987" s="5">
        <v>7.9798</v>
      </c>
      <c r="R987" s="5">
        <v>5.8500000000000003E-2</v>
      </c>
      <c r="S987" s="5">
        <v>0.29470000000000002</v>
      </c>
      <c r="T987" s="5">
        <v>-0.19600000000000001</v>
      </c>
      <c r="U987" s="5">
        <v>0.49070000000000003</v>
      </c>
      <c r="V987" s="5">
        <v>1.6232</v>
      </c>
      <c r="W987" s="5">
        <v>1606.9888000000001</v>
      </c>
      <c r="X987" s="5">
        <v>0.1807</v>
      </c>
      <c r="Y987" s="5">
        <v>2.2025000000000001</v>
      </c>
      <c r="Z987" s="5">
        <v>1.0038</v>
      </c>
      <c r="AA987" s="5">
        <v>1.1987000000000001</v>
      </c>
      <c r="AB987" s="5">
        <v>559.75</v>
      </c>
      <c r="AC987" s="5">
        <v>89.745999999999995</v>
      </c>
      <c r="AD987" s="5">
        <v>0.87329999999999997</v>
      </c>
      <c r="AE987" s="5">
        <v>32.534199999999998</v>
      </c>
      <c r="AF987" s="5">
        <v>22.552700000000002</v>
      </c>
      <c r="AG987" s="5">
        <v>0.72040000000000004</v>
      </c>
      <c r="AH987" s="5">
        <v>1.23E-2</v>
      </c>
      <c r="AI987" s="5">
        <v>4.41E-2</v>
      </c>
      <c r="AJ987" s="5">
        <v>0.29470000000000002</v>
      </c>
      <c r="AK987" s="5">
        <v>-0.19600000000000001</v>
      </c>
      <c r="AL987" s="5">
        <v>1.268</v>
      </c>
      <c r="AM987" s="5">
        <v>0.38869999999999999</v>
      </c>
      <c r="AN987" s="5">
        <v>0.55310000000000004</v>
      </c>
      <c r="AO987" s="5">
        <f t="shared" si="15"/>
        <v>0.71489999999999998</v>
      </c>
      <c r="AQ987" s="5">
        <v>2.2025000000000001</v>
      </c>
      <c r="AR987" s="5">
        <v>0.50529999999999997</v>
      </c>
      <c r="AS987" s="5">
        <v>1.5599999999999999E-2</v>
      </c>
      <c r="AT987" s="5">
        <v>2.7400000000000001E-2</v>
      </c>
      <c r="AU987" s="5">
        <v>8.09E-2</v>
      </c>
      <c r="AV987" s="5">
        <v>-9.11E-2</v>
      </c>
      <c r="AW987" s="5">
        <v>0.98650000000000004</v>
      </c>
      <c r="AX987" s="5">
        <v>0.25609999999999999</v>
      </c>
      <c r="AY987" s="5">
        <v>1.7978000000000001</v>
      </c>
      <c r="AZ987" s="5">
        <v>0.50529999999999997</v>
      </c>
      <c r="BA987" s="5">
        <v>0.44119999999999998</v>
      </c>
    </row>
    <row r="988" spans="1:53">
      <c r="A988" s="5" t="s">
        <v>679</v>
      </c>
      <c r="B988" s="5" t="s">
        <v>1268</v>
      </c>
      <c r="C988" s="5" t="s">
        <v>50</v>
      </c>
      <c r="F988" s="5" t="s">
        <v>51</v>
      </c>
      <c r="G988" s="5" t="s">
        <v>52</v>
      </c>
      <c r="H988" s="5">
        <v>1517.3</v>
      </c>
      <c r="I988" s="5">
        <v>5307.2</v>
      </c>
      <c r="J988" s="5">
        <v>112.5</v>
      </c>
      <c r="K988" s="5">
        <v>42.512099999999997</v>
      </c>
      <c r="L988" s="5">
        <v>0.78220000000000001</v>
      </c>
      <c r="M988" s="5">
        <v>14.4512</v>
      </c>
      <c r="N988" s="5">
        <v>10.9514</v>
      </c>
      <c r="O988" s="5">
        <v>0.6915</v>
      </c>
      <c r="P988" s="5">
        <v>-1.9E-3</v>
      </c>
      <c r="Q988" s="5">
        <v>-0.85860000000000003</v>
      </c>
      <c r="R988" s="5">
        <v>2.63E-2</v>
      </c>
      <c r="S988" s="5">
        <v>8.8499999999999995E-2</v>
      </c>
      <c r="T988" s="5">
        <v>-7.1599999999999997E-2</v>
      </c>
      <c r="U988" s="5">
        <v>0.16</v>
      </c>
      <c r="V988" s="5">
        <v>1.3628</v>
      </c>
      <c r="W988" s="5">
        <v>620.05449999999996</v>
      </c>
      <c r="X988" s="5">
        <v>0.18360000000000001</v>
      </c>
      <c r="Y988" s="5">
        <v>1.7208000000000001</v>
      </c>
      <c r="Z988" s="5">
        <v>0.85460000000000003</v>
      </c>
      <c r="AA988" s="5">
        <v>0.86609999999999998</v>
      </c>
      <c r="AB988" s="5">
        <v>291.25</v>
      </c>
      <c r="AC988" s="5">
        <v>64.560299999999998</v>
      </c>
      <c r="AD988" s="5">
        <v>0.87809999999999999</v>
      </c>
      <c r="AE988" s="5">
        <v>22.898499999999999</v>
      </c>
      <c r="AF988" s="5">
        <v>17.776499999999999</v>
      </c>
      <c r="AG988" s="5">
        <v>0.63500000000000001</v>
      </c>
      <c r="AH988" s="5">
        <v>1.47E-2</v>
      </c>
      <c r="AI988" s="5">
        <v>2.58E-2</v>
      </c>
      <c r="AJ988" s="5">
        <v>8.8499999999999995E-2</v>
      </c>
      <c r="AK988" s="5">
        <v>-7.1599999999999997E-2</v>
      </c>
      <c r="AL988" s="5">
        <v>1.0881000000000001</v>
      </c>
      <c r="AM988" s="5">
        <v>0.28610000000000002</v>
      </c>
      <c r="AN988" s="5">
        <v>0.55310000000000004</v>
      </c>
      <c r="AO988" s="5">
        <f t="shared" si="15"/>
        <v>0.53500000000000003</v>
      </c>
      <c r="AQ988" s="5">
        <v>1.7208000000000001</v>
      </c>
      <c r="AR988" s="5">
        <v>0.59740000000000004</v>
      </c>
      <c r="AS988" s="5">
        <v>2.52E-2</v>
      </c>
      <c r="AT988" s="5">
        <v>1.9099999999999999E-2</v>
      </c>
      <c r="AU988" s="5">
        <v>6.1699999999999998E-2</v>
      </c>
      <c r="AV988" s="5">
        <v>-6.4199999999999993E-2</v>
      </c>
      <c r="AW988" s="5">
        <v>0.91279999999999994</v>
      </c>
      <c r="AX988" s="5">
        <v>0.1837</v>
      </c>
      <c r="AY988" s="5">
        <v>1.5063</v>
      </c>
      <c r="AZ988" s="5">
        <v>0.59740000000000004</v>
      </c>
      <c r="BA988" s="5">
        <v>0.38529999999999998</v>
      </c>
    </row>
    <row r="989" spans="1:53">
      <c r="A989" s="5" t="s">
        <v>679</v>
      </c>
      <c r="B989" s="5" t="s">
        <v>1269</v>
      </c>
      <c r="C989" s="5" t="s">
        <v>50</v>
      </c>
      <c r="F989" s="5" t="s">
        <v>51</v>
      </c>
      <c r="G989" s="5" t="s">
        <v>52</v>
      </c>
      <c r="H989" s="5">
        <v>1553.5</v>
      </c>
      <c r="I989" s="5">
        <v>5311.9</v>
      </c>
      <c r="J989" s="5">
        <v>216</v>
      </c>
      <c r="K989" s="5">
        <v>59.997300000000003</v>
      </c>
      <c r="L989" s="5">
        <v>0.754</v>
      </c>
      <c r="M989" s="5">
        <v>21.0457</v>
      </c>
      <c r="N989" s="5">
        <v>15.181800000000001</v>
      </c>
      <c r="O989" s="5">
        <v>0.58360000000000001</v>
      </c>
      <c r="P989" s="5">
        <v>2.3400000000000001E-2</v>
      </c>
      <c r="Q989" s="5">
        <v>20.407</v>
      </c>
      <c r="R989" s="5">
        <v>9.4000000000000004E-3</v>
      </c>
      <c r="S989" s="5">
        <v>4.6899999999999997E-2</v>
      </c>
      <c r="T989" s="5">
        <v>-6.1000000000000004E-3</v>
      </c>
      <c r="U989" s="5">
        <v>5.2999999999999999E-2</v>
      </c>
      <c r="V989" s="5">
        <v>0.91579999999999995</v>
      </c>
      <c r="W989" s="5">
        <v>798.55399999999997</v>
      </c>
      <c r="X989" s="5">
        <v>8.6999999999999994E-2</v>
      </c>
      <c r="Y989" s="5">
        <v>1.1635</v>
      </c>
      <c r="Z989" s="5">
        <v>0.7329</v>
      </c>
      <c r="AA989" s="5">
        <v>0.43059999999999998</v>
      </c>
      <c r="AB989" s="5">
        <v>492.25</v>
      </c>
      <c r="AC989" s="5">
        <v>84.222999999999999</v>
      </c>
      <c r="AD989" s="5">
        <v>0.872</v>
      </c>
      <c r="AE989" s="5">
        <v>30.420100000000001</v>
      </c>
      <c r="AF989" s="5">
        <v>20.355599999999999</v>
      </c>
      <c r="AG989" s="5">
        <v>0.72660000000000002</v>
      </c>
      <c r="AH989" s="5">
        <v>3.1899999999999998E-2</v>
      </c>
      <c r="AI989" s="5">
        <v>1.23E-2</v>
      </c>
      <c r="AJ989" s="5">
        <v>6.8199999999999997E-2</v>
      </c>
      <c r="AK989" s="5">
        <v>-6.1000000000000004E-3</v>
      </c>
      <c r="AL989" s="5">
        <v>0.80920000000000003</v>
      </c>
      <c r="AM989" s="5">
        <v>0.1263</v>
      </c>
      <c r="AN989" s="5">
        <v>0.55310000000000004</v>
      </c>
      <c r="AO989" s="5">
        <f t="shared" si="15"/>
        <v>0.25609999999999999</v>
      </c>
      <c r="AQ989" s="5">
        <v>1.1635</v>
      </c>
      <c r="AR989" s="5">
        <v>0.5474</v>
      </c>
      <c r="AS989" s="5">
        <v>3.8600000000000002E-2</v>
      </c>
      <c r="AT989" s="5">
        <v>0.01</v>
      </c>
      <c r="AU989" s="5">
        <v>6.8199999999999997E-2</v>
      </c>
      <c r="AV989" s="5">
        <v>-3.5000000000000001E-3</v>
      </c>
      <c r="AW989" s="5">
        <v>0.7248</v>
      </c>
      <c r="AX989" s="5">
        <v>8.0500000000000002E-2</v>
      </c>
      <c r="AY989" s="5">
        <v>0.97430000000000005</v>
      </c>
      <c r="AZ989" s="5">
        <v>0.5474</v>
      </c>
      <c r="BA989" s="5">
        <v>0.43980000000000002</v>
      </c>
    </row>
    <row r="990" spans="1:53">
      <c r="A990" s="5" t="s">
        <v>679</v>
      </c>
      <c r="B990" s="5" t="s">
        <v>1270</v>
      </c>
      <c r="C990" s="5" t="s">
        <v>50</v>
      </c>
      <c r="F990" s="5" t="s">
        <v>51</v>
      </c>
      <c r="G990" s="5" t="s">
        <v>52</v>
      </c>
      <c r="H990" s="5">
        <v>1571.9</v>
      </c>
      <c r="I990" s="5">
        <v>5309.4</v>
      </c>
      <c r="J990" s="5">
        <v>119</v>
      </c>
      <c r="K990" s="5">
        <v>43.357999999999997</v>
      </c>
      <c r="L990" s="5">
        <v>0.79549999999999998</v>
      </c>
      <c r="M990" s="5">
        <v>15.3329</v>
      </c>
      <c r="N990" s="5">
        <v>11.088100000000001</v>
      </c>
      <c r="O990" s="5">
        <v>0.64739999999999998</v>
      </c>
      <c r="P990" s="5">
        <v>2.6800000000000001E-2</v>
      </c>
      <c r="Q990" s="5">
        <v>12.746600000000001</v>
      </c>
      <c r="R990" s="5">
        <v>1.41E-2</v>
      </c>
      <c r="S990" s="5">
        <v>6.9099999999999995E-2</v>
      </c>
      <c r="T990" s="5">
        <v>-1.5299999999999999E-2</v>
      </c>
      <c r="U990" s="5">
        <v>8.4500000000000006E-2</v>
      </c>
      <c r="V990" s="5">
        <v>0.92610000000000003</v>
      </c>
      <c r="W990" s="5">
        <v>439.90519999999998</v>
      </c>
      <c r="X990" s="5">
        <v>0.1179</v>
      </c>
      <c r="Y990" s="5">
        <v>1.27</v>
      </c>
      <c r="Z990" s="5">
        <v>0.64300000000000002</v>
      </c>
      <c r="AA990" s="5">
        <v>0.627</v>
      </c>
      <c r="AB990" s="5">
        <v>309</v>
      </c>
      <c r="AC990" s="5">
        <v>67.256699999999995</v>
      </c>
      <c r="AD990" s="5">
        <v>0.85840000000000005</v>
      </c>
      <c r="AE990" s="5">
        <v>22.8139</v>
      </c>
      <c r="AF990" s="5">
        <v>18.051600000000001</v>
      </c>
      <c r="AG990" s="5">
        <v>0.56269999999999998</v>
      </c>
      <c r="AH990" s="5">
        <v>3.7199999999999997E-2</v>
      </c>
      <c r="AI990" s="5">
        <v>1.4E-2</v>
      </c>
      <c r="AJ990" s="5">
        <v>6.9099999999999995E-2</v>
      </c>
      <c r="AK990" s="5">
        <v>-1.5299999999999999E-2</v>
      </c>
      <c r="AL990" s="5">
        <v>0.77729999999999999</v>
      </c>
      <c r="AM990" s="5">
        <v>0.15129999999999999</v>
      </c>
      <c r="AN990" s="5">
        <v>0.55310000000000004</v>
      </c>
      <c r="AO990" s="5">
        <f t="shared" si="15"/>
        <v>0.22419999999999995</v>
      </c>
      <c r="AQ990" s="5">
        <v>1.27</v>
      </c>
      <c r="AR990" s="5">
        <v>0.51919999999999999</v>
      </c>
      <c r="AS990" s="5">
        <v>4.3700000000000003E-2</v>
      </c>
      <c r="AT990" s="5">
        <v>9.2999999999999992E-3</v>
      </c>
      <c r="AU990" s="5">
        <v>6.59E-2</v>
      </c>
      <c r="AV990" s="5">
        <v>1.49E-2</v>
      </c>
      <c r="AW990" s="5">
        <v>0.68479999999999996</v>
      </c>
      <c r="AX990" s="5">
        <v>7.85E-2</v>
      </c>
      <c r="AY990" s="5">
        <v>0.97460000000000002</v>
      </c>
      <c r="AZ990" s="5">
        <v>0.51919999999999999</v>
      </c>
      <c r="BA990" s="5">
        <v>0.38179999999999997</v>
      </c>
    </row>
    <row r="991" spans="1:53">
      <c r="A991" s="5" t="s">
        <v>679</v>
      </c>
      <c r="B991" s="5" t="s">
        <v>1271</v>
      </c>
      <c r="C991" s="5" t="s">
        <v>50</v>
      </c>
      <c r="F991" s="5" t="s">
        <v>51</v>
      </c>
      <c r="G991" s="5" t="s">
        <v>52</v>
      </c>
      <c r="H991" s="5">
        <v>1537.1</v>
      </c>
      <c r="I991" s="5">
        <v>5308.2</v>
      </c>
      <c r="J991" s="5">
        <v>67.75</v>
      </c>
      <c r="K991" s="5">
        <v>32.1631</v>
      </c>
      <c r="L991" s="5">
        <v>0.82299999999999995</v>
      </c>
      <c r="M991" s="5">
        <v>11.2232</v>
      </c>
      <c r="N991" s="5">
        <v>8.7730999999999995</v>
      </c>
      <c r="O991" s="5">
        <v>0.66220000000000001</v>
      </c>
      <c r="P991" s="5">
        <v>6.6E-3</v>
      </c>
      <c r="Q991" s="5">
        <v>1.8498000000000001</v>
      </c>
      <c r="R991" s="5">
        <v>2.0299999999999999E-2</v>
      </c>
      <c r="S991" s="5">
        <v>4.7800000000000002E-2</v>
      </c>
      <c r="T991" s="5">
        <v>-4.5199999999999997E-2</v>
      </c>
      <c r="U991" s="5">
        <v>9.3100000000000002E-2</v>
      </c>
      <c r="V991" s="5">
        <v>1.1492</v>
      </c>
      <c r="W991" s="5">
        <v>321.7715</v>
      </c>
      <c r="X991" s="5">
        <v>0.11210000000000001</v>
      </c>
      <c r="Y991" s="5">
        <v>1.3737999999999999</v>
      </c>
      <c r="Z991" s="5">
        <v>0.89349999999999996</v>
      </c>
      <c r="AA991" s="5">
        <v>0.48020000000000002</v>
      </c>
      <c r="AB991" s="5">
        <v>220</v>
      </c>
      <c r="AC991" s="5">
        <v>56.655900000000003</v>
      </c>
      <c r="AD991" s="5">
        <v>0.86129999999999995</v>
      </c>
      <c r="AE991" s="5">
        <v>20.582899999999999</v>
      </c>
      <c r="AF991" s="5">
        <v>15.4602</v>
      </c>
      <c r="AG991" s="5">
        <v>0.67</v>
      </c>
      <c r="AH991" s="5">
        <v>2.69E-2</v>
      </c>
      <c r="AI991" s="5">
        <v>2.0500000000000001E-2</v>
      </c>
      <c r="AJ991" s="5">
        <v>7.7100000000000002E-2</v>
      </c>
      <c r="AK991" s="5">
        <v>-4.5199999999999997E-2</v>
      </c>
      <c r="AL991" s="5">
        <v>0.90410000000000001</v>
      </c>
      <c r="AM991" s="5">
        <v>0.21759999999999999</v>
      </c>
      <c r="AN991" s="5">
        <v>0.55310000000000004</v>
      </c>
      <c r="AO991" s="5">
        <f t="shared" si="15"/>
        <v>0.35099999999999998</v>
      </c>
      <c r="AQ991" s="5">
        <v>1.3737999999999999</v>
      </c>
      <c r="AR991" s="5">
        <v>0.49890000000000001</v>
      </c>
      <c r="AS991" s="5">
        <v>3.6400000000000002E-2</v>
      </c>
      <c r="AT991" s="5">
        <v>1.21E-2</v>
      </c>
      <c r="AU991" s="5">
        <v>7.7100000000000002E-2</v>
      </c>
      <c r="AV991" s="5">
        <v>-3.44E-2</v>
      </c>
      <c r="AW991" s="5">
        <v>0.79010000000000002</v>
      </c>
      <c r="AX991" s="5">
        <v>0.15029999999999999</v>
      </c>
      <c r="AY991" s="5">
        <v>1.258</v>
      </c>
      <c r="AZ991" s="5">
        <v>0.49890000000000001</v>
      </c>
      <c r="BA991" s="5">
        <v>0.3085</v>
      </c>
    </row>
    <row r="992" spans="1:53">
      <c r="A992" s="5" t="s">
        <v>679</v>
      </c>
      <c r="B992" s="5" t="s">
        <v>1272</v>
      </c>
      <c r="C992" s="5" t="s">
        <v>50</v>
      </c>
      <c r="F992" s="5" t="s">
        <v>51</v>
      </c>
      <c r="G992" s="5" t="s">
        <v>52</v>
      </c>
      <c r="H992" s="5">
        <v>1398.2</v>
      </c>
      <c r="I992" s="5">
        <v>5321</v>
      </c>
      <c r="J992" s="5">
        <v>231.75</v>
      </c>
      <c r="K992" s="5">
        <v>60.023000000000003</v>
      </c>
      <c r="L992" s="5">
        <v>0.80830000000000002</v>
      </c>
      <c r="M992" s="5">
        <v>20.848600000000001</v>
      </c>
      <c r="N992" s="5">
        <v>14.768000000000001</v>
      </c>
      <c r="O992" s="5">
        <v>0.63219999999999998</v>
      </c>
      <c r="P992" s="5">
        <v>1.5100000000000001E-2</v>
      </c>
      <c r="Q992" s="5">
        <v>14.105600000000001</v>
      </c>
      <c r="R992" s="5">
        <v>3.7699999999999997E-2</v>
      </c>
      <c r="S992" s="5">
        <v>0.17849999999999999</v>
      </c>
      <c r="T992" s="5">
        <v>-0.1343</v>
      </c>
      <c r="U992" s="5">
        <v>0.31280000000000002</v>
      </c>
      <c r="V992" s="5">
        <v>1.1819999999999999</v>
      </c>
      <c r="W992" s="5">
        <v>1104.0243</v>
      </c>
      <c r="X992" s="5">
        <v>0.23019999999999999</v>
      </c>
      <c r="Y992" s="5">
        <v>2.0748000000000002</v>
      </c>
      <c r="Z992" s="5">
        <v>0.67789999999999995</v>
      </c>
      <c r="AA992" s="5">
        <v>1.3969</v>
      </c>
      <c r="AB992" s="5">
        <v>598</v>
      </c>
      <c r="AC992" s="5">
        <v>89.572000000000003</v>
      </c>
      <c r="AD992" s="5">
        <v>0.93659999999999999</v>
      </c>
      <c r="AE992" s="5">
        <v>30.742899999999999</v>
      </c>
      <c r="AF992" s="5">
        <v>24.720199999999998</v>
      </c>
      <c r="AG992" s="5">
        <v>0.51770000000000005</v>
      </c>
      <c r="AH992" s="5">
        <v>3.0700000000000002E-2</v>
      </c>
      <c r="AI992" s="5">
        <v>2.7900000000000001E-2</v>
      </c>
      <c r="AJ992" s="5">
        <v>0.17849999999999999</v>
      </c>
      <c r="AK992" s="5">
        <v>-0.1343</v>
      </c>
      <c r="AL992" s="5">
        <v>0.89739999999999998</v>
      </c>
      <c r="AM992" s="5">
        <v>0.2772</v>
      </c>
      <c r="AN992" s="5">
        <v>0.55310000000000004</v>
      </c>
      <c r="AO992" s="5">
        <f t="shared" si="15"/>
        <v>0.34429999999999994</v>
      </c>
      <c r="AQ992" s="5">
        <v>2.0748000000000002</v>
      </c>
      <c r="AR992" s="5">
        <v>0.53100000000000003</v>
      </c>
      <c r="AS992" s="5">
        <v>4.07E-2</v>
      </c>
      <c r="AT992" s="5">
        <v>1.06E-2</v>
      </c>
      <c r="AU992" s="5">
        <v>9.9900000000000003E-2</v>
      </c>
      <c r="AV992" s="5">
        <v>-1.9E-3</v>
      </c>
      <c r="AW992" s="5">
        <v>0.71560000000000001</v>
      </c>
      <c r="AX992" s="5">
        <v>8.5300000000000001E-2</v>
      </c>
      <c r="AY992" s="5">
        <v>1.141</v>
      </c>
      <c r="AZ992" s="5">
        <v>0.53100000000000003</v>
      </c>
      <c r="BA992" s="5">
        <v>0.39040000000000002</v>
      </c>
    </row>
    <row r="993" spans="1:53">
      <c r="A993" s="5" t="s">
        <v>679</v>
      </c>
      <c r="B993" s="5" t="s">
        <v>1273</v>
      </c>
      <c r="C993" s="5" t="s">
        <v>50</v>
      </c>
      <c r="F993" s="5" t="s">
        <v>51</v>
      </c>
      <c r="G993" s="5" t="s">
        <v>52</v>
      </c>
      <c r="H993" s="5">
        <v>1529</v>
      </c>
      <c r="I993" s="5">
        <v>5321</v>
      </c>
      <c r="J993" s="5">
        <v>90.75</v>
      </c>
      <c r="K993" s="5">
        <v>38.681800000000003</v>
      </c>
      <c r="L993" s="5">
        <v>0.76219999999999999</v>
      </c>
      <c r="M993" s="5">
        <v>15.4124</v>
      </c>
      <c r="N993" s="5">
        <v>8.6064000000000007</v>
      </c>
      <c r="O993" s="5">
        <v>0.83989999999999998</v>
      </c>
      <c r="P993" s="5">
        <v>4.7999999999999996E-3</v>
      </c>
      <c r="Q993" s="5">
        <v>1.7543</v>
      </c>
      <c r="R993" s="5">
        <v>2.6700000000000002E-2</v>
      </c>
      <c r="S993" s="5">
        <v>8.4500000000000006E-2</v>
      </c>
      <c r="T993" s="5">
        <v>-7.9500000000000001E-2</v>
      </c>
      <c r="U993" s="5">
        <v>0.16400000000000001</v>
      </c>
      <c r="V993" s="5">
        <v>1.2890999999999999</v>
      </c>
      <c r="W993" s="5">
        <v>470.51249999999999</v>
      </c>
      <c r="X993" s="5">
        <v>0.1396</v>
      </c>
      <c r="Y993" s="5">
        <v>1.6492</v>
      </c>
      <c r="Z993" s="5">
        <v>0.89159999999999995</v>
      </c>
      <c r="AA993" s="5">
        <v>0.75760000000000005</v>
      </c>
      <c r="AB993" s="5">
        <v>220.75</v>
      </c>
      <c r="AC993" s="5">
        <v>60.563000000000002</v>
      </c>
      <c r="AD993" s="5">
        <v>0.75629999999999997</v>
      </c>
      <c r="AE993" s="5">
        <v>22.210699999999999</v>
      </c>
      <c r="AF993" s="5">
        <v>14.8841</v>
      </c>
      <c r="AG993" s="5">
        <v>0.72789999999999999</v>
      </c>
      <c r="AH993" s="5">
        <v>1.7399999999999999E-2</v>
      </c>
      <c r="AI993" s="5">
        <v>2.4E-2</v>
      </c>
      <c r="AJ993" s="5">
        <v>8.4500000000000006E-2</v>
      </c>
      <c r="AK993" s="5">
        <v>-7.9500000000000001E-2</v>
      </c>
      <c r="AL993" s="5">
        <v>1.0454000000000001</v>
      </c>
      <c r="AM993" s="5">
        <v>0.255</v>
      </c>
      <c r="AN993" s="5">
        <v>0.55310000000000004</v>
      </c>
      <c r="AO993" s="5">
        <f t="shared" si="15"/>
        <v>0.49230000000000007</v>
      </c>
      <c r="AQ993" s="5">
        <v>1.6492</v>
      </c>
      <c r="AR993" s="5">
        <v>0.61509999999999998</v>
      </c>
      <c r="AS993" s="5">
        <v>2.63E-2</v>
      </c>
      <c r="AT993" s="5">
        <v>1.6899999999999998E-2</v>
      </c>
      <c r="AU993" s="5">
        <v>5.8200000000000002E-2</v>
      </c>
      <c r="AV993" s="5">
        <v>-3.6299999999999999E-2</v>
      </c>
      <c r="AW993" s="5">
        <v>0.87370000000000003</v>
      </c>
      <c r="AX993" s="5">
        <v>0.16039999999999999</v>
      </c>
      <c r="AY993" s="5">
        <v>1.3027</v>
      </c>
      <c r="AZ993" s="5">
        <v>0.61509999999999998</v>
      </c>
      <c r="BA993" s="5">
        <v>0.41239999999999999</v>
      </c>
    </row>
    <row r="994" spans="1:53">
      <c r="A994" s="5" t="s">
        <v>679</v>
      </c>
      <c r="B994" s="5" t="s">
        <v>1274</v>
      </c>
      <c r="C994" s="5" t="s">
        <v>50</v>
      </c>
      <c r="F994" s="5" t="s">
        <v>51</v>
      </c>
      <c r="G994" s="5" t="s">
        <v>52</v>
      </c>
      <c r="H994" s="5">
        <v>1475.8</v>
      </c>
      <c r="I994" s="5">
        <v>5321</v>
      </c>
      <c r="J994" s="5">
        <v>118.5</v>
      </c>
      <c r="K994" s="5">
        <v>45.646000000000001</v>
      </c>
      <c r="L994" s="5">
        <v>0.7147</v>
      </c>
      <c r="M994" s="5">
        <v>16.415900000000001</v>
      </c>
      <c r="N994" s="5">
        <v>11.180099999999999</v>
      </c>
      <c r="O994" s="5">
        <v>0.80230000000000001</v>
      </c>
      <c r="P994" s="5">
        <v>4.7000000000000002E-3</v>
      </c>
      <c r="Q994" s="5">
        <v>2.2176</v>
      </c>
      <c r="R994" s="5">
        <v>4.8099999999999997E-2</v>
      </c>
      <c r="S994" s="5">
        <v>0.16189999999999999</v>
      </c>
      <c r="T994" s="5">
        <v>-0.16980000000000001</v>
      </c>
      <c r="U994" s="5">
        <v>0.33169999999999999</v>
      </c>
      <c r="V994" s="5">
        <v>1.4771000000000001</v>
      </c>
      <c r="W994" s="5">
        <v>703.08219999999994</v>
      </c>
      <c r="X994" s="5">
        <v>0.19350000000000001</v>
      </c>
      <c r="Y994" s="5">
        <v>2.0611000000000002</v>
      </c>
      <c r="Z994" s="5">
        <v>1.0705</v>
      </c>
      <c r="AA994" s="5">
        <v>0.99060000000000004</v>
      </c>
      <c r="AB994" s="5">
        <v>324.75</v>
      </c>
      <c r="AC994" s="5">
        <v>69.550299999999993</v>
      </c>
      <c r="AD994" s="5">
        <v>0.84360000000000002</v>
      </c>
      <c r="AE994" s="5">
        <v>25.297499999999999</v>
      </c>
      <c r="AF994" s="5">
        <v>17.758099999999999</v>
      </c>
      <c r="AG994" s="5">
        <v>0.73799999999999999</v>
      </c>
      <c r="AH994" s="5">
        <v>9.1000000000000004E-3</v>
      </c>
      <c r="AI994" s="5">
        <v>3.5299999999999998E-2</v>
      </c>
      <c r="AJ994" s="5">
        <v>0.16189999999999999</v>
      </c>
      <c r="AK994" s="5">
        <v>-0.16980000000000001</v>
      </c>
      <c r="AL994" s="5">
        <v>1.1975</v>
      </c>
      <c r="AM994" s="5">
        <v>0.29270000000000002</v>
      </c>
      <c r="AN994" s="5">
        <v>0.55310000000000004</v>
      </c>
      <c r="AO994" s="5">
        <f t="shared" si="15"/>
        <v>0.64439999999999997</v>
      </c>
      <c r="AQ994" s="5">
        <v>2.0611000000000002</v>
      </c>
      <c r="AR994" s="5">
        <v>0.66549999999999998</v>
      </c>
      <c r="AS994" s="5">
        <v>1.17E-2</v>
      </c>
      <c r="AT994" s="5">
        <v>2.46E-2</v>
      </c>
      <c r="AU994" s="5">
        <v>0.1144</v>
      </c>
      <c r="AV994" s="5">
        <v>-8.6400000000000005E-2</v>
      </c>
      <c r="AW994" s="5">
        <v>1.0362</v>
      </c>
      <c r="AX994" s="5">
        <v>0.20580000000000001</v>
      </c>
      <c r="AY994" s="5">
        <v>1.7093</v>
      </c>
      <c r="AZ994" s="5">
        <v>0.66549999999999998</v>
      </c>
      <c r="BA994" s="5">
        <v>0.36280000000000001</v>
      </c>
    </row>
    <row r="995" spans="1:53">
      <c r="A995" s="5" t="s">
        <v>679</v>
      </c>
      <c r="B995" s="5" t="s">
        <v>1275</v>
      </c>
      <c r="C995" s="5" t="s">
        <v>50</v>
      </c>
      <c r="F995" s="5" t="s">
        <v>51</v>
      </c>
      <c r="G995" s="5" t="s">
        <v>52</v>
      </c>
      <c r="H995" s="5">
        <v>1506.6</v>
      </c>
      <c r="I995" s="5">
        <v>5324.6</v>
      </c>
      <c r="J995" s="5">
        <v>125.5</v>
      </c>
      <c r="K995" s="5">
        <v>48.64</v>
      </c>
      <c r="L995" s="5">
        <v>0.66659999999999997</v>
      </c>
      <c r="M995" s="5">
        <v>18.907299999999999</v>
      </c>
      <c r="N995" s="5">
        <v>9.4367000000000001</v>
      </c>
      <c r="O995" s="5">
        <v>0.9012</v>
      </c>
      <c r="P995" s="5">
        <v>1.6000000000000001E-3</v>
      </c>
      <c r="Q995" s="5">
        <v>0.82320000000000004</v>
      </c>
      <c r="R995" s="5">
        <v>2.2700000000000001E-2</v>
      </c>
      <c r="S995" s="5">
        <v>6.1800000000000001E-2</v>
      </c>
      <c r="T995" s="5">
        <v>-5.5199999999999999E-2</v>
      </c>
      <c r="U995" s="5">
        <v>0.1171</v>
      </c>
      <c r="V995" s="5">
        <v>1.2084999999999999</v>
      </c>
      <c r="W995" s="5">
        <v>613.92330000000004</v>
      </c>
      <c r="X995" s="5">
        <v>0.11310000000000001</v>
      </c>
      <c r="Y995" s="5">
        <v>1.4511000000000001</v>
      </c>
      <c r="Z995" s="5">
        <v>0.8871</v>
      </c>
      <c r="AA995" s="5">
        <v>0.56399999999999995</v>
      </c>
      <c r="AB995" s="5">
        <v>331.25</v>
      </c>
      <c r="AC995" s="5">
        <v>74.895099999999999</v>
      </c>
      <c r="AD995" s="5">
        <v>0.74209999999999998</v>
      </c>
      <c r="AE995" s="5">
        <v>28.984999999999999</v>
      </c>
      <c r="AF995" s="5">
        <v>14.546900000000001</v>
      </c>
      <c r="AG995" s="5">
        <v>0.88570000000000004</v>
      </c>
      <c r="AH995" s="5">
        <v>1.24E-2</v>
      </c>
      <c r="AI995" s="5">
        <v>2.06E-2</v>
      </c>
      <c r="AJ995" s="5">
        <v>6.1800000000000001E-2</v>
      </c>
      <c r="AK995" s="5">
        <v>-5.5199999999999999E-2</v>
      </c>
      <c r="AL995" s="5">
        <v>1.0383</v>
      </c>
      <c r="AM995" s="5">
        <v>0.18509999999999999</v>
      </c>
      <c r="AN995" s="5">
        <v>0.55310000000000004</v>
      </c>
      <c r="AO995" s="5">
        <f t="shared" si="15"/>
        <v>0.48519999999999996</v>
      </c>
      <c r="AQ995" s="5">
        <v>1.4511000000000001</v>
      </c>
      <c r="AR995" s="5">
        <v>0.60150000000000003</v>
      </c>
      <c r="AS995" s="5">
        <v>1.9099999999999999E-2</v>
      </c>
      <c r="AT995" s="5">
        <v>1.6E-2</v>
      </c>
      <c r="AU995" s="5">
        <v>5.57E-2</v>
      </c>
      <c r="AV995" s="5">
        <v>-4.2999999999999997E-2</v>
      </c>
      <c r="AW995" s="5">
        <v>0.93320000000000003</v>
      </c>
      <c r="AX995" s="5">
        <v>0.1363</v>
      </c>
      <c r="AY995" s="5">
        <v>1.4247000000000001</v>
      </c>
      <c r="AZ995" s="5">
        <v>0.60150000000000003</v>
      </c>
      <c r="BA995" s="5">
        <v>0.38179999999999997</v>
      </c>
    </row>
    <row r="996" spans="1:53">
      <c r="A996" s="5" t="s">
        <v>679</v>
      </c>
      <c r="B996" s="5" t="s">
        <v>1276</v>
      </c>
      <c r="C996" s="5" t="s">
        <v>50</v>
      </c>
      <c r="F996" s="5" t="s">
        <v>51</v>
      </c>
      <c r="G996" s="5" t="s">
        <v>52</v>
      </c>
      <c r="H996" s="5">
        <v>1517.6</v>
      </c>
      <c r="I996" s="5">
        <v>5321.6</v>
      </c>
      <c r="J996" s="5">
        <v>86.75</v>
      </c>
      <c r="K996" s="5">
        <v>36.584699999999998</v>
      </c>
      <c r="L996" s="5">
        <v>0.8145</v>
      </c>
      <c r="M996" s="5">
        <v>12.7753</v>
      </c>
      <c r="N996" s="5">
        <v>9.9582999999999995</v>
      </c>
      <c r="O996" s="5">
        <v>0.44490000000000002</v>
      </c>
      <c r="P996" s="5">
        <v>1.66E-2</v>
      </c>
      <c r="Q996" s="5">
        <v>5.8079000000000001</v>
      </c>
      <c r="R996" s="5">
        <v>3.1399999999999997E-2</v>
      </c>
      <c r="S996" s="5">
        <v>0.12479999999999999</v>
      </c>
      <c r="T996" s="5">
        <v>-5.2699999999999997E-2</v>
      </c>
      <c r="U996" s="5">
        <v>0.17749999999999999</v>
      </c>
      <c r="V996" s="5">
        <v>1.4096</v>
      </c>
      <c r="W996" s="5">
        <v>493.34969999999998</v>
      </c>
      <c r="X996" s="5">
        <v>0.15260000000000001</v>
      </c>
      <c r="Y996" s="5">
        <v>1.7678</v>
      </c>
      <c r="Z996" s="5">
        <v>1.0509999999999999</v>
      </c>
      <c r="AA996" s="5">
        <v>0.71679999999999999</v>
      </c>
      <c r="AB996" s="5">
        <v>130</v>
      </c>
      <c r="AC996" s="5">
        <v>45.760599999999997</v>
      </c>
      <c r="AD996" s="5">
        <v>0.78010000000000002</v>
      </c>
      <c r="AE996" s="5">
        <v>16.105</v>
      </c>
      <c r="AF996" s="5">
        <v>12.253299999999999</v>
      </c>
      <c r="AG996" s="5">
        <v>0.65280000000000005</v>
      </c>
      <c r="AH996" s="5">
        <v>1.7500000000000002E-2</v>
      </c>
      <c r="AI996" s="5">
        <v>2.7300000000000001E-2</v>
      </c>
      <c r="AJ996" s="5">
        <v>0.12479999999999999</v>
      </c>
      <c r="AK996" s="5">
        <v>-5.2699999999999997E-2</v>
      </c>
      <c r="AL996" s="5">
        <v>1.2544999999999999</v>
      </c>
      <c r="AM996" s="5">
        <v>0.27139999999999997</v>
      </c>
      <c r="AN996" s="5">
        <v>0.55310000000000004</v>
      </c>
      <c r="AO996" s="5">
        <f t="shared" si="15"/>
        <v>0.70139999999999991</v>
      </c>
      <c r="AQ996" s="5">
        <v>1.7678</v>
      </c>
      <c r="AR996" s="5">
        <v>0.68810000000000004</v>
      </c>
      <c r="AS996" s="5">
        <v>1.9199999999999998E-2</v>
      </c>
      <c r="AT996" s="5">
        <v>1.6199999999999999E-2</v>
      </c>
      <c r="AU996" s="5">
        <v>5.33E-2</v>
      </c>
      <c r="AV996" s="5">
        <v>-3.15E-2</v>
      </c>
      <c r="AW996" s="5">
        <v>0.94420000000000004</v>
      </c>
      <c r="AX996" s="5">
        <v>0.1729</v>
      </c>
      <c r="AY996" s="5">
        <v>1.4191</v>
      </c>
      <c r="AZ996" s="5">
        <v>0.68810000000000004</v>
      </c>
      <c r="BA996" s="5">
        <v>0.66439999999999999</v>
      </c>
    </row>
    <row r="997" spans="1:53">
      <c r="A997" s="5" t="s">
        <v>679</v>
      </c>
      <c r="B997" s="5" t="s">
        <v>1277</v>
      </c>
      <c r="C997" s="5" t="s">
        <v>50</v>
      </c>
      <c r="F997" s="5" t="s">
        <v>51</v>
      </c>
      <c r="G997" s="5" t="s">
        <v>52</v>
      </c>
      <c r="H997" s="5">
        <v>1446.4</v>
      </c>
      <c r="I997" s="5">
        <v>5327.8</v>
      </c>
      <c r="J997" s="5">
        <v>315.75</v>
      </c>
      <c r="K997" s="5">
        <v>83.386899999999997</v>
      </c>
      <c r="L997" s="5">
        <v>0.5706</v>
      </c>
      <c r="M997" s="5">
        <v>25.5761</v>
      </c>
      <c r="N997" s="5">
        <v>20.5303</v>
      </c>
      <c r="O997" s="5">
        <v>0.4899</v>
      </c>
      <c r="P997" s="5">
        <v>4.2000000000000003E-2</v>
      </c>
      <c r="Q997" s="5">
        <v>53.091799999999999</v>
      </c>
      <c r="R997" s="5">
        <v>7.8200000000000006E-2</v>
      </c>
      <c r="S997" s="5">
        <v>0.33889999999999998</v>
      </c>
      <c r="T997" s="5">
        <v>-0.18429999999999999</v>
      </c>
      <c r="U997" s="5">
        <v>0.52329999999999999</v>
      </c>
      <c r="V997" s="5">
        <v>1.6956</v>
      </c>
      <c r="W997" s="5">
        <v>2144.9868000000001</v>
      </c>
      <c r="X997" s="5">
        <v>0.17530000000000001</v>
      </c>
      <c r="Y997" s="5">
        <v>2.278</v>
      </c>
      <c r="Z997" s="5">
        <v>1.1191</v>
      </c>
      <c r="AA997" s="5">
        <v>1.1588000000000001</v>
      </c>
      <c r="AB997" s="5">
        <v>671.5</v>
      </c>
      <c r="AC997" s="5">
        <v>103.42529999999999</v>
      </c>
      <c r="AD997" s="5">
        <v>0.78890000000000005</v>
      </c>
      <c r="AE997" s="5">
        <v>34.108400000000003</v>
      </c>
      <c r="AF997" s="5">
        <v>29.3523</v>
      </c>
      <c r="AG997" s="5">
        <v>0.4158</v>
      </c>
      <c r="AH997" s="5">
        <v>2.5399999999999999E-2</v>
      </c>
      <c r="AI997" s="5">
        <v>6.0299999999999999E-2</v>
      </c>
      <c r="AJ997" s="5">
        <v>0.33889999999999998</v>
      </c>
      <c r="AK997" s="5">
        <v>-0.18429999999999999</v>
      </c>
      <c r="AL997" s="5">
        <v>1.3839999999999999</v>
      </c>
      <c r="AM997" s="5">
        <v>0.3836</v>
      </c>
      <c r="AN997" s="5">
        <v>0.55310000000000004</v>
      </c>
      <c r="AO997" s="5">
        <f t="shared" si="15"/>
        <v>0.83089999999999986</v>
      </c>
      <c r="AQ997" s="5">
        <v>2.278</v>
      </c>
      <c r="AR997" s="5">
        <v>0.5272</v>
      </c>
      <c r="AS997" s="5">
        <v>1.0699999999999999E-2</v>
      </c>
      <c r="AT997" s="5">
        <v>3.1399999999999997E-2</v>
      </c>
      <c r="AU997" s="5">
        <v>0.20039999999999999</v>
      </c>
      <c r="AV997" s="5">
        <v>-0.1085</v>
      </c>
      <c r="AW997" s="5">
        <v>1.1073999999999999</v>
      </c>
      <c r="AX997" s="5">
        <v>0.29630000000000001</v>
      </c>
      <c r="AY997" s="5">
        <v>1.837</v>
      </c>
      <c r="AZ997" s="5">
        <v>0.5272</v>
      </c>
      <c r="BA997" s="5">
        <v>0.47070000000000001</v>
      </c>
    </row>
    <row r="998" spans="1:53">
      <c r="A998" s="5" t="s">
        <v>679</v>
      </c>
      <c r="B998" s="5" t="s">
        <v>1278</v>
      </c>
      <c r="C998" s="5" t="s">
        <v>50</v>
      </c>
      <c r="F998" s="5" t="s">
        <v>51</v>
      </c>
      <c r="G998" s="5" t="s">
        <v>52</v>
      </c>
      <c r="H998" s="5">
        <v>1490.6</v>
      </c>
      <c r="I998" s="5">
        <v>5324.9</v>
      </c>
      <c r="J998" s="5">
        <v>121.25</v>
      </c>
      <c r="K998" s="5">
        <v>44.422199999999997</v>
      </c>
      <c r="L998" s="5">
        <v>0.77210000000000001</v>
      </c>
      <c r="M998" s="5">
        <v>16.481300000000001</v>
      </c>
      <c r="N998" s="5">
        <v>10.274800000000001</v>
      </c>
      <c r="O998" s="5">
        <v>0.80379999999999996</v>
      </c>
      <c r="P998" s="5">
        <v>2.0000000000000001E-4</v>
      </c>
      <c r="Q998" s="5">
        <v>8.2000000000000003E-2</v>
      </c>
      <c r="R998" s="5">
        <v>3.78E-2</v>
      </c>
      <c r="S998" s="5">
        <v>0.13950000000000001</v>
      </c>
      <c r="T998" s="5">
        <v>-0.14219999999999999</v>
      </c>
      <c r="U998" s="5">
        <v>0.28179999999999999</v>
      </c>
      <c r="V998" s="5">
        <v>1.4528000000000001</v>
      </c>
      <c r="W998" s="5">
        <v>711.85599999999999</v>
      </c>
      <c r="X998" s="5">
        <v>0.158</v>
      </c>
      <c r="Y998" s="5">
        <v>1.9335</v>
      </c>
      <c r="Z998" s="5">
        <v>0.95789999999999997</v>
      </c>
      <c r="AA998" s="5">
        <v>0.97560000000000002</v>
      </c>
      <c r="AB998" s="5">
        <v>324.5</v>
      </c>
      <c r="AC998" s="5">
        <v>70.727000000000004</v>
      </c>
      <c r="AD998" s="5">
        <v>0.81520000000000004</v>
      </c>
      <c r="AE998" s="5">
        <v>26.583600000000001</v>
      </c>
      <c r="AF998" s="5">
        <v>15.825900000000001</v>
      </c>
      <c r="AG998" s="5">
        <v>0.81630000000000003</v>
      </c>
      <c r="AH998" s="5">
        <v>7.1000000000000004E-3</v>
      </c>
      <c r="AI998" s="5">
        <v>3.2599999999999997E-2</v>
      </c>
      <c r="AJ998" s="5">
        <v>0.13950000000000001</v>
      </c>
      <c r="AK998" s="5">
        <v>-0.14219999999999999</v>
      </c>
      <c r="AL998" s="5">
        <v>1.2488999999999999</v>
      </c>
      <c r="AM998" s="5">
        <v>0.26989999999999997</v>
      </c>
      <c r="AN998" s="5">
        <v>0.55310000000000004</v>
      </c>
      <c r="AO998" s="5">
        <f t="shared" si="15"/>
        <v>0.69579999999999986</v>
      </c>
      <c r="AQ998" s="5">
        <v>1.9335</v>
      </c>
      <c r="AR998" s="5">
        <v>0.58550000000000002</v>
      </c>
      <c r="AS998" s="5">
        <v>1.12E-2</v>
      </c>
      <c r="AT998" s="5">
        <v>2.8199999999999999E-2</v>
      </c>
      <c r="AU998" s="5">
        <v>0.13370000000000001</v>
      </c>
      <c r="AV998" s="5">
        <v>-0.12089999999999999</v>
      </c>
      <c r="AW998" s="5">
        <v>1.1258999999999999</v>
      </c>
      <c r="AX998" s="5">
        <v>0.24809999999999999</v>
      </c>
      <c r="AY998" s="5">
        <v>1.8047</v>
      </c>
      <c r="AZ998" s="5">
        <v>0.58550000000000002</v>
      </c>
      <c r="BA998" s="5">
        <v>0.37480000000000002</v>
      </c>
    </row>
    <row r="999" spans="1:53">
      <c r="A999" s="5" t="s">
        <v>679</v>
      </c>
      <c r="B999" s="5" t="s">
        <v>1279</v>
      </c>
      <c r="C999" s="5" t="s">
        <v>50</v>
      </c>
      <c r="F999" s="5" t="s">
        <v>51</v>
      </c>
      <c r="G999" s="5" t="s">
        <v>52</v>
      </c>
      <c r="H999" s="5">
        <v>1568.4</v>
      </c>
      <c r="I999" s="5">
        <v>5329.1</v>
      </c>
      <c r="J999" s="5">
        <v>151.25</v>
      </c>
      <c r="K999" s="5">
        <v>47.195799999999998</v>
      </c>
      <c r="L999" s="5">
        <v>0.85329999999999995</v>
      </c>
      <c r="M999" s="5">
        <v>16.5017</v>
      </c>
      <c r="N999" s="5">
        <v>12.020799999999999</v>
      </c>
      <c r="O999" s="5">
        <v>0.66300000000000003</v>
      </c>
      <c r="P999" s="5">
        <v>2.3599999999999999E-2</v>
      </c>
      <c r="Q999" s="5">
        <v>14.417299999999999</v>
      </c>
      <c r="R999" s="5">
        <v>1.6199999999999999E-2</v>
      </c>
      <c r="S999" s="5">
        <v>6.0499999999999998E-2</v>
      </c>
      <c r="T999" s="5">
        <v>-5.2900000000000003E-2</v>
      </c>
      <c r="U999" s="5">
        <v>0.1135</v>
      </c>
      <c r="V999" s="5">
        <v>1.0013000000000001</v>
      </c>
      <c r="W999" s="5">
        <v>612.80160000000001</v>
      </c>
      <c r="X999" s="5">
        <v>0.1474</v>
      </c>
      <c r="Y999" s="5">
        <v>1.4948999999999999</v>
      </c>
      <c r="Z999" s="5">
        <v>0.69689999999999996</v>
      </c>
      <c r="AA999" s="5">
        <v>0.79800000000000004</v>
      </c>
      <c r="AB999" s="5">
        <v>405</v>
      </c>
      <c r="AC999" s="5">
        <v>74.506100000000004</v>
      </c>
      <c r="AD999" s="5">
        <v>0.91679999999999995</v>
      </c>
      <c r="AE999" s="5">
        <v>26.501000000000001</v>
      </c>
      <c r="AF999" s="5">
        <v>20.939800000000002</v>
      </c>
      <c r="AG999" s="5">
        <v>0.63439999999999996</v>
      </c>
      <c r="AH999" s="5">
        <v>3.5900000000000001E-2</v>
      </c>
      <c r="AI999" s="5">
        <v>1.55E-2</v>
      </c>
      <c r="AJ999" s="5">
        <v>7.3300000000000004E-2</v>
      </c>
      <c r="AK999" s="5">
        <v>-5.2900000000000003E-2</v>
      </c>
      <c r="AL999" s="5">
        <v>0.80869999999999997</v>
      </c>
      <c r="AM999" s="5">
        <v>0.18509999999999999</v>
      </c>
      <c r="AN999" s="5">
        <v>0.55310000000000004</v>
      </c>
      <c r="AO999" s="5">
        <f t="shared" si="15"/>
        <v>0.25559999999999994</v>
      </c>
      <c r="AQ999" s="5">
        <v>1.4948999999999999</v>
      </c>
      <c r="AR999" s="5">
        <v>0.54200000000000004</v>
      </c>
      <c r="AS999" s="5">
        <v>4.3299999999999998E-2</v>
      </c>
      <c r="AT999" s="5">
        <v>8.9999999999999993E-3</v>
      </c>
      <c r="AU999" s="5">
        <v>7.3300000000000004E-2</v>
      </c>
      <c r="AV999" s="5">
        <v>1.5100000000000001E-2</v>
      </c>
      <c r="AW999" s="5">
        <v>0.69199999999999995</v>
      </c>
      <c r="AX999" s="5">
        <v>7.5700000000000003E-2</v>
      </c>
      <c r="AY999" s="5">
        <v>0.91900000000000004</v>
      </c>
      <c r="AZ999" s="5">
        <v>0.54200000000000004</v>
      </c>
      <c r="BA999" s="5">
        <v>0.3745</v>
      </c>
    </row>
    <row r="1000" spans="1:53">
      <c r="A1000" s="5" t="s">
        <v>679</v>
      </c>
      <c r="B1000" s="5" t="s">
        <v>1280</v>
      </c>
      <c r="C1000" s="5" t="s">
        <v>50</v>
      </c>
      <c r="F1000" s="5" t="s">
        <v>51</v>
      </c>
      <c r="G1000" s="5" t="s">
        <v>52</v>
      </c>
      <c r="H1000" s="5">
        <v>1462.5</v>
      </c>
      <c r="I1000" s="5">
        <v>5336.5</v>
      </c>
      <c r="J1000" s="5">
        <v>75.5</v>
      </c>
      <c r="K1000" s="5">
        <v>33.083199999999998</v>
      </c>
      <c r="L1000" s="5">
        <v>0.86680000000000001</v>
      </c>
      <c r="M1000" s="5">
        <v>11.4754</v>
      </c>
      <c r="N1000" s="5">
        <v>9.0097000000000005</v>
      </c>
      <c r="O1000" s="5">
        <v>0.61339999999999995</v>
      </c>
      <c r="P1000" s="5">
        <v>1.3599999999999999E-2</v>
      </c>
      <c r="Q1000" s="5">
        <v>4.1825999999999999</v>
      </c>
      <c r="R1000" s="5">
        <v>4.7899999999999998E-2</v>
      </c>
      <c r="S1000" s="5">
        <v>0.161</v>
      </c>
      <c r="T1000" s="5">
        <v>-8.77E-2</v>
      </c>
      <c r="U1000" s="5">
        <v>0.2487</v>
      </c>
      <c r="V1000" s="5">
        <v>1.5610999999999999</v>
      </c>
      <c r="W1000" s="5">
        <v>479.2482</v>
      </c>
      <c r="X1000" s="5">
        <v>0.1595</v>
      </c>
      <c r="Y1000" s="5">
        <v>1.9111</v>
      </c>
      <c r="Z1000" s="5">
        <v>1.0463</v>
      </c>
      <c r="AA1000" s="5">
        <v>0.86480000000000001</v>
      </c>
      <c r="AB1000" s="5">
        <v>208.25</v>
      </c>
      <c r="AC1000" s="5">
        <v>56.744100000000003</v>
      </c>
      <c r="AD1000" s="5">
        <v>0.81269999999999998</v>
      </c>
      <c r="AE1000" s="5">
        <v>20.645900000000001</v>
      </c>
      <c r="AF1000" s="5">
        <v>13.4834</v>
      </c>
      <c r="AG1000" s="5">
        <v>0.75209999999999999</v>
      </c>
      <c r="AH1000" s="5">
        <v>1.2E-2</v>
      </c>
      <c r="AI1000" s="5">
        <v>3.6799999999999999E-2</v>
      </c>
      <c r="AJ1000" s="5">
        <v>0.161</v>
      </c>
      <c r="AK1000" s="5">
        <v>-8.77E-2</v>
      </c>
      <c r="AL1000" s="5">
        <v>1.2465999999999999</v>
      </c>
      <c r="AM1000" s="5">
        <v>0.32269999999999999</v>
      </c>
      <c r="AN1000" s="5">
        <v>0.55310000000000004</v>
      </c>
      <c r="AO1000" s="5">
        <f t="shared" si="15"/>
        <v>0.69349999999999989</v>
      </c>
      <c r="AQ1000" s="5">
        <v>1.9111</v>
      </c>
      <c r="AR1000" s="5">
        <v>0.53610000000000002</v>
      </c>
      <c r="AS1000" s="5">
        <v>1.0999999999999999E-2</v>
      </c>
      <c r="AT1000" s="5">
        <v>2.86E-2</v>
      </c>
      <c r="AU1000" s="5">
        <v>7.8E-2</v>
      </c>
      <c r="AV1000" s="5">
        <v>-7.2800000000000004E-2</v>
      </c>
      <c r="AW1000" s="5">
        <v>1.0645</v>
      </c>
      <c r="AX1000" s="5">
        <v>0.24329999999999999</v>
      </c>
      <c r="AY1000" s="5">
        <v>1.5678000000000001</v>
      </c>
      <c r="AZ1000" s="5">
        <v>0.53610000000000002</v>
      </c>
      <c r="BA1000" s="5">
        <v>0.3654</v>
      </c>
    </row>
    <row r="1001" spans="1:53">
      <c r="A1001" s="5" t="s">
        <v>679</v>
      </c>
      <c r="B1001" s="5" t="s">
        <v>1281</v>
      </c>
      <c r="C1001" s="5" t="s">
        <v>50</v>
      </c>
      <c r="F1001" s="5" t="s">
        <v>51</v>
      </c>
      <c r="G1001" s="5" t="s">
        <v>52</v>
      </c>
      <c r="H1001" s="5">
        <v>1475.2</v>
      </c>
      <c r="I1001" s="5">
        <v>5343.6</v>
      </c>
      <c r="J1001" s="5">
        <v>84</v>
      </c>
      <c r="K1001" s="5">
        <v>33.823900000000002</v>
      </c>
      <c r="L1001" s="5">
        <v>0.92269999999999996</v>
      </c>
      <c r="M1001" s="5">
        <v>12.177899999999999</v>
      </c>
      <c r="N1001" s="5">
        <v>9.2832000000000008</v>
      </c>
      <c r="O1001" s="5">
        <v>0.65169999999999995</v>
      </c>
      <c r="P1001" s="5">
        <v>-6.7999999999999996E-3</v>
      </c>
      <c r="Q1001" s="5">
        <v>-2.2917000000000001</v>
      </c>
      <c r="R1001" s="5">
        <v>2.8199999999999999E-2</v>
      </c>
      <c r="S1001" s="5">
        <v>6.8599999999999994E-2</v>
      </c>
      <c r="T1001" s="5">
        <v>-9.11E-2</v>
      </c>
      <c r="U1001" s="5">
        <v>0.15959999999999999</v>
      </c>
      <c r="V1001" s="5">
        <v>1.4153</v>
      </c>
      <c r="W1001" s="5">
        <v>478.38479999999998</v>
      </c>
      <c r="X1001" s="5">
        <v>0.12970000000000001</v>
      </c>
      <c r="Y1001" s="5">
        <v>1.7981</v>
      </c>
      <c r="Z1001" s="5">
        <v>1.1034999999999999</v>
      </c>
      <c r="AA1001" s="5">
        <v>0.6946</v>
      </c>
      <c r="AB1001" s="5">
        <v>251.75</v>
      </c>
      <c r="AC1001" s="5">
        <v>59.203600000000002</v>
      </c>
      <c r="AD1001" s="5">
        <v>0.90259999999999996</v>
      </c>
      <c r="AE1001" s="5">
        <v>20.331299999999999</v>
      </c>
      <c r="AF1001" s="5">
        <v>17.036100000000001</v>
      </c>
      <c r="AG1001" s="5">
        <v>0.29720000000000002</v>
      </c>
      <c r="AH1001" s="5">
        <v>5.4000000000000003E-3</v>
      </c>
      <c r="AI1001" s="5">
        <v>2.4899999999999999E-2</v>
      </c>
      <c r="AJ1001" s="5">
        <v>7.3400000000000007E-2</v>
      </c>
      <c r="AK1001" s="5">
        <v>-9.11E-2</v>
      </c>
      <c r="AL1001" s="5">
        <v>1.1669</v>
      </c>
      <c r="AM1001" s="5">
        <v>0.2432</v>
      </c>
      <c r="AN1001" s="5">
        <v>0.55310000000000004</v>
      </c>
      <c r="AO1001" s="5">
        <f t="shared" si="15"/>
        <v>0.61380000000000001</v>
      </c>
      <c r="AQ1001" s="5">
        <v>1.7981</v>
      </c>
      <c r="AR1001" s="5">
        <v>0.69899999999999995</v>
      </c>
      <c r="AS1001" s="5">
        <v>1.15E-2</v>
      </c>
      <c r="AT1001" s="5">
        <v>2.0500000000000001E-2</v>
      </c>
      <c r="AU1001" s="5">
        <v>7.3400000000000007E-2</v>
      </c>
      <c r="AV1001" s="5">
        <v>-5.1499999999999997E-2</v>
      </c>
      <c r="AW1001" s="5">
        <v>1.0422</v>
      </c>
      <c r="AX1001" s="5">
        <v>0.184</v>
      </c>
      <c r="AY1001" s="5">
        <v>1.4603999999999999</v>
      </c>
      <c r="AZ1001" s="5">
        <v>0.69899999999999995</v>
      </c>
      <c r="BA1001" s="5">
        <v>0.3322</v>
      </c>
    </row>
    <row r="1002" spans="1:53">
      <c r="A1002" s="5" t="s">
        <v>679</v>
      </c>
      <c r="B1002" s="5" t="s">
        <v>1282</v>
      </c>
      <c r="C1002" s="5" t="s">
        <v>50</v>
      </c>
      <c r="F1002" s="5" t="s">
        <v>51</v>
      </c>
      <c r="G1002" s="5" t="s">
        <v>52</v>
      </c>
      <c r="H1002" s="5">
        <v>1343.8</v>
      </c>
      <c r="I1002" s="5">
        <v>5357.7</v>
      </c>
      <c r="J1002" s="5">
        <v>271</v>
      </c>
      <c r="K1002" s="5">
        <v>74.980800000000002</v>
      </c>
      <c r="L1002" s="5">
        <v>0.60570000000000002</v>
      </c>
      <c r="M1002" s="5">
        <v>25.661999999999999</v>
      </c>
      <c r="N1002" s="5">
        <v>17.985800000000001</v>
      </c>
      <c r="O1002" s="5">
        <v>0.75049999999999994</v>
      </c>
      <c r="P1002" s="5">
        <v>2.9399999999999999E-2</v>
      </c>
      <c r="Q1002" s="5">
        <v>32.124000000000002</v>
      </c>
      <c r="R1002" s="5">
        <v>1.6299999999999999E-2</v>
      </c>
      <c r="S1002" s="5">
        <v>8.2000000000000003E-2</v>
      </c>
      <c r="T1002" s="5">
        <v>-6.2300000000000001E-2</v>
      </c>
      <c r="U1002" s="5">
        <v>0.1444</v>
      </c>
      <c r="V1002" s="5">
        <v>0.89529999999999998</v>
      </c>
      <c r="W1002" s="5">
        <v>979.47929999999997</v>
      </c>
      <c r="X1002" s="5">
        <v>0.13980000000000001</v>
      </c>
      <c r="Y1002" s="5">
        <v>1.4631000000000001</v>
      </c>
      <c r="Z1002" s="5">
        <v>0.62660000000000005</v>
      </c>
      <c r="AA1002" s="5">
        <v>0.83650000000000002</v>
      </c>
      <c r="AB1002" s="5">
        <v>708</v>
      </c>
      <c r="AC1002" s="5">
        <v>104.21639999999999</v>
      </c>
      <c r="AD1002" s="5">
        <v>0.81920000000000004</v>
      </c>
      <c r="AE1002" s="5">
        <v>35.561599999999999</v>
      </c>
      <c r="AF1002" s="5">
        <v>27.8994</v>
      </c>
      <c r="AG1002" s="5">
        <v>0.62860000000000005</v>
      </c>
      <c r="AH1002" s="5">
        <v>4.07E-2</v>
      </c>
      <c r="AI1002" s="5">
        <v>1.5599999999999999E-2</v>
      </c>
      <c r="AJ1002" s="5">
        <v>8.2799999999999999E-2</v>
      </c>
      <c r="AK1002" s="5">
        <v>-6.2300000000000001E-2</v>
      </c>
      <c r="AL1002" s="5">
        <v>0.74260000000000004</v>
      </c>
      <c r="AM1002" s="5">
        <v>0.15659999999999999</v>
      </c>
      <c r="AN1002" s="5">
        <v>0.55310000000000004</v>
      </c>
      <c r="AO1002" s="5">
        <f t="shared" si="15"/>
        <v>0.1895</v>
      </c>
      <c r="AQ1002" s="5">
        <v>1.4631000000000001</v>
      </c>
      <c r="AR1002" s="5">
        <v>0.4985</v>
      </c>
      <c r="AS1002" s="5">
        <v>4.7899999999999998E-2</v>
      </c>
      <c r="AT1002" s="5">
        <v>9.9000000000000008E-3</v>
      </c>
      <c r="AU1002" s="5">
        <v>8.2799999999999999E-2</v>
      </c>
      <c r="AV1002" s="5">
        <v>1.7600000000000001E-2</v>
      </c>
      <c r="AW1002" s="5">
        <v>0.64670000000000005</v>
      </c>
      <c r="AX1002" s="5">
        <v>6.1800000000000001E-2</v>
      </c>
      <c r="AY1002" s="5">
        <v>0.8518</v>
      </c>
      <c r="AZ1002" s="5">
        <v>0.4985</v>
      </c>
      <c r="BA1002" s="5">
        <v>0.38390000000000002</v>
      </c>
    </row>
    <row r="1003" spans="1:53">
      <c r="A1003" s="5" t="s">
        <v>679</v>
      </c>
      <c r="B1003" s="5" t="s">
        <v>1283</v>
      </c>
      <c r="C1003" s="5" t="s">
        <v>50</v>
      </c>
      <c r="F1003" s="5" t="s">
        <v>51</v>
      </c>
      <c r="G1003" s="5" t="s">
        <v>52</v>
      </c>
      <c r="H1003" s="5">
        <v>1463.7</v>
      </c>
      <c r="I1003" s="5">
        <v>5363.8</v>
      </c>
      <c r="J1003" s="5">
        <v>299.25</v>
      </c>
      <c r="K1003" s="5">
        <v>76.712800000000001</v>
      </c>
      <c r="L1003" s="5">
        <v>0.63900000000000001</v>
      </c>
      <c r="M1003" s="5">
        <v>26.072399999999998</v>
      </c>
      <c r="N1003" s="5">
        <v>17.892399999999999</v>
      </c>
      <c r="O1003" s="5">
        <v>0.64300000000000002</v>
      </c>
      <c r="P1003" s="5">
        <v>-1.6999999999999999E-3</v>
      </c>
      <c r="Q1003" s="5">
        <v>-2.0863999999999998</v>
      </c>
      <c r="R1003" s="5">
        <v>4.02E-2</v>
      </c>
      <c r="S1003" s="5">
        <v>0.14130000000000001</v>
      </c>
      <c r="T1003" s="5">
        <v>-0.12959999999999999</v>
      </c>
      <c r="U1003" s="5">
        <v>0.27089999999999997</v>
      </c>
      <c r="V1003" s="5">
        <v>1.5093000000000001</v>
      </c>
      <c r="W1003" s="5">
        <v>1808.1460999999999</v>
      </c>
      <c r="X1003" s="5">
        <v>0.16209999999999999</v>
      </c>
      <c r="Y1003" s="5">
        <v>2.0831</v>
      </c>
      <c r="Z1003" s="5">
        <v>1.0878000000000001</v>
      </c>
      <c r="AA1003" s="5">
        <v>0.99539999999999995</v>
      </c>
      <c r="AB1003" s="5">
        <v>679.5</v>
      </c>
      <c r="AC1003" s="5">
        <v>100.2015</v>
      </c>
      <c r="AD1003" s="5">
        <v>0.85050000000000003</v>
      </c>
      <c r="AE1003" s="5">
        <v>34.670900000000003</v>
      </c>
      <c r="AF1003" s="5">
        <v>27.2423</v>
      </c>
      <c r="AG1003" s="5">
        <v>0.5464</v>
      </c>
      <c r="AH1003" s="5">
        <v>4.4999999999999997E-3</v>
      </c>
      <c r="AI1003" s="5">
        <v>3.2099999999999997E-2</v>
      </c>
      <c r="AJ1003" s="5">
        <v>0.14130000000000001</v>
      </c>
      <c r="AK1003" s="5">
        <v>-0.12959999999999999</v>
      </c>
      <c r="AL1003" s="5">
        <v>1.2464</v>
      </c>
      <c r="AM1003" s="5">
        <v>0.30230000000000001</v>
      </c>
      <c r="AN1003" s="5">
        <v>0.55310000000000004</v>
      </c>
      <c r="AO1003" s="5">
        <f t="shared" si="15"/>
        <v>0.69329999999999992</v>
      </c>
      <c r="AQ1003" s="5">
        <v>2.0831</v>
      </c>
      <c r="AR1003" s="5">
        <v>0.52949999999999997</v>
      </c>
      <c r="AS1003" s="5">
        <v>9.2999999999999992E-3</v>
      </c>
      <c r="AT1003" s="5">
        <v>2.2800000000000001E-2</v>
      </c>
      <c r="AU1003" s="5">
        <v>9.6199999999999994E-2</v>
      </c>
      <c r="AV1003" s="5">
        <v>-7.7100000000000002E-2</v>
      </c>
      <c r="AW1003" s="5">
        <v>1.0395000000000001</v>
      </c>
      <c r="AX1003" s="5">
        <v>0.2132</v>
      </c>
      <c r="AY1003" s="5">
        <v>1.6456999999999999</v>
      </c>
      <c r="AZ1003" s="5">
        <v>0.52949999999999997</v>
      </c>
      <c r="BA1003" s="5">
        <v>0.4405</v>
      </c>
    </row>
    <row r="1004" spans="1:53">
      <c r="A1004" s="5" t="s">
        <v>679</v>
      </c>
      <c r="B1004" s="5" t="s">
        <v>1284</v>
      </c>
      <c r="C1004" s="5" t="s">
        <v>50</v>
      </c>
      <c r="F1004" s="5" t="s">
        <v>51</v>
      </c>
      <c r="G1004" s="5" t="s">
        <v>52</v>
      </c>
      <c r="H1004" s="5">
        <v>1529.1</v>
      </c>
      <c r="I1004" s="5">
        <v>5357.8</v>
      </c>
      <c r="J1004" s="5">
        <v>177.5</v>
      </c>
      <c r="K1004" s="5">
        <v>51.879800000000003</v>
      </c>
      <c r="L1004" s="5">
        <v>0.82869999999999999</v>
      </c>
      <c r="M1004" s="5">
        <v>19.011199999999999</v>
      </c>
      <c r="N1004" s="5">
        <v>12.551299999999999</v>
      </c>
      <c r="O1004" s="5">
        <v>0.73939999999999995</v>
      </c>
      <c r="P1004" s="5">
        <v>1.2999999999999999E-2</v>
      </c>
      <c r="Q1004" s="5">
        <v>9.2169000000000008</v>
      </c>
      <c r="R1004" s="5">
        <v>1.4200000000000001E-2</v>
      </c>
      <c r="S1004" s="5">
        <v>5.0999999999999997E-2</v>
      </c>
      <c r="T1004" s="5">
        <v>-3.5499999999999997E-2</v>
      </c>
      <c r="U1004" s="5">
        <v>8.6499999999999994E-2</v>
      </c>
      <c r="V1004" s="5">
        <v>1.048</v>
      </c>
      <c r="W1004" s="5">
        <v>743.0068</v>
      </c>
      <c r="X1004" s="5">
        <v>0.1132</v>
      </c>
      <c r="Y1004" s="5">
        <v>1.365</v>
      </c>
      <c r="Z1004" s="5">
        <v>0.78890000000000005</v>
      </c>
      <c r="AA1004" s="5">
        <v>0.57609999999999995</v>
      </c>
      <c r="AB1004" s="5">
        <v>498.25</v>
      </c>
      <c r="AC1004" s="5">
        <v>81.289100000000005</v>
      </c>
      <c r="AD1004" s="5">
        <v>0.94750000000000001</v>
      </c>
      <c r="AE1004" s="5">
        <v>28.6554</v>
      </c>
      <c r="AF1004" s="5">
        <v>22.336500000000001</v>
      </c>
      <c r="AG1004" s="5">
        <v>0.61199999999999999</v>
      </c>
      <c r="AH1004" s="5">
        <v>2.7699999999999999E-2</v>
      </c>
      <c r="AI1004" s="5">
        <v>1.6299999999999999E-2</v>
      </c>
      <c r="AJ1004" s="5">
        <v>6.5000000000000002E-2</v>
      </c>
      <c r="AK1004" s="5">
        <v>-3.5499999999999997E-2</v>
      </c>
      <c r="AL1004" s="5">
        <v>0.8649</v>
      </c>
      <c r="AM1004" s="5">
        <v>0.16830000000000001</v>
      </c>
      <c r="AN1004" s="5">
        <v>0.55310000000000004</v>
      </c>
      <c r="AO1004" s="5">
        <f t="shared" si="15"/>
        <v>0.31179999999999997</v>
      </c>
      <c r="AQ1004" s="5">
        <v>1.365</v>
      </c>
      <c r="AR1004" s="5">
        <v>0.56789999999999996</v>
      </c>
      <c r="AS1004" s="5">
        <v>3.5799999999999998E-2</v>
      </c>
      <c r="AT1004" s="5">
        <v>1.0800000000000001E-2</v>
      </c>
      <c r="AU1004" s="5">
        <v>6.5000000000000002E-2</v>
      </c>
      <c r="AV1004" s="5">
        <v>-8.2000000000000007E-3</v>
      </c>
      <c r="AW1004" s="5">
        <v>0.7641</v>
      </c>
      <c r="AX1004" s="5">
        <v>9.0899999999999995E-2</v>
      </c>
      <c r="AY1004" s="5">
        <v>1.0135000000000001</v>
      </c>
      <c r="AZ1004" s="5">
        <v>0.56789999999999996</v>
      </c>
      <c r="BA1004" s="5">
        <v>0.35449999999999998</v>
      </c>
    </row>
    <row r="1005" spans="1:53">
      <c r="A1005" s="5" t="s">
        <v>679</v>
      </c>
      <c r="B1005" s="5" t="s">
        <v>1285</v>
      </c>
      <c r="C1005" s="5" t="s">
        <v>50</v>
      </c>
      <c r="F1005" s="5" t="s">
        <v>51</v>
      </c>
      <c r="G1005" s="5" t="s">
        <v>52</v>
      </c>
      <c r="H1005" s="5">
        <v>1528.4</v>
      </c>
      <c r="I1005" s="5">
        <v>5383.8</v>
      </c>
      <c r="J1005" s="5">
        <v>156.75</v>
      </c>
      <c r="K1005" s="5">
        <v>49.606200000000001</v>
      </c>
      <c r="L1005" s="5">
        <v>0.80049999999999999</v>
      </c>
      <c r="M1005" s="5">
        <v>16.6585</v>
      </c>
      <c r="N1005" s="5">
        <v>14.0185</v>
      </c>
      <c r="O1005" s="5">
        <v>0.3634</v>
      </c>
      <c r="P1005" s="5">
        <v>7.1000000000000004E-3</v>
      </c>
      <c r="Q1005" s="5">
        <v>4.4924999999999997</v>
      </c>
      <c r="R1005" s="5">
        <v>1.5699999999999999E-2</v>
      </c>
      <c r="S1005" s="5">
        <v>5.5399999999999998E-2</v>
      </c>
      <c r="T1005" s="5">
        <v>-3.5299999999999998E-2</v>
      </c>
      <c r="U1005" s="5">
        <v>9.0700000000000003E-2</v>
      </c>
      <c r="V1005" s="5">
        <v>1.0791999999999999</v>
      </c>
      <c r="W1005" s="5">
        <v>682.04380000000003</v>
      </c>
      <c r="X1005" s="5">
        <v>0.1226</v>
      </c>
      <c r="Y1005" s="5">
        <v>1.3681000000000001</v>
      </c>
      <c r="Z1005" s="5">
        <v>0.76219999999999999</v>
      </c>
      <c r="AA1005" s="5">
        <v>0.60589999999999999</v>
      </c>
      <c r="AB1005" s="5">
        <v>447</v>
      </c>
      <c r="AC1005" s="5">
        <v>78.611400000000003</v>
      </c>
      <c r="AD1005" s="5">
        <v>0.90900000000000003</v>
      </c>
      <c r="AE1005" s="5">
        <v>26.666699999999999</v>
      </c>
      <c r="AF1005" s="5">
        <v>22.729800000000001</v>
      </c>
      <c r="AG1005" s="5">
        <v>0.47070000000000001</v>
      </c>
      <c r="AH1005" s="5">
        <v>2.0299999999999999E-2</v>
      </c>
      <c r="AI1005" s="5">
        <v>1.8599999999999998E-2</v>
      </c>
      <c r="AJ1005" s="5">
        <v>6.3600000000000004E-2</v>
      </c>
      <c r="AK1005" s="5">
        <v>-3.5299999999999998E-2</v>
      </c>
      <c r="AL1005" s="5">
        <v>0.90620000000000001</v>
      </c>
      <c r="AM1005" s="5">
        <v>0.1769</v>
      </c>
      <c r="AN1005" s="5">
        <v>0.55310000000000004</v>
      </c>
      <c r="AO1005" s="5">
        <f t="shared" si="15"/>
        <v>0.35309999999999997</v>
      </c>
      <c r="AQ1005" s="5">
        <v>1.3681000000000001</v>
      </c>
      <c r="AR1005" s="5">
        <v>0.56240000000000001</v>
      </c>
      <c r="AS1005" s="5">
        <v>2.75E-2</v>
      </c>
      <c r="AT1005" s="5">
        <v>1.5800000000000002E-2</v>
      </c>
      <c r="AU1005" s="5">
        <v>6.3600000000000004E-2</v>
      </c>
      <c r="AV1005" s="5">
        <v>-2.4299999999999999E-2</v>
      </c>
      <c r="AW1005" s="5">
        <v>0.81189999999999996</v>
      </c>
      <c r="AX1005" s="5">
        <v>0.12239999999999999</v>
      </c>
      <c r="AY1005" s="5">
        <v>1.2037</v>
      </c>
      <c r="AZ1005" s="5">
        <v>0.56240000000000001</v>
      </c>
      <c r="BA1005" s="5">
        <v>0.3518</v>
      </c>
    </row>
    <row r="1006" spans="1:53">
      <c r="A1006" s="5" t="s">
        <v>679</v>
      </c>
      <c r="B1006" s="5" t="s">
        <v>1286</v>
      </c>
      <c r="C1006" s="5" t="s">
        <v>50</v>
      </c>
      <c r="F1006" s="5" t="s">
        <v>51</v>
      </c>
      <c r="G1006" s="5" t="s">
        <v>52</v>
      </c>
      <c r="H1006" s="5">
        <v>1403</v>
      </c>
      <c r="I1006" s="5">
        <v>5395.1</v>
      </c>
      <c r="J1006" s="5">
        <v>320.25</v>
      </c>
      <c r="K1006" s="5">
        <v>79.370099999999994</v>
      </c>
      <c r="L1006" s="5">
        <v>0.63880000000000003</v>
      </c>
      <c r="M1006" s="5">
        <v>31.997399999999999</v>
      </c>
      <c r="N1006" s="5">
        <v>15.5533</v>
      </c>
      <c r="O1006" s="5">
        <v>0.84409999999999996</v>
      </c>
      <c r="P1006" s="5">
        <v>1.0500000000000001E-2</v>
      </c>
      <c r="Q1006" s="5">
        <v>13.485200000000001</v>
      </c>
      <c r="R1006" s="5">
        <v>3.1399999999999997E-2</v>
      </c>
      <c r="S1006" s="5">
        <v>0.14979999999999999</v>
      </c>
      <c r="T1006" s="5">
        <v>-0.17730000000000001</v>
      </c>
      <c r="U1006" s="5">
        <v>0.3271</v>
      </c>
      <c r="V1006" s="5">
        <v>1.2375</v>
      </c>
      <c r="W1006" s="5">
        <v>1595.1438000000001</v>
      </c>
      <c r="X1006" s="5">
        <v>0.2016</v>
      </c>
      <c r="Y1006" s="5">
        <v>1.8773</v>
      </c>
      <c r="Z1006" s="5">
        <v>0.75160000000000005</v>
      </c>
      <c r="AA1006" s="5">
        <v>1.1256999999999999</v>
      </c>
      <c r="AB1006" s="5">
        <v>772.25</v>
      </c>
      <c r="AC1006" s="5">
        <v>108.93380000000001</v>
      </c>
      <c r="AD1006" s="5">
        <v>0.81779999999999997</v>
      </c>
      <c r="AE1006" s="5">
        <v>41.737400000000001</v>
      </c>
      <c r="AF1006" s="5">
        <v>24.756599999999999</v>
      </c>
      <c r="AG1006" s="5">
        <v>0.78839999999999999</v>
      </c>
      <c r="AH1006" s="5">
        <v>2.3699999999999999E-2</v>
      </c>
      <c r="AI1006" s="5">
        <v>2.5000000000000001E-2</v>
      </c>
      <c r="AJ1006" s="5">
        <v>0.14979999999999999</v>
      </c>
      <c r="AK1006" s="5">
        <v>-0.17730000000000001</v>
      </c>
      <c r="AL1006" s="5">
        <v>0.96870000000000001</v>
      </c>
      <c r="AM1006" s="5">
        <v>0.27500000000000002</v>
      </c>
      <c r="AN1006" s="5">
        <v>0.55310000000000004</v>
      </c>
      <c r="AO1006" s="5">
        <f t="shared" si="15"/>
        <v>0.41559999999999997</v>
      </c>
      <c r="AQ1006" s="5">
        <v>1.8773</v>
      </c>
      <c r="AR1006" s="5">
        <v>0.51259999999999994</v>
      </c>
      <c r="AS1006" s="5">
        <v>3.3099999999999997E-2</v>
      </c>
      <c r="AT1006" s="5">
        <v>1.2500000000000001E-2</v>
      </c>
      <c r="AU1006" s="5">
        <v>6.3799999999999996E-2</v>
      </c>
      <c r="AV1006" s="5">
        <v>-3.2599999999999997E-2</v>
      </c>
      <c r="AW1006" s="5">
        <v>0.77669999999999995</v>
      </c>
      <c r="AX1006" s="5">
        <v>0.1103</v>
      </c>
      <c r="AY1006" s="5">
        <v>1.2828999999999999</v>
      </c>
      <c r="AZ1006" s="5">
        <v>0.51259999999999994</v>
      </c>
      <c r="BA1006" s="5">
        <v>0.41610000000000003</v>
      </c>
    </row>
    <row r="1007" spans="1:53">
      <c r="A1007" s="5" t="s">
        <v>679</v>
      </c>
      <c r="B1007" s="5" t="s">
        <v>1287</v>
      </c>
      <c r="C1007" s="5" t="s">
        <v>50</v>
      </c>
      <c r="F1007" s="5" t="s">
        <v>51</v>
      </c>
      <c r="G1007" s="5" t="s">
        <v>52</v>
      </c>
      <c r="H1007" s="5">
        <v>1457.7</v>
      </c>
      <c r="I1007" s="5">
        <v>5387.4</v>
      </c>
      <c r="J1007" s="5">
        <v>189.25</v>
      </c>
      <c r="K1007" s="5">
        <v>58.445599999999999</v>
      </c>
      <c r="L1007" s="5">
        <v>0.69620000000000004</v>
      </c>
      <c r="M1007" s="5">
        <v>20.0822</v>
      </c>
      <c r="N1007" s="5">
        <v>14.797700000000001</v>
      </c>
      <c r="O1007" s="5">
        <v>0.68359999999999999</v>
      </c>
      <c r="P1007" s="5">
        <v>1.43E-2</v>
      </c>
      <c r="Q1007" s="5">
        <v>10.8512</v>
      </c>
      <c r="R1007" s="5">
        <v>4.36E-2</v>
      </c>
      <c r="S1007" s="5">
        <v>0.18720000000000001</v>
      </c>
      <c r="T1007" s="5">
        <v>-0.1138</v>
      </c>
      <c r="U1007" s="5">
        <v>0.30099999999999999</v>
      </c>
      <c r="V1007" s="5">
        <v>1.4402999999999999</v>
      </c>
      <c r="W1007" s="5">
        <v>1094.6274000000001</v>
      </c>
      <c r="X1007" s="5">
        <v>0.23769999999999999</v>
      </c>
      <c r="Y1007" s="5">
        <v>1.9982</v>
      </c>
      <c r="Z1007" s="5">
        <v>0.69359999999999999</v>
      </c>
      <c r="AA1007" s="5">
        <v>1.3046</v>
      </c>
      <c r="AB1007" s="5">
        <v>502</v>
      </c>
      <c r="AC1007" s="5">
        <v>86.645899999999997</v>
      </c>
      <c r="AD1007" s="5">
        <v>0.84030000000000005</v>
      </c>
      <c r="AE1007" s="5">
        <v>30.1661</v>
      </c>
      <c r="AF1007" s="5">
        <v>23.9621</v>
      </c>
      <c r="AG1007" s="5">
        <v>0.54700000000000004</v>
      </c>
      <c r="AH1007" s="5">
        <v>1.7500000000000002E-2</v>
      </c>
      <c r="AI1007" s="5">
        <v>3.0499999999999999E-2</v>
      </c>
      <c r="AJ1007" s="5">
        <v>0.18720000000000001</v>
      </c>
      <c r="AK1007" s="5">
        <v>-0.1138</v>
      </c>
      <c r="AL1007" s="5">
        <v>1.1069</v>
      </c>
      <c r="AM1007" s="5">
        <v>0.32750000000000001</v>
      </c>
      <c r="AN1007" s="5">
        <v>0.55310000000000004</v>
      </c>
      <c r="AO1007" s="5">
        <f t="shared" si="15"/>
        <v>0.55379999999999996</v>
      </c>
      <c r="AQ1007" s="5">
        <v>1.9982</v>
      </c>
      <c r="AR1007" s="5">
        <v>0.5948</v>
      </c>
      <c r="AS1007" s="5">
        <v>1.9400000000000001E-2</v>
      </c>
      <c r="AT1007" s="5">
        <v>1.8100000000000002E-2</v>
      </c>
      <c r="AU1007" s="5">
        <v>7.0300000000000001E-2</v>
      </c>
      <c r="AV1007" s="5">
        <v>-9.6299999999999997E-2</v>
      </c>
      <c r="AW1007" s="5">
        <v>0.9042</v>
      </c>
      <c r="AX1007" s="5">
        <v>0.17169999999999999</v>
      </c>
      <c r="AY1007" s="5">
        <v>1.5772999999999999</v>
      </c>
      <c r="AZ1007" s="5">
        <v>0.5948</v>
      </c>
      <c r="BA1007" s="5">
        <v>0.37740000000000001</v>
      </c>
    </row>
    <row r="1008" spans="1:53">
      <c r="A1008" s="5" t="s">
        <v>679</v>
      </c>
      <c r="B1008" s="5" t="s">
        <v>1288</v>
      </c>
      <c r="C1008" s="5" t="s">
        <v>50</v>
      </c>
      <c r="F1008" s="5" t="s">
        <v>51</v>
      </c>
      <c r="G1008" s="5" t="s">
        <v>52</v>
      </c>
      <c r="H1008" s="5">
        <v>1507.3</v>
      </c>
      <c r="I1008" s="5">
        <v>5386.7</v>
      </c>
      <c r="J1008" s="5">
        <v>79.75</v>
      </c>
      <c r="K1008" s="5">
        <v>33.300899999999999</v>
      </c>
      <c r="L1008" s="5">
        <v>0.90369999999999995</v>
      </c>
      <c r="M1008" s="5">
        <v>11.5534</v>
      </c>
      <c r="N1008" s="5">
        <v>9.4427000000000003</v>
      </c>
      <c r="O1008" s="5">
        <v>0.59189999999999998</v>
      </c>
      <c r="P1008" s="5">
        <v>-5.7000000000000002E-3</v>
      </c>
      <c r="Q1008" s="5">
        <v>-1.8177000000000001</v>
      </c>
      <c r="R1008" s="5">
        <v>1.84E-2</v>
      </c>
      <c r="S1008" s="5">
        <v>5.4600000000000003E-2</v>
      </c>
      <c r="T1008" s="5">
        <v>-5.91E-2</v>
      </c>
      <c r="U1008" s="5">
        <v>0.1137</v>
      </c>
      <c r="V1008" s="5">
        <v>1.2750999999999999</v>
      </c>
      <c r="W1008" s="5">
        <v>409.32209999999998</v>
      </c>
      <c r="X1008" s="5">
        <v>0.10829999999999999</v>
      </c>
      <c r="Y1008" s="5">
        <v>1.4663999999999999</v>
      </c>
      <c r="Z1008" s="5">
        <v>0.95409999999999995</v>
      </c>
      <c r="AA1008" s="5">
        <v>0.51229999999999998</v>
      </c>
      <c r="AB1008" s="5">
        <v>201.75</v>
      </c>
      <c r="AC1008" s="5">
        <v>54.059399999999997</v>
      </c>
      <c r="AD1008" s="5">
        <v>0.86750000000000005</v>
      </c>
      <c r="AE1008" s="5">
        <v>18.3109</v>
      </c>
      <c r="AF1008" s="5">
        <v>15.5564</v>
      </c>
      <c r="AG1008" s="5">
        <v>0.29859999999999998</v>
      </c>
      <c r="AH1008" s="5">
        <v>1.5299999999999999E-2</v>
      </c>
      <c r="AI1008" s="5">
        <v>2.5899999999999999E-2</v>
      </c>
      <c r="AJ1008" s="5">
        <v>7.7200000000000005E-2</v>
      </c>
      <c r="AK1008" s="5">
        <v>-5.91E-2</v>
      </c>
      <c r="AL1008" s="5">
        <v>1.0247999999999999</v>
      </c>
      <c r="AM1008" s="5">
        <v>0.24979999999999999</v>
      </c>
      <c r="AN1008" s="5">
        <v>0.55310000000000004</v>
      </c>
      <c r="AO1008" s="5">
        <f t="shared" si="15"/>
        <v>0.4716999999999999</v>
      </c>
      <c r="AQ1008" s="5">
        <v>1.4663999999999999</v>
      </c>
      <c r="AR1008" s="5">
        <v>0.55820000000000003</v>
      </c>
      <c r="AS1008" s="5">
        <v>2.8899999999999999E-2</v>
      </c>
      <c r="AT1008" s="5">
        <v>2.0400000000000001E-2</v>
      </c>
      <c r="AU1008" s="5">
        <v>7.7200000000000005E-2</v>
      </c>
      <c r="AV1008" s="5">
        <v>-4.2900000000000001E-2</v>
      </c>
      <c r="AW1008" s="5">
        <v>0.86250000000000004</v>
      </c>
      <c r="AX1008" s="5">
        <v>0.1681</v>
      </c>
      <c r="AY1008" s="5">
        <v>1.3711</v>
      </c>
      <c r="AZ1008" s="5">
        <v>0.55820000000000003</v>
      </c>
      <c r="BA1008" s="5">
        <v>0.38640000000000002</v>
      </c>
    </row>
    <row r="1009" spans="1:53">
      <c r="A1009" s="5" t="s">
        <v>679</v>
      </c>
      <c r="B1009" s="5" t="s">
        <v>1289</v>
      </c>
      <c r="C1009" s="5" t="s">
        <v>50</v>
      </c>
      <c r="F1009" s="5" t="s">
        <v>51</v>
      </c>
      <c r="G1009" s="5" t="s">
        <v>52</v>
      </c>
      <c r="H1009" s="5">
        <v>1516.7</v>
      </c>
      <c r="I1009" s="5">
        <v>5399.1</v>
      </c>
      <c r="J1009" s="5">
        <v>94.75</v>
      </c>
      <c r="K1009" s="5">
        <v>37.6892</v>
      </c>
      <c r="L1009" s="5">
        <v>0.83819999999999995</v>
      </c>
      <c r="M1009" s="5">
        <v>13.372299999999999</v>
      </c>
      <c r="N1009" s="5">
        <v>9.9132999999999996</v>
      </c>
      <c r="O1009" s="5">
        <v>0.70269999999999999</v>
      </c>
      <c r="P1009" s="5">
        <v>1.2E-2</v>
      </c>
      <c r="Q1009" s="5">
        <v>4.6083999999999996</v>
      </c>
      <c r="R1009" s="5">
        <v>2.53E-2</v>
      </c>
      <c r="S1009" s="5">
        <v>9.3299999999999994E-2</v>
      </c>
      <c r="T1009" s="5">
        <v>-7.0699999999999999E-2</v>
      </c>
      <c r="U1009" s="5">
        <v>0.16400000000000001</v>
      </c>
      <c r="V1009" s="5">
        <v>1.2253000000000001</v>
      </c>
      <c r="W1009" s="5">
        <v>470.50959999999998</v>
      </c>
      <c r="X1009" s="5">
        <v>0.18340000000000001</v>
      </c>
      <c r="Y1009" s="5">
        <v>1.5974999999999999</v>
      </c>
      <c r="Z1009" s="5">
        <v>0.68320000000000003</v>
      </c>
      <c r="AA1009" s="5">
        <v>0.9143</v>
      </c>
      <c r="AB1009" s="5">
        <v>262.5</v>
      </c>
      <c r="AC1009" s="5">
        <v>59.969200000000001</v>
      </c>
      <c r="AD1009" s="5">
        <v>0.91720000000000002</v>
      </c>
      <c r="AE1009" s="5">
        <v>20.6447</v>
      </c>
      <c r="AF1009" s="5">
        <v>16.497800000000002</v>
      </c>
      <c r="AG1009" s="5">
        <v>0.57479999999999998</v>
      </c>
      <c r="AH1009" s="5">
        <v>2.6200000000000001E-2</v>
      </c>
      <c r="AI1009" s="5">
        <v>2.3699999999999999E-2</v>
      </c>
      <c r="AJ1009" s="5">
        <v>9.3299999999999994E-2</v>
      </c>
      <c r="AK1009" s="5">
        <v>-7.0699999999999999E-2</v>
      </c>
      <c r="AL1009" s="5">
        <v>0.94399999999999995</v>
      </c>
      <c r="AM1009" s="5">
        <v>0.27679999999999999</v>
      </c>
      <c r="AN1009" s="5">
        <v>0.55310000000000004</v>
      </c>
      <c r="AO1009" s="5">
        <f t="shared" si="15"/>
        <v>0.39089999999999991</v>
      </c>
      <c r="AQ1009" s="5">
        <v>1.5974999999999999</v>
      </c>
      <c r="AR1009" s="5">
        <v>0.51529999999999998</v>
      </c>
      <c r="AS1009" s="5">
        <v>3.44E-2</v>
      </c>
      <c r="AT1009" s="5">
        <v>1.83E-2</v>
      </c>
      <c r="AU1009" s="5">
        <v>7.7399999999999997E-2</v>
      </c>
      <c r="AV1009" s="5">
        <v>-4.3799999999999999E-2</v>
      </c>
      <c r="AW1009" s="5">
        <v>0.78249999999999997</v>
      </c>
      <c r="AX1009" s="5">
        <v>0.17249999999999999</v>
      </c>
      <c r="AY1009" s="5">
        <v>1.2942</v>
      </c>
      <c r="AZ1009" s="5">
        <v>0.51529999999999998</v>
      </c>
      <c r="BA1009" s="5">
        <v>0.3614</v>
      </c>
    </row>
    <row r="1010" spans="1:53">
      <c r="A1010" s="5" t="s">
        <v>679</v>
      </c>
      <c r="B1010" s="5" t="s">
        <v>1290</v>
      </c>
      <c r="C1010" s="5" t="s">
        <v>50</v>
      </c>
      <c r="F1010" s="5" t="s">
        <v>51</v>
      </c>
      <c r="G1010" s="5" t="s">
        <v>52</v>
      </c>
      <c r="H1010" s="5">
        <v>1471.8</v>
      </c>
      <c r="I1010" s="5">
        <v>5403</v>
      </c>
      <c r="J1010" s="5">
        <v>134.5</v>
      </c>
      <c r="K1010" s="5">
        <v>46.104999999999997</v>
      </c>
      <c r="L1010" s="5">
        <v>0.79510000000000003</v>
      </c>
      <c r="M1010" s="5">
        <v>15.4438</v>
      </c>
      <c r="N1010" s="5">
        <v>12.066000000000001</v>
      </c>
      <c r="O1010" s="5">
        <v>0.57799999999999996</v>
      </c>
      <c r="P1010" s="5">
        <v>1.5599999999999999E-2</v>
      </c>
      <c r="Q1010" s="5">
        <v>8.4550000000000001</v>
      </c>
      <c r="R1010" s="5">
        <v>4.8099999999999997E-2</v>
      </c>
      <c r="S1010" s="5">
        <v>0.2316</v>
      </c>
      <c r="T1010" s="5">
        <v>-0.1236</v>
      </c>
      <c r="U1010" s="5">
        <v>0.35520000000000002</v>
      </c>
      <c r="V1010" s="5">
        <v>1.4694</v>
      </c>
      <c r="W1010" s="5">
        <v>794.94590000000005</v>
      </c>
      <c r="X1010" s="5">
        <v>0.19120000000000001</v>
      </c>
      <c r="Y1010" s="5">
        <v>1.9943</v>
      </c>
      <c r="Z1010" s="5">
        <v>1.0457000000000001</v>
      </c>
      <c r="AA1010" s="5">
        <v>0.9486</v>
      </c>
      <c r="AB1010" s="5">
        <v>368</v>
      </c>
      <c r="AC1010" s="5">
        <v>70.924800000000005</v>
      </c>
      <c r="AD1010" s="5">
        <v>0.91930000000000001</v>
      </c>
      <c r="AE1010" s="5">
        <v>25.282699999999998</v>
      </c>
      <c r="AF1010" s="5">
        <v>18.985700000000001</v>
      </c>
      <c r="AG1010" s="5">
        <v>0.62619999999999998</v>
      </c>
      <c r="AH1010" s="5">
        <v>1.5800000000000002E-2</v>
      </c>
      <c r="AI1010" s="5">
        <v>3.44E-2</v>
      </c>
      <c r="AJ1010" s="5">
        <v>0.2316</v>
      </c>
      <c r="AK1010" s="5">
        <v>-0.1236</v>
      </c>
      <c r="AL1010" s="5">
        <v>1.1619999999999999</v>
      </c>
      <c r="AM1010" s="5">
        <v>0.30869999999999997</v>
      </c>
      <c r="AN1010" s="5">
        <v>0.55310000000000004</v>
      </c>
      <c r="AO1010" s="5">
        <f t="shared" si="15"/>
        <v>0.60889999999999989</v>
      </c>
      <c r="AQ1010" s="5">
        <v>1.9943</v>
      </c>
      <c r="AR1010" s="5">
        <v>0.52780000000000005</v>
      </c>
      <c r="AS1010" s="5">
        <v>1.5800000000000002E-2</v>
      </c>
      <c r="AT1010" s="5">
        <v>2.3099999999999999E-2</v>
      </c>
      <c r="AU1010" s="5">
        <v>8.9399999999999993E-2</v>
      </c>
      <c r="AV1010" s="5">
        <v>-8.0399999999999999E-2</v>
      </c>
      <c r="AW1010" s="5">
        <v>0.98409999999999997</v>
      </c>
      <c r="AX1010" s="5">
        <v>0.2074</v>
      </c>
      <c r="AY1010" s="5">
        <v>1.5149999999999999</v>
      </c>
      <c r="AZ1010" s="5">
        <v>0.52780000000000005</v>
      </c>
      <c r="BA1010" s="5">
        <v>0.36670000000000003</v>
      </c>
    </row>
    <row r="1011" spans="1:53">
      <c r="A1011" s="5" t="s">
        <v>679</v>
      </c>
      <c r="B1011" s="5" t="s">
        <v>1291</v>
      </c>
      <c r="C1011" s="5" t="s">
        <v>50</v>
      </c>
      <c r="F1011" s="5" t="s">
        <v>51</v>
      </c>
      <c r="G1011" s="5" t="s">
        <v>52</v>
      </c>
      <c r="H1011" s="5">
        <v>1377.8</v>
      </c>
      <c r="I1011" s="5">
        <v>5376.3</v>
      </c>
      <c r="J1011" s="5">
        <v>320.5</v>
      </c>
      <c r="K1011" s="5">
        <v>72.164400000000001</v>
      </c>
      <c r="L1011" s="5">
        <v>0.77339999999999998</v>
      </c>
      <c r="M1011" s="5">
        <v>27.352499999999999</v>
      </c>
      <c r="N1011" s="5">
        <v>17.6312</v>
      </c>
      <c r="O1011" s="5">
        <v>0.74970000000000003</v>
      </c>
      <c r="P1011" s="5">
        <v>1.8800000000000001E-2</v>
      </c>
      <c r="Q1011" s="5">
        <v>24.2563</v>
      </c>
      <c r="R1011" s="5">
        <v>2.9700000000000001E-2</v>
      </c>
      <c r="S1011" s="5">
        <v>0.18379999999999999</v>
      </c>
      <c r="T1011" s="5">
        <v>-8.8499999999999995E-2</v>
      </c>
      <c r="U1011" s="5">
        <v>0.27229999999999999</v>
      </c>
      <c r="V1011" s="5">
        <v>1.1660999999999999</v>
      </c>
      <c r="W1011" s="5">
        <v>1501.9816000000001</v>
      </c>
      <c r="X1011" s="5">
        <v>0.23</v>
      </c>
      <c r="Y1011" s="5">
        <v>1.8522000000000001</v>
      </c>
      <c r="Z1011" s="5">
        <v>0.59519999999999995</v>
      </c>
      <c r="AA1011" s="5">
        <v>1.2569999999999999</v>
      </c>
      <c r="AB1011" s="5">
        <v>744.75</v>
      </c>
      <c r="AC1011" s="5">
        <v>103.0013</v>
      </c>
      <c r="AD1011" s="5">
        <v>0.8821</v>
      </c>
      <c r="AE1011" s="5">
        <v>37.465200000000003</v>
      </c>
      <c r="AF1011" s="5">
        <v>27.583400000000001</v>
      </c>
      <c r="AG1011" s="5">
        <v>0.68020000000000003</v>
      </c>
      <c r="AH1011" s="5">
        <v>3.1300000000000001E-2</v>
      </c>
      <c r="AI1011" s="5">
        <v>2.3800000000000002E-2</v>
      </c>
      <c r="AJ1011" s="5">
        <v>0.18379999999999999</v>
      </c>
      <c r="AK1011" s="5">
        <v>-8.8499999999999995E-2</v>
      </c>
      <c r="AL1011" s="5">
        <v>0.89700000000000002</v>
      </c>
      <c r="AM1011" s="5">
        <v>0.28560000000000002</v>
      </c>
      <c r="AN1011" s="5">
        <v>0.55310000000000004</v>
      </c>
      <c r="AO1011" s="5">
        <f t="shared" si="15"/>
        <v>0.34389999999999998</v>
      </c>
      <c r="AQ1011" s="5">
        <v>1.8522000000000001</v>
      </c>
      <c r="AR1011" s="5">
        <v>0.49940000000000001</v>
      </c>
      <c r="AS1011" s="5">
        <v>4.0800000000000003E-2</v>
      </c>
      <c r="AT1011" s="5">
        <v>1.0699999999999999E-2</v>
      </c>
      <c r="AU1011" s="5">
        <v>7.4200000000000002E-2</v>
      </c>
      <c r="AV1011" s="5">
        <v>7.6E-3</v>
      </c>
      <c r="AW1011" s="5">
        <v>0.69230000000000003</v>
      </c>
      <c r="AX1011" s="5">
        <v>7.9600000000000004E-2</v>
      </c>
      <c r="AY1011" s="5">
        <v>1.0162</v>
      </c>
      <c r="AZ1011" s="5">
        <v>0.49940000000000001</v>
      </c>
      <c r="BA1011" s="5">
        <v>0.4299</v>
      </c>
    </row>
    <row r="1012" spans="1:53">
      <c r="A1012" s="5" t="s">
        <v>679</v>
      </c>
      <c r="B1012" s="5" t="s">
        <v>1292</v>
      </c>
      <c r="C1012" s="5" t="s">
        <v>50</v>
      </c>
      <c r="F1012" s="5" t="s">
        <v>51</v>
      </c>
      <c r="G1012" s="5" t="s">
        <v>52</v>
      </c>
      <c r="H1012" s="5">
        <v>1437.9</v>
      </c>
      <c r="I1012" s="5">
        <v>5390.4</v>
      </c>
      <c r="J1012" s="5">
        <v>123</v>
      </c>
      <c r="K1012" s="5">
        <v>42.5657</v>
      </c>
      <c r="L1012" s="5">
        <v>0.85309999999999997</v>
      </c>
      <c r="M1012" s="5">
        <v>14.697800000000001</v>
      </c>
      <c r="N1012" s="5">
        <v>11.1158</v>
      </c>
      <c r="O1012" s="5">
        <v>0.65739999999999998</v>
      </c>
      <c r="P1012" s="5">
        <v>1.21E-2</v>
      </c>
      <c r="Q1012" s="5">
        <v>6.0068999999999999</v>
      </c>
      <c r="R1012" s="5">
        <v>2.9499999999999998E-2</v>
      </c>
      <c r="S1012" s="5">
        <v>9.11E-2</v>
      </c>
      <c r="T1012" s="5">
        <v>-0.12039999999999999</v>
      </c>
      <c r="U1012" s="5">
        <v>0.21149999999999999</v>
      </c>
      <c r="V1012" s="5">
        <v>1.2244999999999999</v>
      </c>
      <c r="W1012" s="5">
        <v>607.35839999999996</v>
      </c>
      <c r="X1012" s="5">
        <v>0.27939999999999998</v>
      </c>
      <c r="Y1012" s="5">
        <v>1.8561000000000001</v>
      </c>
      <c r="Z1012" s="5">
        <v>0.61970000000000003</v>
      </c>
      <c r="AA1012" s="5">
        <v>1.2364999999999999</v>
      </c>
      <c r="AB1012" s="5">
        <v>389.75</v>
      </c>
      <c r="AC1012" s="5">
        <v>71.887</v>
      </c>
      <c r="AD1012" s="5">
        <v>0.94779999999999998</v>
      </c>
      <c r="AE1012" s="5">
        <v>24.5471</v>
      </c>
      <c r="AF1012" s="5">
        <v>21.252800000000001</v>
      </c>
      <c r="AG1012" s="5">
        <v>0.45050000000000001</v>
      </c>
      <c r="AH1012" s="5">
        <v>2.4899999999999999E-2</v>
      </c>
      <c r="AI1012" s="5">
        <v>2.2800000000000001E-2</v>
      </c>
      <c r="AJ1012" s="5">
        <v>9.11E-2</v>
      </c>
      <c r="AK1012" s="5">
        <v>-0.12039999999999999</v>
      </c>
      <c r="AL1012" s="5">
        <v>0.91830000000000001</v>
      </c>
      <c r="AM1012" s="5">
        <v>0.29110000000000003</v>
      </c>
      <c r="AN1012" s="5">
        <v>0.55310000000000004</v>
      </c>
      <c r="AO1012" s="5">
        <f t="shared" si="15"/>
        <v>0.36519999999999997</v>
      </c>
      <c r="AQ1012" s="5">
        <v>1.8561000000000001</v>
      </c>
      <c r="AR1012" s="5">
        <v>0.4904</v>
      </c>
      <c r="AS1012" s="5">
        <v>3.09E-2</v>
      </c>
      <c r="AT1012" s="5">
        <v>1.5599999999999999E-2</v>
      </c>
      <c r="AU1012" s="5">
        <v>8.0399999999999999E-2</v>
      </c>
      <c r="AV1012" s="5">
        <v>-2.1299999999999999E-2</v>
      </c>
      <c r="AW1012" s="5">
        <v>0.77539999999999998</v>
      </c>
      <c r="AX1012" s="5">
        <v>0.15390000000000001</v>
      </c>
      <c r="AY1012" s="5">
        <v>1.4477</v>
      </c>
      <c r="AZ1012" s="5">
        <v>0.4904</v>
      </c>
      <c r="BA1012" s="5">
        <v>0.31490000000000001</v>
      </c>
    </row>
    <row r="1013" spans="1:53">
      <c r="A1013" s="5" t="s">
        <v>679</v>
      </c>
      <c r="B1013" s="5" t="s">
        <v>1293</v>
      </c>
      <c r="C1013" s="5" t="s">
        <v>50</v>
      </c>
      <c r="F1013" s="5" t="s">
        <v>51</v>
      </c>
      <c r="G1013" s="5" t="s">
        <v>52</v>
      </c>
      <c r="H1013" s="5">
        <v>1497</v>
      </c>
      <c r="I1013" s="5">
        <v>5399</v>
      </c>
      <c r="J1013" s="5">
        <v>138.5</v>
      </c>
      <c r="K1013" s="5">
        <v>45.014699999999998</v>
      </c>
      <c r="L1013" s="5">
        <v>0.8589</v>
      </c>
      <c r="M1013" s="5">
        <v>15.970599999999999</v>
      </c>
      <c r="N1013" s="5">
        <v>12.3283</v>
      </c>
      <c r="O1013" s="5">
        <v>0.58579999999999999</v>
      </c>
      <c r="P1013" s="5">
        <v>4.8999999999999998E-3</v>
      </c>
      <c r="Q1013" s="5">
        <v>2.7271999999999998</v>
      </c>
      <c r="R1013" s="5">
        <v>3.6400000000000002E-2</v>
      </c>
      <c r="S1013" s="5">
        <v>0.1227</v>
      </c>
      <c r="T1013" s="5">
        <v>-9.3399999999999997E-2</v>
      </c>
      <c r="U1013" s="5">
        <v>0.21609999999999999</v>
      </c>
      <c r="V1013" s="5">
        <v>1.4156</v>
      </c>
      <c r="W1013" s="5">
        <v>787.08479999999997</v>
      </c>
      <c r="X1013" s="5">
        <v>0.1585</v>
      </c>
      <c r="Y1013" s="5">
        <v>1.9188000000000001</v>
      </c>
      <c r="Z1013" s="5">
        <v>0.94779999999999998</v>
      </c>
      <c r="AA1013" s="5">
        <v>0.97089999999999999</v>
      </c>
      <c r="AB1013" s="5">
        <v>338.5</v>
      </c>
      <c r="AC1013" s="5">
        <v>67.888400000000004</v>
      </c>
      <c r="AD1013" s="5">
        <v>0.92290000000000005</v>
      </c>
      <c r="AE1013" s="5">
        <v>22.823799999999999</v>
      </c>
      <c r="AF1013" s="5">
        <v>17.677700000000002</v>
      </c>
      <c r="AG1013" s="5">
        <v>0.60519999999999996</v>
      </c>
      <c r="AH1013" s="5">
        <v>1.26E-2</v>
      </c>
      <c r="AI1013" s="5">
        <v>2.93E-2</v>
      </c>
      <c r="AJ1013" s="5">
        <v>0.1227</v>
      </c>
      <c r="AK1013" s="5">
        <v>-9.3399999999999997E-2</v>
      </c>
      <c r="AL1013" s="5">
        <v>1.1691</v>
      </c>
      <c r="AM1013" s="5">
        <v>0.2676</v>
      </c>
      <c r="AN1013" s="5">
        <v>0.55310000000000004</v>
      </c>
      <c r="AO1013" s="5">
        <f t="shared" si="15"/>
        <v>0.61599999999999999</v>
      </c>
      <c r="AQ1013" s="5">
        <v>1.9188000000000001</v>
      </c>
      <c r="AR1013" s="5">
        <v>0.57750000000000001</v>
      </c>
      <c r="AS1013" s="5">
        <v>1.7899999999999999E-2</v>
      </c>
      <c r="AT1013" s="5">
        <v>2.1499999999999998E-2</v>
      </c>
      <c r="AU1013" s="5">
        <v>8.3500000000000005E-2</v>
      </c>
      <c r="AV1013" s="5">
        <v>-4.7100000000000003E-2</v>
      </c>
      <c r="AW1013" s="5">
        <v>0.99760000000000004</v>
      </c>
      <c r="AX1013" s="5">
        <v>0.17960000000000001</v>
      </c>
      <c r="AY1013" s="5">
        <v>1.5254000000000001</v>
      </c>
      <c r="AZ1013" s="5">
        <v>0.57750000000000001</v>
      </c>
      <c r="BA1013" s="5">
        <v>0.4073</v>
      </c>
    </row>
    <row r="1014" spans="1:53">
      <c r="A1014" s="5" t="s">
        <v>679</v>
      </c>
      <c r="B1014" s="5" t="s">
        <v>1294</v>
      </c>
      <c r="C1014" s="5" t="s">
        <v>50</v>
      </c>
      <c r="F1014" s="5" t="s">
        <v>51</v>
      </c>
      <c r="G1014" s="5" t="s">
        <v>52</v>
      </c>
      <c r="H1014" s="5">
        <v>1434.2</v>
      </c>
      <c r="I1014" s="5">
        <v>5416.9</v>
      </c>
      <c r="J1014" s="5">
        <v>159.25</v>
      </c>
      <c r="K1014" s="5">
        <v>59.7684</v>
      </c>
      <c r="L1014" s="5">
        <v>0.56020000000000003</v>
      </c>
      <c r="M1014" s="5">
        <v>23.096</v>
      </c>
      <c r="N1014" s="5">
        <v>12.3622</v>
      </c>
      <c r="O1014" s="5">
        <v>0.84370000000000001</v>
      </c>
      <c r="P1014" s="5">
        <v>2.1600000000000001E-2</v>
      </c>
      <c r="Q1014" s="5">
        <v>13.8398</v>
      </c>
      <c r="R1014" s="5">
        <v>6.4799999999999996E-2</v>
      </c>
      <c r="S1014" s="5">
        <v>0.2591</v>
      </c>
      <c r="T1014" s="5">
        <v>-0.15140000000000001</v>
      </c>
      <c r="U1014" s="5">
        <v>0.41049999999999998</v>
      </c>
      <c r="V1014" s="5">
        <v>1.4571000000000001</v>
      </c>
      <c r="W1014" s="5">
        <v>935.46720000000005</v>
      </c>
      <c r="X1014" s="5">
        <v>0.22850000000000001</v>
      </c>
      <c r="Y1014" s="5">
        <v>2.0468000000000002</v>
      </c>
      <c r="Z1014" s="5">
        <v>0.96740000000000004</v>
      </c>
      <c r="AA1014" s="5">
        <v>1.0793999999999999</v>
      </c>
      <c r="AB1014" s="5">
        <v>394</v>
      </c>
      <c r="AC1014" s="5">
        <v>84.512600000000006</v>
      </c>
      <c r="AD1014" s="5">
        <v>0.69320000000000004</v>
      </c>
      <c r="AE1014" s="5">
        <v>32.103999999999999</v>
      </c>
      <c r="AF1014" s="5">
        <v>18.189800000000002</v>
      </c>
      <c r="AG1014" s="5">
        <v>0.87070000000000003</v>
      </c>
      <c r="AH1014" s="5">
        <v>2.06E-2</v>
      </c>
      <c r="AI1014" s="5">
        <v>4.4699999999999997E-2</v>
      </c>
      <c r="AJ1014" s="5">
        <v>0.2591</v>
      </c>
      <c r="AK1014" s="5">
        <v>-0.15140000000000001</v>
      </c>
      <c r="AL1014" s="5">
        <v>1.163</v>
      </c>
      <c r="AM1014" s="5">
        <v>0.32090000000000002</v>
      </c>
      <c r="AN1014" s="5">
        <v>0.55310000000000004</v>
      </c>
      <c r="AO1014" s="5">
        <f t="shared" si="15"/>
        <v>0.6099</v>
      </c>
      <c r="AQ1014" s="5">
        <v>2.0468000000000002</v>
      </c>
      <c r="AR1014" s="5">
        <v>0.58330000000000004</v>
      </c>
      <c r="AS1014" s="5">
        <v>0.02</v>
      </c>
      <c r="AT1014" s="5">
        <v>2.2200000000000001E-2</v>
      </c>
      <c r="AU1014" s="5">
        <v>0.129</v>
      </c>
      <c r="AV1014" s="5">
        <v>-6.0299999999999999E-2</v>
      </c>
      <c r="AW1014" s="5">
        <v>0.96209999999999996</v>
      </c>
      <c r="AX1014" s="5">
        <v>0.1953</v>
      </c>
      <c r="AY1014" s="5">
        <v>1.5249999999999999</v>
      </c>
      <c r="AZ1014" s="5">
        <v>0.58330000000000004</v>
      </c>
      <c r="BA1014" s="5">
        <v>0.40389999999999998</v>
      </c>
    </row>
    <row r="1015" spans="1:53">
      <c r="A1015" s="5" t="s">
        <v>679</v>
      </c>
      <c r="B1015" s="5" t="s">
        <v>1295</v>
      </c>
      <c r="C1015" s="5" t="s">
        <v>50</v>
      </c>
      <c r="F1015" s="5" t="s">
        <v>51</v>
      </c>
      <c r="G1015" s="5" t="s">
        <v>52</v>
      </c>
      <c r="H1015" s="5">
        <v>1487.2</v>
      </c>
      <c r="I1015" s="5">
        <v>5412.1</v>
      </c>
      <c r="J1015" s="5">
        <v>125</v>
      </c>
      <c r="K1015" s="5">
        <v>43.066299999999998</v>
      </c>
      <c r="L1015" s="5">
        <v>0.84689999999999999</v>
      </c>
      <c r="M1015" s="5">
        <v>15.424099999999999</v>
      </c>
      <c r="N1015" s="5">
        <v>11.2651</v>
      </c>
      <c r="O1015" s="5">
        <v>0.67</v>
      </c>
      <c r="P1015" s="5">
        <v>1.6899999999999998E-2</v>
      </c>
      <c r="Q1015" s="5">
        <v>8.5543999999999993</v>
      </c>
      <c r="R1015" s="5">
        <v>5.45E-2</v>
      </c>
      <c r="S1015" s="5">
        <v>0.16569999999999999</v>
      </c>
      <c r="T1015" s="5">
        <v>-0.19289999999999999</v>
      </c>
      <c r="U1015" s="5">
        <v>0.35859999999999997</v>
      </c>
      <c r="V1015" s="5">
        <v>1.6079000000000001</v>
      </c>
      <c r="W1015" s="5">
        <v>811.97069999999997</v>
      </c>
      <c r="X1015" s="5">
        <v>0.18079999999999999</v>
      </c>
      <c r="Y1015" s="5">
        <v>2.0607000000000002</v>
      </c>
      <c r="Z1015" s="5">
        <v>1.1395</v>
      </c>
      <c r="AA1015" s="5">
        <v>0.92130000000000001</v>
      </c>
      <c r="AB1015" s="5">
        <v>272</v>
      </c>
      <c r="AC1015" s="5">
        <v>64.238399999999999</v>
      </c>
      <c r="AD1015" s="5">
        <v>0.82830000000000004</v>
      </c>
      <c r="AE1015" s="5">
        <v>22.485299999999999</v>
      </c>
      <c r="AF1015" s="5">
        <v>16.944400000000002</v>
      </c>
      <c r="AG1015" s="5">
        <v>0.51419999999999999</v>
      </c>
      <c r="AH1015" s="5">
        <v>6.6E-3</v>
      </c>
      <c r="AI1015" s="5">
        <v>4.3700000000000003E-2</v>
      </c>
      <c r="AJ1015" s="5">
        <v>0.16569999999999999</v>
      </c>
      <c r="AK1015" s="5">
        <v>-0.19289999999999999</v>
      </c>
      <c r="AL1015" s="5">
        <v>1.3738999999999999</v>
      </c>
      <c r="AM1015" s="5">
        <v>0.29349999999999998</v>
      </c>
      <c r="AN1015" s="5">
        <v>0.55310000000000004</v>
      </c>
      <c r="AO1015" s="5">
        <f t="shared" si="15"/>
        <v>0.82079999999999986</v>
      </c>
      <c r="AQ1015" s="5">
        <v>2.0607000000000002</v>
      </c>
      <c r="AR1015" s="5">
        <v>0.61809999999999998</v>
      </c>
      <c r="AS1015" s="5">
        <v>-2.2000000000000001E-3</v>
      </c>
      <c r="AT1015" s="5">
        <v>2.9000000000000001E-2</v>
      </c>
      <c r="AU1015" s="5">
        <v>8.2400000000000001E-2</v>
      </c>
      <c r="AV1015" s="5">
        <v>-0.1074</v>
      </c>
      <c r="AW1015" s="5">
        <v>1.1734</v>
      </c>
      <c r="AX1015" s="5">
        <v>0.2117</v>
      </c>
      <c r="AY1015" s="5">
        <v>1.6487000000000001</v>
      </c>
      <c r="AZ1015" s="5">
        <v>0.61809999999999998</v>
      </c>
      <c r="BA1015" s="5">
        <v>0.45639999999999997</v>
      </c>
    </row>
    <row r="1016" spans="1:53">
      <c r="A1016" s="5" t="s">
        <v>679</v>
      </c>
      <c r="B1016" s="5" t="s">
        <v>1296</v>
      </c>
      <c r="C1016" s="5" t="s">
        <v>50</v>
      </c>
      <c r="F1016" s="5" t="s">
        <v>51</v>
      </c>
      <c r="G1016" s="5" t="s">
        <v>52</v>
      </c>
      <c r="H1016" s="5">
        <v>1549.2</v>
      </c>
      <c r="I1016" s="5">
        <v>5411.2</v>
      </c>
      <c r="J1016" s="5">
        <v>203.5</v>
      </c>
      <c r="K1016" s="5">
        <v>60.724299999999999</v>
      </c>
      <c r="L1016" s="5">
        <v>0.69350000000000001</v>
      </c>
      <c r="M1016" s="5">
        <v>23.7728</v>
      </c>
      <c r="N1016" s="5">
        <v>12.8574</v>
      </c>
      <c r="O1016" s="5">
        <v>0.8488</v>
      </c>
      <c r="P1016" s="5">
        <v>2.69E-2</v>
      </c>
      <c r="Q1016" s="5">
        <v>21.855499999999999</v>
      </c>
      <c r="R1016" s="5">
        <v>1.3100000000000001E-2</v>
      </c>
      <c r="S1016" s="5">
        <v>5.3999999999999999E-2</v>
      </c>
      <c r="T1016" s="5">
        <v>-3.7199999999999997E-2</v>
      </c>
      <c r="U1016" s="5">
        <v>9.1200000000000003E-2</v>
      </c>
      <c r="V1016" s="5">
        <v>0.86819999999999997</v>
      </c>
      <c r="W1016" s="5">
        <v>704.96939999999995</v>
      </c>
      <c r="X1016" s="5">
        <v>0.11799999999999999</v>
      </c>
      <c r="Y1016" s="5">
        <v>1.3735999999999999</v>
      </c>
      <c r="Z1016" s="5">
        <v>0.62580000000000002</v>
      </c>
      <c r="AA1016" s="5">
        <v>0.74770000000000003</v>
      </c>
      <c r="AB1016" s="5">
        <v>547.5</v>
      </c>
      <c r="AC1016" s="5">
        <v>89.906499999999994</v>
      </c>
      <c r="AD1016" s="5">
        <v>0.85119999999999996</v>
      </c>
      <c r="AE1016" s="5">
        <v>33.530900000000003</v>
      </c>
      <c r="AF1016" s="5">
        <v>22.483000000000001</v>
      </c>
      <c r="AG1016" s="5">
        <v>0.77549999999999997</v>
      </c>
      <c r="AH1016" s="5">
        <v>3.7699999999999997E-2</v>
      </c>
      <c r="AI1016" s="5">
        <v>1.34E-2</v>
      </c>
      <c r="AJ1016" s="5">
        <v>7.4999999999999997E-2</v>
      </c>
      <c r="AK1016" s="5">
        <v>-3.7199999999999997E-2</v>
      </c>
      <c r="AL1016" s="5">
        <v>0.74519999999999997</v>
      </c>
      <c r="AM1016" s="5">
        <v>0.13139999999999999</v>
      </c>
      <c r="AN1016" s="5">
        <v>0.55310000000000004</v>
      </c>
      <c r="AO1016" s="5">
        <f t="shared" si="15"/>
        <v>0.19209999999999994</v>
      </c>
      <c r="AQ1016" s="5">
        <v>1.3735999999999999</v>
      </c>
      <c r="AR1016" s="5">
        <v>0.45469999999999999</v>
      </c>
      <c r="AS1016" s="5">
        <v>4.41E-2</v>
      </c>
      <c r="AT1016" s="5">
        <v>8.6E-3</v>
      </c>
      <c r="AU1016" s="5">
        <v>7.4999999999999997E-2</v>
      </c>
      <c r="AV1016" s="5">
        <v>1.61E-2</v>
      </c>
      <c r="AW1016" s="5">
        <v>0.67279999999999995</v>
      </c>
      <c r="AX1016" s="5">
        <v>7.1300000000000002E-2</v>
      </c>
      <c r="AY1016" s="5">
        <v>0.91910000000000003</v>
      </c>
      <c r="AZ1016" s="5">
        <v>0.45469999999999999</v>
      </c>
      <c r="BA1016" s="5">
        <v>0.37159999999999999</v>
      </c>
    </row>
    <row r="1017" spans="1:53">
      <c r="A1017" s="5" t="s">
        <v>679</v>
      </c>
      <c r="B1017" s="5" t="s">
        <v>1297</v>
      </c>
      <c r="C1017" s="5" t="s">
        <v>50</v>
      </c>
      <c r="F1017" s="5" t="s">
        <v>51</v>
      </c>
      <c r="G1017" s="5" t="s">
        <v>52</v>
      </c>
      <c r="H1017" s="5">
        <v>1450.2</v>
      </c>
      <c r="I1017" s="5">
        <v>5416.2</v>
      </c>
      <c r="J1017" s="5">
        <v>130.75</v>
      </c>
      <c r="K1017" s="5">
        <v>48.813499999999998</v>
      </c>
      <c r="L1017" s="5">
        <v>0.68959999999999999</v>
      </c>
      <c r="M1017" s="5">
        <v>18.3398</v>
      </c>
      <c r="N1017" s="5">
        <v>10.641999999999999</v>
      </c>
      <c r="O1017" s="5">
        <v>0.84379999999999999</v>
      </c>
      <c r="P1017" s="5">
        <v>-2.7000000000000001E-3</v>
      </c>
      <c r="Q1017" s="5">
        <v>-1.4027000000000001</v>
      </c>
      <c r="R1017" s="5">
        <v>2.75E-2</v>
      </c>
      <c r="S1017" s="5">
        <v>0.1234</v>
      </c>
      <c r="T1017" s="5">
        <v>-8.2799999999999999E-2</v>
      </c>
      <c r="U1017" s="5">
        <v>0.20619999999999999</v>
      </c>
      <c r="V1017" s="5">
        <v>1.2915000000000001</v>
      </c>
      <c r="W1017" s="5">
        <v>679.31820000000005</v>
      </c>
      <c r="X1017" s="5">
        <v>0.1797</v>
      </c>
      <c r="Y1017" s="5">
        <v>1.8246</v>
      </c>
      <c r="Z1017" s="5">
        <v>0.95109999999999995</v>
      </c>
      <c r="AA1017" s="5">
        <v>0.87350000000000005</v>
      </c>
      <c r="AB1017" s="5">
        <v>363.75</v>
      </c>
      <c r="AC1017" s="5">
        <v>73.542500000000004</v>
      </c>
      <c r="AD1017" s="5">
        <v>0.84519999999999995</v>
      </c>
      <c r="AE1017" s="5">
        <v>27.633400000000002</v>
      </c>
      <c r="AF1017" s="5">
        <v>18.1844</v>
      </c>
      <c r="AG1017" s="5">
        <v>0.74770000000000003</v>
      </c>
      <c r="AH1017" s="5">
        <v>1.14E-2</v>
      </c>
      <c r="AI1017" s="5">
        <v>2.4299999999999999E-2</v>
      </c>
      <c r="AJ1017" s="5">
        <v>0.1234</v>
      </c>
      <c r="AK1017" s="5">
        <v>-8.2799999999999999E-2</v>
      </c>
      <c r="AL1017" s="5">
        <v>1.0786</v>
      </c>
      <c r="AM1017" s="5">
        <v>0.2394</v>
      </c>
      <c r="AN1017" s="5">
        <v>0.55310000000000004</v>
      </c>
      <c r="AO1017" s="5">
        <f t="shared" si="15"/>
        <v>0.52549999999999997</v>
      </c>
      <c r="AQ1017" s="5">
        <v>1.8246</v>
      </c>
      <c r="AR1017" s="5">
        <v>0.59709999999999996</v>
      </c>
      <c r="AS1017" s="5">
        <v>1.9400000000000001E-2</v>
      </c>
      <c r="AT1017" s="5">
        <v>1.7999999999999999E-2</v>
      </c>
      <c r="AU1017" s="5">
        <v>5.7500000000000002E-2</v>
      </c>
      <c r="AV1017" s="5">
        <v>-3.6799999999999999E-2</v>
      </c>
      <c r="AW1017" s="5">
        <v>0.9587</v>
      </c>
      <c r="AX1017" s="5">
        <v>0.17749999999999999</v>
      </c>
      <c r="AY1017" s="5">
        <v>1.3706</v>
      </c>
      <c r="AZ1017" s="5">
        <v>0.59709999999999996</v>
      </c>
      <c r="BA1017" s="5">
        <v>0.35770000000000002</v>
      </c>
    </row>
    <row r="1018" spans="1:53">
      <c r="A1018" s="5" t="s">
        <v>679</v>
      </c>
      <c r="B1018" s="5" t="s">
        <v>1298</v>
      </c>
      <c r="C1018" s="5" t="s">
        <v>50</v>
      </c>
      <c r="F1018" s="5" t="s">
        <v>51</v>
      </c>
      <c r="G1018" s="5" t="s">
        <v>52</v>
      </c>
      <c r="H1018" s="5">
        <v>1501.7</v>
      </c>
      <c r="I1018" s="5">
        <v>5421.2</v>
      </c>
      <c r="J1018" s="5">
        <v>84.5</v>
      </c>
      <c r="K1018" s="5">
        <v>36.088999999999999</v>
      </c>
      <c r="L1018" s="5">
        <v>0.81530000000000002</v>
      </c>
      <c r="M1018" s="5">
        <v>13.108000000000001</v>
      </c>
      <c r="N1018" s="5">
        <v>8.4764999999999997</v>
      </c>
      <c r="O1018" s="5">
        <v>0.77070000000000005</v>
      </c>
      <c r="P1018" s="5">
        <v>1.46E-2</v>
      </c>
      <c r="Q1018" s="5">
        <v>4.9814999999999996</v>
      </c>
      <c r="R1018" s="5">
        <v>3.3700000000000001E-2</v>
      </c>
      <c r="S1018" s="5">
        <v>0.15939999999999999</v>
      </c>
      <c r="T1018" s="5">
        <v>-8.9099999999999999E-2</v>
      </c>
      <c r="U1018" s="5">
        <v>0.24859999999999999</v>
      </c>
      <c r="V1018" s="5">
        <v>1.3894</v>
      </c>
      <c r="W1018" s="5">
        <v>473.79199999999997</v>
      </c>
      <c r="X1018" s="5">
        <v>0.2261</v>
      </c>
      <c r="Y1018" s="5">
        <v>1.8075000000000001</v>
      </c>
      <c r="Z1018" s="5">
        <v>0.74719999999999998</v>
      </c>
      <c r="AA1018" s="5">
        <v>1.0602</v>
      </c>
      <c r="AB1018" s="5">
        <v>237.25</v>
      </c>
      <c r="AC1018" s="5">
        <v>57.523600000000002</v>
      </c>
      <c r="AD1018" s="5">
        <v>0.90100000000000002</v>
      </c>
      <c r="AE1018" s="5">
        <v>20.575099999999999</v>
      </c>
      <c r="AF1018" s="5">
        <v>15.703099999999999</v>
      </c>
      <c r="AG1018" s="5">
        <v>0.63970000000000005</v>
      </c>
      <c r="AH1018" s="5">
        <v>1.7299999999999999E-2</v>
      </c>
      <c r="AI1018" s="5">
        <v>2.86E-2</v>
      </c>
      <c r="AJ1018" s="5">
        <v>0.15939999999999999</v>
      </c>
      <c r="AK1018" s="5">
        <v>-8.9099999999999999E-2</v>
      </c>
      <c r="AL1018" s="5">
        <v>1.0984</v>
      </c>
      <c r="AM1018" s="5">
        <v>0.31659999999999999</v>
      </c>
      <c r="AN1018" s="5">
        <v>0.55310000000000004</v>
      </c>
      <c r="AO1018" s="5">
        <f t="shared" si="15"/>
        <v>0.54530000000000001</v>
      </c>
      <c r="AQ1018" s="5">
        <v>1.8075000000000001</v>
      </c>
      <c r="AR1018" s="5">
        <v>0.60340000000000005</v>
      </c>
      <c r="AS1018" s="5">
        <v>1.8700000000000001E-2</v>
      </c>
      <c r="AT1018" s="5">
        <v>2.53E-2</v>
      </c>
      <c r="AU1018" s="5">
        <v>7.7600000000000002E-2</v>
      </c>
      <c r="AV1018" s="5">
        <v>-8.1900000000000001E-2</v>
      </c>
      <c r="AW1018" s="5">
        <v>0.9355</v>
      </c>
      <c r="AX1018" s="5">
        <v>0.23180000000000001</v>
      </c>
      <c r="AY1018" s="5">
        <v>1.6036999999999999</v>
      </c>
      <c r="AZ1018" s="5">
        <v>0.60340000000000005</v>
      </c>
      <c r="BA1018" s="5">
        <v>0.35799999999999998</v>
      </c>
    </row>
    <row r="1019" spans="1:53">
      <c r="A1019" s="5" t="s">
        <v>679</v>
      </c>
      <c r="B1019" s="5" t="s">
        <v>1299</v>
      </c>
      <c r="C1019" s="5" t="s">
        <v>50</v>
      </c>
      <c r="F1019" s="5" t="s">
        <v>51</v>
      </c>
      <c r="G1019" s="5" t="s">
        <v>52</v>
      </c>
      <c r="H1019" s="5">
        <v>1421.1</v>
      </c>
      <c r="I1019" s="5">
        <v>5419</v>
      </c>
      <c r="J1019" s="5">
        <v>42.25</v>
      </c>
      <c r="K1019" s="5">
        <v>25.199000000000002</v>
      </c>
      <c r="L1019" s="5">
        <v>0.83609999999999995</v>
      </c>
      <c r="M1019" s="5">
        <v>9.5282</v>
      </c>
      <c r="N1019" s="5">
        <v>6.2912999999999997</v>
      </c>
      <c r="O1019" s="5">
        <v>0.75229999999999997</v>
      </c>
      <c r="P1019" s="5">
        <v>5.0000000000000001E-3</v>
      </c>
      <c r="Q1019" s="5">
        <v>0.85089999999999999</v>
      </c>
      <c r="R1019" s="5">
        <v>2.4500000000000001E-2</v>
      </c>
      <c r="S1019" s="5">
        <v>8.1500000000000003E-2</v>
      </c>
      <c r="T1019" s="5">
        <v>-4.2900000000000001E-2</v>
      </c>
      <c r="U1019" s="5">
        <v>0.1244</v>
      </c>
      <c r="V1019" s="5">
        <v>1.1978</v>
      </c>
      <c r="W1019" s="5">
        <v>204.8271</v>
      </c>
      <c r="X1019" s="5">
        <v>0.1115</v>
      </c>
      <c r="Y1019" s="5">
        <v>1.4570000000000001</v>
      </c>
      <c r="Z1019" s="5">
        <v>0.95099999999999996</v>
      </c>
      <c r="AA1019" s="5">
        <v>0.50600000000000001</v>
      </c>
      <c r="AB1019" s="5">
        <v>173.75</v>
      </c>
      <c r="AC1019" s="5">
        <v>48.267099999999999</v>
      </c>
      <c r="AD1019" s="5">
        <v>0.93720000000000003</v>
      </c>
      <c r="AE1019" s="5">
        <v>16.511700000000001</v>
      </c>
      <c r="AF1019" s="5">
        <v>13.405799999999999</v>
      </c>
      <c r="AG1019" s="5">
        <v>0.55320000000000003</v>
      </c>
      <c r="AH1019" s="5">
        <v>2.23E-2</v>
      </c>
      <c r="AI1019" s="5">
        <v>2.1100000000000001E-2</v>
      </c>
      <c r="AJ1019" s="5">
        <v>8.1500000000000003E-2</v>
      </c>
      <c r="AK1019" s="5">
        <v>-4.2900000000000001E-2</v>
      </c>
      <c r="AL1019" s="5">
        <v>0.96120000000000005</v>
      </c>
      <c r="AM1019" s="5">
        <v>0.22159999999999999</v>
      </c>
      <c r="AN1019" s="5">
        <v>0.55310000000000004</v>
      </c>
      <c r="AO1019" s="5">
        <f t="shared" si="15"/>
        <v>0.40810000000000002</v>
      </c>
      <c r="AQ1019" s="5">
        <v>1.4570000000000001</v>
      </c>
      <c r="AR1019" s="5">
        <v>0.58520000000000005</v>
      </c>
      <c r="AS1019" s="5">
        <v>2.8000000000000001E-2</v>
      </c>
      <c r="AT1019" s="5">
        <v>1.6199999999999999E-2</v>
      </c>
      <c r="AU1019" s="5">
        <v>7.8600000000000003E-2</v>
      </c>
      <c r="AV1019" s="5">
        <v>-2.9399999999999999E-2</v>
      </c>
      <c r="AW1019" s="5">
        <v>0.88400000000000001</v>
      </c>
      <c r="AX1019" s="5">
        <v>0.19189999999999999</v>
      </c>
      <c r="AY1019" s="5">
        <v>1.3193999999999999</v>
      </c>
      <c r="AZ1019" s="5">
        <v>0.58520000000000005</v>
      </c>
      <c r="BA1019" s="5">
        <v>0.2394</v>
      </c>
    </row>
    <row r="1020" spans="1:53">
      <c r="A1020" s="5" t="s">
        <v>679</v>
      </c>
      <c r="B1020" s="5" t="s">
        <v>1300</v>
      </c>
      <c r="C1020" s="5" t="s">
        <v>50</v>
      </c>
      <c r="F1020" s="5" t="s">
        <v>51</v>
      </c>
      <c r="G1020" s="5" t="s">
        <v>52</v>
      </c>
      <c r="H1020" s="5">
        <v>1466.6</v>
      </c>
      <c r="I1020" s="5">
        <v>5422.9</v>
      </c>
      <c r="J1020" s="5">
        <v>101.5</v>
      </c>
      <c r="K1020" s="5">
        <v>38.718499999999999</v>
      </c>
      <c r="L1020" s="5">
        <v>0.8508</v>
      </c>
      <c r="M1020" s="5">
        <v>13.7097</v>
      </c>
      <c r="N1020" s="5">
        <v>9.5</v>
      </c>
      <c r="O1020" s="5">
        <v>0.67849999999999999</v>
      </c>
      <c r="P1020" s="5">
        <v>-6.8999999999999999E-3</v>
      </c>
      <c r="Q1020" s="5">
        <v>-2.7839</v>
      </c>
      <c r="R1020" s="5">
        <v>3.5700000000000003E-2</v>
      </c>
      <c r="S1020" s="5">
        <v>0.16800000000000001</v>
      </c>
      <c r="T1020" s="5">
        <v>-0.1013</v>
      </c>
      <c r="U1020" s="5">
        <v>0.26929999999999998</v>
      </c>
      <c r="V1020" s="5">
        <v>1.4088000000000001</v>
      </c>
      <c r="W1020" s="5">
        <v>570.55769999999995</v>
      </c>
      <c r="X1020" s="5">
        <v>0.14829999999999999</v>
      </c>
      <c r="Y1020" s="5">
        <v>1.7869999999999999</v>
      </c>
      <c r="Z1020" s="5">
        <v>0.96250000000000002</v>
      </c>
      <c r="AA1020" s="5">
        <v>0.82450000000000001</v>
      </c>
      <c r="AB1020" s="5">
        <v>244.25</v>
      </c>
      <c r="AC1020" s="5">
        <v>61.24</v>
      </c>
      <c r="AD1020" s="5">
        <v>0.81840000000000002</v>
      </c>
      <c r="AE1020" s="5">
        <v>21.014600000000002</v>
      </c>
      <c r="AF1020" s="5">
        <v>15.601800000000001</v>
      </c>
      <c r="AG1020" s="5">
        <v>0.6552</v>
      </c>
      <c r="AH1020" s="5">
        <v>2.7000000000000001E-3</v>
      </c>
      <c r="AI1020" s="5">
        <v>2.8400000000000002E-2</v>
      </c>
      <c r="AJ1020" s="5">
        <v>0.16800000000000001</v>
      </c>
      <c r="AK1020" s="5">
        <v>-0.1013</v>
      </c>
      <c r="AL1020" s="5">
        <v>1.1920999999999999</v>
      </c>
      <c r="AM1020" s="5">
        <v>0.25409999999999999</v>
      </c>
      <c r="AN1020" s="5">
        <v>0.55310000000000004</v>
      </c>
      <c r="AO1020" s="5">
        <f t="shared" si="15"/>
        <v>0.6389999999999999</v>
      </c>
      <c r="AQ1020" s="5">
        <v>1.7869999999999999</v>
      </c>
      <c r="AR1020" s="5">
        <v>0.66890000000000005</v>
      </c>
      <c r="AS1020" s="5">
        <v>9.4999999999999998E-3</v>
      </c>
      <c r="AT1020" s="5">
        <v>1.9099999999999999E-2</v>
      </c>
      <c r="AU1020" s="5">
        <v>6.3E-2</v>
      </c>
      <c r="AV1020" s="5">
        <v>-5.9299999999999999E-2</v>
      </c>
      <c r="AW1020" s="5">
        <v>1.0391999999999999</v>
      </c>
      <c r="AX1020" s="5">
        <v>0.1953</v>
      </c>
      <c r="AY1020" s="5">
        <v>1.5618000000000001</v>
      </c>
      <c r="AZ1020" s="5">
        <v>0.66890000000000005</v>
      </c>
      <c r="BA1020" s="5">
        <v>0.41089999999999999</v>
      </c>
    </row>
    <row r="1021" spans="1:53">
      <c r="A1021" s="5" t="s">
        <v>679</v>
      </c>
      <c r="B1021" s="5" t="s">
        <v>1301</v>
      </c>
      <c r="C1021" s="5" t="s">
        <v>50</v>
      </c>
      <c r="F1021" s="5" t="s">
        <v>51</v>
      </c>
      <c r="G1021" s="5" t="s">
        <v>52</v>
      </c>
      <c r="H1021" s="5">
        <v>1478.5</v>
      </c>
      <c r="I1021" s="5">
        <v>5429</v>
      </c>
      <c r="J1021" s="5">
        <v>140.75</v>
      </c>
      <c r="K1021" s="5">
        <v>47.303199999999997</v>
      </c>
      <c r="L1021" s="5">
        <v>0.79049999999999998</v>
      </c>
      <c r="M1021" s="5">
        <v>17.3384</v>
      </c>
      <c r="N1021" s="5">
        <v>11.6938</v>
      </c>
      <c r="O1021" s="5">
        <v>0.7167</v>
      </c>
      <c r="P1021" s="5">
        <v>1.5699999999999999E-2</v>
      </c>
      <c r="Q1021" s="5">
        <v>8.9062999999999999</v>
      </c>
      <c r="R1021" s="5">
        <v>4.7600000000000003E-2</v>
      </c>
      <c r="S1021" s="5">
        <v>0.22750000000000001</v>
      </c>
      <c r="T1021" s="5">
        <v>-0.10390000000000001</v>
      </c>
      <c r="U1021" s="5">
        <v>0.33129999999999998</v>
      </c>
      <c r="V1021" s="5">
        <v>1.5752999999999999</v>
      </c>
      <c r="W1021" s="5">
        <v>893.18899999999996</v>
      </c>
      <c r="X1021" s="5">
        <v>0.18029999999999999</v>
      </c>
      <c r="Y1021" s="5">
        <v>2.0785999999999998</v>
      </c>
      <c r="Z1021" s="5">
        <v>1.0596000000000001</v>
      </c>
      <c r="AA1021" s="5">
        <v>1.0189999999999999</v>
      </c>
      <c r="AB1021" s="5">
        <v>270.25</v>
      </c>
      <c r="AC1021" s="5">
        <v>68.278099999999995</v>
      </c>
      <c r="AD1021" s="5">
        <v>0.72850000000000004</v>
      </c>
      <c r="AE1021" s="5">
        <v>25.310400000000001</v>
      </c>
      <c r="AF1021" s="5">
        <v>14.4664</v>
      </c>
      <c r="AG1021" s="5">
        <v>0.83120000000000005</v>
      </c>
      <c r="AH1021" s="5">
        <v>1.0800000000000001E-2</v>
      </c>
      <c r="AI1021" s="5">
        <v>3.9600000000000003E-2</v>
      </c>
      <c r="AJ1021" s="5">
        <v>0.22750000000000001</v>
      </c>
      <c r="AK1021" s="5">
        <v>-0.10390000000000001</v>
      </c>
      <c r="AL1021" s="5">
        <v>1.3295999999999999</v>
      </c>
      <c r="AM1021" s="5">
        <v>0.33210000000000001</v>
      </c>
      <c r="AN1021" s="5">
        <v>0.55310000000000004</v>
      </c>
      <c r="AO1021" s="5">
        <f t="shared" si="15"/>
        <v>0.77649999999999986</v>
      </c>
      <c r="AQ1021" s="5">
        <v>2.0785999999999998</v>
      </c>
      <c r="AR1021" s="5">
        <v>0.60940000000000005</v>
      </c>
      <c r="AS1021" s="5">
        <v>5.4999999999999997E-3</v>
      </c>
      <c r="AT1021" s="5">
        <v>2.75E-2</v>
      </c>
      <c r="AU1021" s="5">
        <v>9.1899999999999996E-2</v>
      </c>
      <c r="AV1021" s="5">
        <v>-9.8699999999999996E-2</v>
      </c>
      <c r="AW1021" s="5">
        <v>1.0618000000000001</v>
      </c>
      <c r="AX1021" s="5">
        <v>0.23980000000000001</v>
      </c>
      <c r="AY1021" s="5">
        <v>1.6667000000000001</v>
      </c>
      <c r="AZ1021" s="5">
        <v>0.60940000000000005</v>
      </c>
      <c r="BA1021" s="5">
        <v>0.52190000000000003</v>
      </c>
    </row>
    <row r="1022" spans="1:53">
      <c r="A1022" s="5" t="s">
        <v>679</v>
      </c>
      <c r="B1022" s="5" t="s">
        <v>1302</v>
      </c>
      <c r="C1022" s="5" t="s">
        <v>50</v>
      </c>
      <c r="F1022" s="5" t="s">
        <v>51</v>
      </c>
      <c r="G1022" s="5" t="s">
        <v>52</v>
      </c>
      <c r="H1022" s="5">
        <v>1559.2</v>
      </c>
      <c r="I1022" s="5">
        <v>5429</v>
      </c>
      <c r="J1022" s="5">
        <v>184.75</v>
      </c>
      <c r="K1022" s="5">
        <v>52.444699999999997</v>
      </c>
      <c r="L1022" s="5">
        <v>0.84409999999999996</v>
      </c>
      <c r="M1022" s="5">
        <v>18.946999999999999</v>
      </c>
      <c r="N1022" s="5">
        <v>12.5175</v>
      </c>
      <c r="O1022" s="5">
        <v>0.73370000000000002</v>
      </c>
      <c r="P1022" s="5">
        <v>2.1100000000000001E-2</v>
      </c>
      <c r="Q1022" s="5">
        <v>15.633599999999999</v>
      </c>
      <c r="R1022" s="5">
        <v>1.6199999999999999E-2</v>
      </c>
      <c r="S1022" s="5">
        <v>5.57E-2</v>
      </c>
      <c r="T1022" s="5">
        <v>-3.6600000000000001E-2</v>
      </c>
      <c r="U1022" s="5">
        <v>9.2299999999999993E-2</v>
      </c>
      <c r="V1022" s="5">
        <v>0.9798</v>
      </c>
      <c r="W1022" s="5">
        <v>726.05759999999998</v>
      </c>
      <c r="X1022" s="5">
        <v>0.1381</v>
      </c>
      <c r="Y1022" s="5">
        <v>1.3402000000000001</v>
      </c>
      <c r="Z1022" s="5">
        <v>0.65849999999999997</v>
      </c>
      <c r="AA1022" s="5">
        <v>0.68169999999999997</v>
      </c>
      <c r="AB1022" s="5">
        <v>486.25</v>
      </c>
      <c r="AC1022" s="5">
        <v>81.166399999999996</v>
      </c>
      <c r="AD1022" s="5">
        <v>0.92749999999999999</v>
      </c>
      <c r="AE1022" s="5">
        <v>28.437000000000001</v>
      </c>
      <c r="AF1022" s="5">
        <v>21.246500000000001</v>
      </c>
      <c r="AG1022" s="5">
        <v>0.66410000000000002</v>
      </c>
      <c r="AH1022" s="5">
        <v>3.6999999999999998E-2</v>
      </c>
      <c r="AI1022" s="5">
        <v>1.7299999999999999E-2</v>
      </c>
      <c r="AJ1022" s="5">
        <v>7.8E-2</v>
      </c>
      <c r="AK1022" s="5">
        <v>-3.6600000000000001E-2</v>
      </c>
      <c r="AL1022" s="5">
        <v>0.76570000000000005</v>
      </c>
      <c r="AM1022" s="5">
        <v>0.19370000000000001</v>
      </c>
      <c r="AN1022" s="5">
        <v>0.55310000000000004</v>
      </c>
      <c r="AO1022" s="5">
        <f t="shared" si="15"/>
        <v>0.21260000000000001</v>
      </c>
      <c r="AQ1022" s="5">
        <v>1.3402000000000001</v>
      </c>
      <c r="AR1022" s="5">
        <v>0.47860000000000003</v>
      </c>
      <c r="AS1022" s="5">
        <v>4.6800000000000001E-2</v>
      </c>
      <c r="AT1022" s="5">
        <v>8.5000000000000006E-3</v>
      </c>
      <c r="AU1022" s="5">
        <v>7.8E-2</v>
      </c>
      <c r="AV1022" s="5">
        <v>1.9800000000000002E-2</v>
      </c>
      <c r="AW1022" s="5">
        <v>0.63460000000000005</v>
      </c>
      <c r="AX1022" s="5">
        <v>5.91E-2</v>
      </c>
      <c r="AY1022" s="5">
        <v>0.84160000000000001</v>
      </c>
      <c r="AZ1022" s="5">
        <v>0.47860000000000003</v>
      </c>
      <c r="BA1022" s="5">
        <v>0.37890000000000001</v>
      </c>
    </row>
    <row r="1023" spans="1:53">
      <c r="A1023" s="5" t="s">
        <v>679</v>
      </c>
      <c r="B1023" s="5" t="s">
        <v>1303</v>
      </c>
      <c r="C1023" s="5" t="s">
        <v>50</v>
      </c>
      <c r="F1023" s="5" t="s">
        <v>51</v>
      </c>
      <c r="G1023" s="5" t="s">
        <v>52</v>
      </c>
      <c r="H1023" s="5">
        <v>1490.7</v>
      </c>
      <c r="I1023" s="5">
        <v>5432.7</v>
      </c>
      <c r="J1023" s="5">
        <v>90</v>
      </c>
      <c r="K1023" s="5">
        <v>36.330300000000001</v>
      </c>
      <c r="L1023" s="5">
        <v>0.8569</v>
      </c>
      <c r="M1023" s="5">
        <v>12.973699999999999</v>
      </c>
      <c r="N1023" s="5">
        <v>9.4680999999999997</v>
      </c>
      <c r="O1023" s="5">
        <v>0.63319999999999999</v>
      </c>
      <c r="P1023" s="5">
        <v>1.7100000000000001E-2</v>
      </c>
      <c r="Q1023" s="5">
        <v>6.1649000000000003</v>
      </c>
      <c r="R1023" s="5">
        <v>5.7200000000000001E-2</v>
      </c>
      <c r="S1023" s="5">
        <v>0.1953</v>
      </c>
      <c r="T1023" s="5">
        <v>-0.13339999999999999</v>
      </c>
      <c r="U1023" s="5">
        <v>0.32869999999999999</v>
      </c>
      <c r="V1023" s="5">
        <v>1.4830000000000001</v>
      </c>
      <c r="W1023" s="5">
        <v>535.36080000000004</v>
      </c>
      <c r="X1023" s="5">
        <v>0.18229999999999999</v>
      </c>
      <c r="Y1023" s="5">
        <v>1.9061999999999999</v>
      </c>
      <c r="Z1023" s="5">
        <v>1.0731999999999999</v>
      </c>
      <c r="AA1023" s="5">
        <v>0.83299999999999996</v>
      </c>
      <c r="AB1023" s="5">
        <v>212.75</v>
      </c>
      <c r="AC1023" s="5">
        <v>55.986400000000003</v>
      </c>
      <c r="AD1023" s="5">
        <v>0.85289999999999999</v>
      </c>
      <c r="AE1023" s="5">
        <v>21.042899999999999</v>
      </c>
      <c r="AF1023" s="5">
        <v>13.7645</v>
      </c>
      <c r="AG1023" s="5">
        <v>0.77100000000000002</v>
      </c>
      <c r="AH1023" s="5">
        <v>1.8599999999999998E-2</v>
      </c>
      <c r="AI1023" s="5">
        <v>4.3400000000000001E-2</v>
      </c>
      <c r="AJ1023" s="5">
        <v>0.1953</v>
      </c>
      <c r="AK1023" s="5">
        <v>-0.13339999999999999</v>
      </c>
      <c r="AL1023" s="5">
        <v>1.1738</v>
      </c>
      <c r="AM1023" s="5">
        <v>0.36959999999999998</v>
      </c>
      <c r="AN1023" s="5">
        <v>0.55310000000000004</v>
      </c>
      <c r="AO1023" s="5">
        <f t="shared" si="15"/>
        <v>0.62069999999999992</v>
      </c>
      <c r="AQ1023" s="5">
        <v>1.9061999999999999</v>
      </c>
      <c r="AR1023" s="5">
        <v>0.54549999999999998</v>
      </c>
      <c r="AS1023" s="5">
        <v>1.9699999999999999E-2</v>
      </c>
      <c r="AT1023" s="5">
        <v>2.9499999999999998E-2</v>
      </c>
      <c r="AU1023" s="5">
        <v>0.1051</v>
      </c>
      <c r="AV1023" s="5">
        <v>-6.2600000000000003E-2</v>
      </c>
      <c r="AW1023" s="5">
        <v>0.94740000000000002</v>
      </c>
      <c r="AX1023" s="5">
        <v>0.30170000000000002</v>
      </c>
      <c r="AY1023" s="5">
        <v>1.5590999999999999</v>
      </c>
      <c r="AZ1023" s="5">
        <v>0.54549999999999998</v>
      </c>
      <c r="BA1023" s="5">
        <v>0.42009999999999997</v>
      </c>
    </row>
    <row r="1024" spans="1:53">
      <c r="A1024" s="5" t="s">
        <v>679</v>
      </c>
      <c r="B1024" s="5" t="s">
        <v>1304</v>
      </c>
      <c r="C1024" s="5" t="s">
        <v>50</v>
      </c>
      <c r="F1024" s="5" t="s">
        <v>51</v>
      </c>
      <c r="G1024" s="5" t="s">
        <v>52</v>
      </c>
      <c r="H1024" s="5">
        <v>1521.8</v>
      </c>
      <c r="I1024" s="5">
        <v>5431.6</v>
      </c>
      <c r="J1024" s="5">
        <v>122.75</v>
      </c>
      <c r="K1024" s="5">
        <v>41.459200000000003</v>
      </c>
      <c r="L1024" s="5">
        <v>0.89739999999999998</v>
      </c>
      <c r="M1024" s="5">
        <v>14.3804</v>
      </c>
      <c r="N1024" s="5">
        <v>11.4062</v>
      </c>
      <c r="O1024" s="5">
        <v>0.59330000000000005</v>
      </c>
      <c r="P1024" s="5">
        <v>1.2999999999999999E-3</v>
      </c>
      <c r="Q1024" s="5">
        <v>0.63859999999999995</v>
      </c>
      <c r="R1024" s="5">
        <v>2.7799999999999998E-2</v>
      </c>
      <c r="S1024" s="5">
        <v>0.13139999999999999</v>
      </c>
      <c r="T1024" s="5">
        <v>-0.1144</v>
      </c>
      <c r="U1024" s="5">
        <v>0.24579999999999999</v>
      </c>
      <c r="V1024" s="5">
        <v>1.2845</v>
      </c>
      <c r="W1024" s="5">
        <v>628.13030000000003</v>
      </c>
      <c r="X1024" s="5">
        <v>0.15359999999999999</v>
      </c>
      <c r="Y1024" s="5">
        <v>1.7088000000000001</v>
      </c>
      <c r="Z1024" s="5">
        <v>0.89580000000000004</v>
      </c>
      <c r="AA1024" s="5">
        <v>0.81289999999999996</v>
      </c>
      <c r="AB1024" s="5">
        <v>354</v>
      </c>
      <c r="AC1024" s="5">
        <v>69.708299999999994</v>
      </c>
      <c r="AD1024" s="5">
        <v>0.91549999999999998</v>
      </c>
      <c r="AE1024" s="5">
        <v>24.328199999999999</v>
      </c>
      <c r="AF1024" s="5">
        <v>18.199400000000001</v>
      </c>
      <c r="AG1024" s="5">
        <v>0.65369999999999995</v>
      </c>
      <c r="AH1024" s="5">
        <v>1.54E-2</v>
      </c>
      <c r="AI1024" s="5">
        <v>2.4299999999999999E-2</v>
      </c>
      <c r="AJ1024" s="5">
        <v>0.13139999999999999</v>
      </c>
      <c r="AK1024" s="5">
        <v>-0.1144</v>
      </c>
      <c r="AL1024" s="5">
        <v>1.0294000000000001</v>
      </c>
      <c r="AM1024" s="5">
        <v>0.24229999999999999</v>
      </c>
      <c r="AN1024" s="5">
        <v>0.55310000000000004</v>
      </c>
      <c r="AO1024" s="5">
        <f t="shared" si="15"/>
        <v>0.47630000000000006</v>
      </c>
      <c r="AQ1024" s="5">
        <v>1.7088000000000001</v>
      </c>
      <c r="AR1024" s="5">
        <v>0.61180000000000001</v>
      </c>
      <c r="AS1024" s="5">
        <v>2.29E-2</v>
      </c>
      <c r="AT1024" s="5">
        <v>1.84E-2</v>
      </c>
      <c r="AU1024" s="5">
        <v>5.9900000000000002E-2</v>
      </c>
      <c r="AV1024" s="5">
        <v>-6.13E-2</v>
      </c>
      <c r="AW1024" s="5">
        <v>0.8952</v>
      </c>
      <c r="AX1024" s="5">
        <v>0.15790000000000001</v>
      </c>
      <c r="AY1024" s="5">
        <v>1.4301999999999999</v>
      </c>
      <c r="AZ1024" s="5">
        <v>0.61180000000000001</v>
      </c>
      <c r="BA1024" s="5">
        <v>0.34050000000000002</v>
      </c>
    </row>
    <row r="1025" spans="1:53">
      <c r="A1025" s="5" t="s">
        <v>679</v>
      </c>
      <c r="B1025" s="5" t="s">
        <v>1305</v>
      </c>
      <c r="C1025" s="5" t="s">
        <v>50</v>
      </c>
      <c r="F1025" s="5" t="s">
        <v>51</v>
      </c>
      <c r="G1025" s="5" t="s">
        <v>52</v>
      </c>
      <c r="H1025" s="5">
        <v>1440.9</v>
      </c>
      <c r="I1025" s="5">
        <v>5434.9</v>
      </c>
      <c r="J1025" s="5">
        <v>121.5</v>
      </c>
      <c r="K1025" s="5">
        <v>44.733800000000002</v>
      </c>
      <c r="L1025" s="5">
        <v>0.76300000000000001</v>
      </c>
      <c r="M1025" s="5">
        <v>15.561199999999999</v>
      </c>
      <c r="N1025" s="5">
        <v>12.2454</v>
      </c>
      <c r="O1025" s="5">
        <v>0.63780000000000003</v>
      </c>
      <c r="P1025" s="5">
        <v>3.7699999999999997E-2</v>
      </c>
      <c r="Q1025" s="5">
        <v>18.331800000000001</v>
      </c>
      <c r="R1025" s="5">
        <v>5.33E-2</v>
      </c>
      <c r="S1025" s="5">
        <v>0.19270000000000001</v>
      </c>
      <c r="T1025" s="5">
        <v>-7.6499999999999999E-2</v>
      </c>
      <c r="U1025" s="5">
        <v>0.26919999999999999</v>
      </c>
      <c r="V1025" s="5">
        <v>1.5710999999999999</v>
      </c>
      <c r="W1025" s="5">
        <v>763.54809999999998</v>
      </c>
      <c r="X1025" s="5">
        <v>0.19059999999999999</v>
      </c>
      <c r="Y1025" s="5">
        <v>2.0706000000000002</v>
      </c>
      <c r="Z1025" s="5">
        <v>1.0771999999999999</v>
      </c>
      <c r="AA1025" s="5">
        <v>0.99339999999999995</v>
      </c>
      <c r="AB1025" s="5">
        <v>266.75</v>
      </c>
      <c r="AC1025" s="5">
        <v>64.7988</v>
      </c>
      <c r="AD1025" s="5">
        <v>0.79830000000000001</v>
      </c>
      <c r="AE1025" s="5">
        <v>22.930199999999999</v>
      </c>
      <c r="AF1025" s="5">
        <v>15.348100000000001</v>
      </c>
      <c r="AG1025" s="5">
        <v>0.75729999999999997</v>
      </c>
      <c r="AH1025" s="5">
        <v>2.7099999999999999E-2</v>
      </c>
      <c r="AI1025" s="5">
        <v>4.0300000000000002E-2</v>
      </c>
      <c r="AJ1025" s="5">
        <v>0.19270000000000001</v>
      </c>
      <c r="AK1025" s="5">
        <v>-7.6499999999999999E-2</v>
      </c>
      <c r="AL1025" s="5">
        <v>1.252</v>
      </c>
      <c r="AM1025" s="5">
        <v>0.35949999999999999</v>
      </c>
      <c r="AN1025" s="5">
        <v>0.55310000000000004</v>
      </c>
      <c r="AO1025" s="5">
        <f t="shared" si="15"/>
        <v>0.69889999999999997</v>
      </c>
      <c r="AQ1025" s="5">
        <v>2.0706000000000002</v>
      </c>
      <c r="AR1025" s="5">
        <v>0.57340000000000002</v>
      </c>
      <c r="AS1025" s="5">
        <v>1.8200000000000001E-2</v>
      </c>
      <c r="AT1025" s="5">
        <v>2.1100000000000001E-2</v>
      </c>
      <c r="AU1025" s="5">
        <v>8.5900000000000004E-2</v>
      </c>
      <c r="AV1025" s="5">
        <v>-5.5E-2</v>
      </c>
      <c r="AW1025" s="5">
        <v>0.98599999999999999</v>
      </c>
      <c r="AX1025" s="5">
        <v>0.22589999999999999</v>
      </c>
      <c r="AY1025" s="5">
        <v>1.6702999999999999</v>
      </c>
      <c r="AZ1025" s="5">
        <v>0.57340000000000002</v>
      </c>
      <c r="BA1025" s="5">
        <v>0.45479999999999998</v>
      </c>
    </row>
    <row r="1026" spans="1:53">
      <c r="A1026" s="5" t="s">
        <v>679</v>
      </c>
      <c r="B1026" s="5" t="s">
        <v>1306</v>
      </c>
      <c r="C1026" s="5" t="s">
        <v>50</v>
      </c>
      <c r="F1026" s="5" t="s">
        <v>51</v>
      </c>
      <c r="G1026" s="5" t="s">
        <v>52</v>
      </c>
      <c r="H1026" s="5">
        <v>1506.9</v>
      </c>
      <c r="I1026" s="5">
        <v>5440.6</v>
      </c>
      <c r="J1026" s="5">
        <v>180.75</v>
      </c>
      <c r="K1026" s="5">
        <v>50.955300000000001</v>
      </c>
      <c r="L1026" s="5">
        <v>0.87480000000000002</v>
      </c>
      <c r="M1026" s="5">
        <v>18.090900000000001</v>
      </c>
      <c r="N1026" s="5">
        <v>13.5223</v>
      </c>
      <c r="O1026" s="5">
        <v>0.60129999999999995</v>
      </c>
      <c r="P1026" s="5">
        <v>1.1599999999999999E-2</v>
      </c>
      <c r="Q1026" s="5">
        <v>8.4162999999999997</v>
      </c>
      <c r="R1026" s="5">
        <v>3.9300000000000002E-2</v>
      </c>
      <c r="S1026" s="5">
        <v>0.1663</v>
      </c>
      <c r="T1026" s="5">
        <v>-6.7500000000000004E-2</v>
      </c>
      <c r="U1026" s="5">
        <v>0.23380000000000001</v>
      </c>
      <c r="V1026" s="5">
        <v>1.4071</v>
      </c>
      <c r="W1026" s="5">
        <v>1021.562</v>
      </c>
      <c r="X1026" s="5">
        <v>0.1426</v>
      </c>
      <c r="Y1026" s="5">
        <v>1.7318</v>
      </c>
      <c r="Z1026" s="5">
        <v>0.99970000000000003</v>
      </c>
      <c r="AA1026" s="5">
        <v>0.73209999999999997</v>
      </c>
      <c r="AB1026" s="5">
        <v>361.25</v>
      </c>
      <c r="AC1026" s="5">
        <v>71.402900000000002</v>
      </c>
      <c r="AD1026" s="5">
        <v>0.89039999999999997</v>
      </c>
      <c r="AE1026" s="5">
        <v>24.1234</v>
      </c>
      <c r="AF1026" s="5">
        <v>20.2103</v>
      </c>
      <c r="AG1026" s="5">
        <v>0.51880000000000004</v>
      </c>
      <c r="AH1026" s="5">
        <v>1.61E-2</v>
      </c>
      <c r="AI1026" s="5">
        <v>3.1600000000000003E-2</v>
      </c>
      <c r="AJ1026" s="5">
        <v>0.1663</v>
      </c>
      <c r="AK1026" s="5">
        <v>-6.7500000000000004E-2</v>
      </c>
      <c r="AL1026" s="5">
        <v>1.2012</v>
      </c>
      <c r="AM1026" s="5">
        <v>0.27579999999999999</v>
      </c>
      <c r="AN1026" s="5">
        <v>0.55310000000000004</v>
      </c>
      <c r="AO1026" s="5">
        <f t="shared" si="15"/>
        <v>0.64810000000000001</v>
      </c>
      <c r="AQ1026" s="5">
        <v>1.7318</v>
      </c>
      <c r="AR1026" s="5">
        <v>0.65039999999999998</v>
      </c>
      <c r="AS1026" s="5">
        <v>2.06E-2</v>
      </c>
      <c r="AT1026" s="5">
        <v>2.0299999999999999E-2</v>
      </c>
      <c r="AU1026" s="5">
        <v>6.9699999999999998E-2</v>
      </c>
      <c r="AV1026" s="5">
        <v>-5.9400000000000001E-2</v>
      </c>
      <c r="AW1026" s="5">
        <v>0.99439999999999995</v>
      </c>
      <c r="AX1026" s="5">
        <v>0.2162</v>
      </c>
      <c r="AY1026" s="5">
        <v>1.5285</v>
      </c>
      <c r="AZ1026" s="5">
        <v>0.65039999999999998</v>
      </c>
      <c r="BA1026" s="5">
        <v>0.49890000000000001</v>
      </c>
    </row>
    <row r="1027" spans="1:53">
      <c r="A1027" s="5" t="s">
        <v>679</v>
      </c>
      <c r="B1027" s="5" t="s">
        <v>1307</v>
      </c>
      <c r="C1027" s="5" t="s">
        <v>50</v>
      </c>
      <c r="F1027" s="5" t="s">
        <v>51</v>
      </c>
      <c r="G1027" s="5" t="s">
        <v>52</v>
      </c>
      <c r="H1027" s="5">
        <v>1462.3</v>
      </c>
      <c r="I1027" s="5">
        <v>5442.9</v>
      </c>
      <c r="J1027" s="5">
        <v>126.25</v>
      </c>
      <c r="K1027" s="5">
        <v>47.651200000000003</v>
      </c>
      <c r="L1027" s="5">
        <v>0.69869999999999999</v>
      </c>
      <c r="M1027" s="5">
        <v>16.4498</v>
      </c>
      <c r="N1027" s="5">
        <v>10.299799999999999</v>
      </c>
      <c r="O1027" s="5">
        <v>0.8155</v>
      </c>
      <c r="P1027" s="5">
        <v>2.2000000000000001E-3</v>
      </c>
      <c r="Q1027" s="5">
        <v>1.1151</v>
      </c>
      <c r="R1027" s="5">
        <v>3.6999999999999998E-2</v>
      </c>
      <c r="S1027" s="5">
        <v>0.15820000000000001</v>
      </c>
      <c r="T1027" s="5">
        <v>-0.15720000000000001</v>
      </c>
      <c r="U1027" s="5">
        <v>0.31540000000000001</v>
      </c>
      <c r="V1027" s="5">
        <v>1.3620000000000001</v>
      </c>
      <c r="W1027" s="5">
        <v>685.10490000000004</v>
      </c>
      <c r="X1027" s="5">
        <v>0.2278</v>
      </c>
      <c r="Y1027" s="5">
        <v>2.0954999999999999</v>
      </c>
      <c r="Z1027" s="5">
        <v>0.77110000000000001</v>
      </c>
      <c r="AA1027" s="5">
        <v>1.3244</v>
      </c>
      <c r="AB1027" s="5">
        <v>370</v>
      </c>
      <c r="AC1027" s="5">
        <v>72.197100000000006</v>
      </c>
      <c r="AD1027" s="5">
        <v>0.89200000000000002</v>
      </c>
      <c r="AE1027" s="5">
        <v>26.120799999999999</v>
      </c>
      <c r="AF1027" s="5">
        <v>18.5</v>
      </c>
      <c r="AG1027" s="5">
        <v>0.67190000000000005</v>
      </c>
      <c r="AH1027" s="5">
        <v>8.9999999999999993E-3</v>
      </c>
      <c r="AI1027" s="5">
        <v>2.7099999999999999E-2</v>
      </c>
      <c r="AJ1027" s="5">
        <v>0.15820000000000001</v>
      </c>
      <c r="AK1027" s="5">
        <v>-0.15720000000000001</v>
      </c>
      <c r="AL1027" s="5">
        <v>1.0943000000000001</v>
      </c>
      <c r="AM1027" s="5">
        <v>0.2797</v>
      </c>
      <c r="AN1027" s="5">
        <v>0.55310000000000004</v>
      </c>
      <c r="AO1027" s="5">
        <f t="shared" ref="AO1027:AO1090" si="16">AL1027-AN1027</f>
        <v>0.54120000000000001</v>
      </c>
      <c r="AQ1027" s="5">
        <v>2.0954999999999999</v>
      </c>
      <c r="AR1027" s="5">
        <v>0.60509999999999997</v>
      </c>
      <c r="AS1027" s="5">
        <v>1.24E-2</v>
      </c>
      <c r="AT1027" s="5">
        <v>1.9199999999999998E-2</v>
      </c>
      <c r="AU1027" s="5">
        <v>6.4199999999999993E-2</v>
      </c>
      <c r="AV1027" s="5">
        <v>-6.7500000000000004E-2</v>
      </c>
      <c r="AW1027" s="5">
        <v>0.95660000000000001</v>
      </c>
      <c r="AX1027" s="5">
        <v>0.1895</v>
      </c>
      <c r="AY1027" s="5">
        <v>1.6847000000000001</v>
      </c>
      <c r="AZ1027" s="5">
        <v>0.60509999999999997</v>
      </c>
      <c r="BA1027" s="5">
        <v>0.33650000000000002</v>
      </c>
    </row>
    <row r="1028" spans="1:53">
      <c r="A1028" s="5" t="s">
        <v>679</v>
      </c>
      <c r="B1028" s="5" t="s">
        <v>1308</v>
      </c>
      <c r="C1028" s="5" t="s">
        <v>50</v>
      </c>
      <c r="F1028" s="5" t="s">
        <v>51</v>
      </c>
      <c r="G1028" s="5" t="s">
        <v>52</v>
      </c>
      <c r="H1028" s="5">
        <v>1446.1</v>
      </c>
      <c r="I1028" s="5">
        <v>5445.6</v>
      </c>
      <c r="J1028" s="5">
        <v>79.25</v>
      </c>
      <c r="K1028" s="5">
        <v>34.418900000000001</v>
      </c>
      <c r="L1028" s="5">
        <v>0.8407</v>
      </c>
      <c r="M1028" s="5">
        <v>12.285</v>
      </c>
      <c r="N1028" s="5">
        <v>9.0679999999999996</v>
      </c>
      <c r="O1028" s="5">
        <v>0.56240000000000001</v>
      </c>
      <c r="P1028" s="5">
        <v>7.4999999999999997E-3</v>
      </c>
      <c r="Q1028" s="5">
        <v>2.3893</v>
      </c>
      <c r="R1028" s="5">
        <v>4.5999999999999999E-2</v>
      </c>
      <c r="S1028" s="5">
        <v>0.1183</v>
      </c>
      <c r="T1028" s="5">
        <v>-0.153</v>
      </c>
      <c r="U1028" s="5">
        <v>0.2712</v>
      </c>
      <c r="V1028" s="5">
        <v>1.5660000000000001</v>
      </c>
      <c r="W1028" s="5">
        <v>501.11380000000003</v>
      </c>
      <c r="X1028" s="5">
        <v>0.15140000000000001</v>
      </c>
      <c r="Y1028" s="5">
        <v>2.0865</v>
      </c>
      <c r="Z1028" s="5">
        <v>1.0535000000000001</v>
      </c>
      <c r="AA1028" s="5">
        <v>1.0329999999999999</v>
      </c>
      <c r="AB1028" s="5">
        <v>163.75</v>
      </c>
      <c r="AC1028" s="5">
        <v>52.480600000000003</v>
      </c>
      <c r="AD1028" s="5">
        <v>0.74709999999999999</v>
      </c>
      <c r="AE1028" s="5">
        <v>19.3705</v>
      </c>
      <c r="AF1028" s="5">
        <v>12.596299999999999</v>
      </c>
      <c r="AG1028" s="5">
        <v>0.78</v>
      </c>
      <c r="AH1028" s="5">
        <v>5.7999999999999996E-3</v>
      </c>
      <c r="AI1028" s="5">
        <v>3.7600000000000001E-2</v>
      </c>
      <c r="AJ1028" s="5">
        <v>0.1183</v>
      </c>
      <c r="AK1028" s="5">
        <v>-0.153</v>
      </c>
      <c r="AL1028" s="5">
        <v>1.3361000000000001</v>
      </c>
      <c r="AM1028" s="5">
        <v>0.28270000000000001</v>
      </c>
      <c r="AN1028" s="5">
        <v>0.55310000000000004</v>
      </c>
      <c r="AO1028" s="5">
        <f t="shared" si="16"/>
        <v>0.78300000000000003</v>
      </c>
      <c r="AQ1028" s="5">
        <v>2.0865</v>
      </c>
      <c r="AR1028" s="5">
        <v>0.68889999999999996</v>
      </c>
      <c r="AS1028" s="5">
        <v>4.3E-3</v>
      </c>
      <c r="AT1028" s="5">
        <v>2.7300000000000001E-2</v>
      </c>
      <c r="AU1028" s="5">
        <v>8.0699999999999994E-2</v>
      </c>
      <c r="AV1028" s="5">
        <v>-9.7900000000000001E-2</v>
      </c>
      <c r="AW1028" s="5">
        <v>1.1192</v>
      </c>
      <c r="AX1028" s="5">
        <v>0.1918</v>
      </c>
      <c r="AY1028" s="5">
        <v>1.7790999999999999</v>
      </c>
      <c r="AZ1028" s="5">
        <v>0.68889999999999996</v>
      </c>
      <c r="BA1028" s="5">
        <v>0.47910000000000003</v>
      </c>
    </row>
    <row r="1029" spans="1:53">
      <c r="A1029" s="5" t="s">
        <v>679</v>
      </c>
      <c r="B1029" s="6" t="s">
        <v>1309</v>
      </c>
      <c r="C1029" s="5" t="s">
        <v>50</v>
      </c>
      <c r="F1029" s="5" t="s">
        <v>51</v>
      </c>
      <c r="G1029" s="5" t="s">
        <v>52</v>
      </c>
      <c r="H1029" s="5">
        <v>1500.3</v>
      </c>
      <c r="I1029" s="5">
        <v>5457.7</v>
      </c>
      <c r="J1029" s="5">
        <v>201.5</v>
      </c>
      <c r="K1029" s="5">
        <v>63.383000000000003</v>
      </c>
      <c r="L1029" s="5">
        <v>0.63029999999999997</v>
      </c>
      <c r="M1029" s="5">
        <v>20.966100000000001</v>
      </c>
      <c r="N1029" s="5">
        <v>16.2532</v>
      </c>
      <c r="O1029" s="5">
        <v>0.68230000000000002</v>
      </c>
      <c r="P1029" s="5">
        <v>-6.1000000000000004E-3</v>
      </c>
      <c r="Q1029" s="5">
        <v>-4.9671000000000003</v>
      </c>
      <c r="R1029" s="5">
        <v>3.4599999999999999E-2</v>
      </c>
      <c r="S1029" s="5">
        <v>0.11459999999999999</v>
      </c>
      <c r="T1029" s="5">
        <v>-0.1555</v>
      </c>
      <c r="U1029" s="5">
        <v>0.2702</v>
      </c>
      <c r="V1029" s="5">
        <v>1.3081</v>
      </c>
      <c r="W1029" s="5">
        <v>1056.9523999999999</v>
      </c>
      <c r="X1029" s="5">
        <v>0.1656</v>
      </c>
      <c r="Y1029" s="5">
        <v>1.9412</v>
      </c>
      <c r="Z1029" s="5">
        <v>0.79769999999999996</v>
      </c>
      <c r="AA1029" s="5">
        <v>1.1435</v>
      </c>
      <c r="AB1029" s="5">
        <v>515.75</v>
      </c>
      <c r="AC1029" s="5">
        <v>90.028999999999996</v>
      </c>
      <c r="AD1029" s="5">
        <v>0.79959999999999998</v>
      </c>
      <c r="AE1029" s="5">
        <v>30.153199999999998</v>
      </c>
      <c r="AF1029" s="5">
        <v>24.837700000000002</v>
      </c>
      <c r="AG1029" s="5">
        <v>0.58550000000000002</v>
      </c>
      <c r="AH1029" s="5">
        <v>1.2800000000000001E-2</v>
      </c>
      <c r="AI1029" s="5">
        <v>3.0599999999999999E-2</v>
      </c>
      <c r="AJ1029" s="5">
        <v>0.11459999999999999</v>
      </c>
      <c r="AK1029" s="5">
        <v>-0.1555</v>
      </c>
      <c r="AL1029" s="5">
        <v>1.0384</v>
      </c>
      <c r="AM1029" s="5">
        <v>0.27110000000000001</v>
      </c>
      <c r="AN1029" s="5">
        <v>0.55310000000000004</v>
      </c>
      <c r="AO1029" s="5">
        <f t="shared" si="16"/>
        <v>0.48529999999999995</v>
      </c>
      <c r="AQ1029" s="5">
        <v>1.9412</v>
      </c>
      <c r="AR1029" s="5">
        <v>0.57350000000000001</v>
      </c>
      <c r="AS1029" s="5">
        <v>2.4899999999999999E-2</v>
      </c>
      <c r="AT1029" s="5">
        <v>1.9800000000000002E-2</v>
      </c>
      <c r="AU1029" s="5">
        <v>9.6600000000000005E-2</v>
      </c>
      <c r="AV1029" s="5">
        <v>-5.6899999999999999E-2</v>
      </c>
      <c r="AW1029" s="5">
        <v>0.86550000000000005</v>
      </c>
      <c r="AX1029" s="5">
        <v>0.16270000000000001</v>
      </c>
      <c r="AY1029" s="5">
        <v>1.3593</v>
      </c>
      <c r="AZ1029" s="5">
        <v>0.57350000000000001</v>
      </c>
      <c r="BA1029" s="5">
        <v>0.38890000000000002</v>
      </c>
    </row>
    <row r="1030" spans="1:53">
      <c r="A1030" s="5" t="s">
        <v>679</v>
      </c>
      <c r="B1030" s="5" t="s">
        <v>1310</v>
      </c>
      <c r="C1030" s="5" t="s">
        <v>50</v>
      </c>
      <c r="F1030" s="5" t="s">
        <v>51</v>
      </c>
      <c r="G1030" s="5" t="s">
        <v>52</v>
      </c>
      <c r="H1030" s="5">
        <v>1477.2</v>
      </c>
      <c r="I1030" s="5">
        <v>5453</v>
      </c>
      <c r="J1030" s="5">
        <v>48.25</v>
      </c>
      <c r="K1030" s="5">
        <v>25.993400000000001</v>
      </c>
      <c r="L1030" s="5">
        <v>0.89739999999999998</v>
      </c>
      <c r="M1030" s="5">
        <v>9.0252999999999997</v>
      </c>
      <c r="N1030" s="5">
        <v>7.2771999999999997</v>
      </c>
      <c r="O1030" s="5">
        <v>0.57509999999999994</v>
      </c>
      <c r="P1030" s="5">
        <v>1.1599999999999999E-2</v>
      </c>
      <c r="Q1030" s="5">
        <v>2.2690999999999999</v>
      </c>
      <c r="R1030" s="5">
        <v>2.6700000000000002E-2</v>
      </c>
      <c r="S1030" s="5">
        <v>5.5E-2</v>
      </c>
      <c r="T1030" s="5">
        <v>-9.35E-2</v>
      </c>
      <c r="U1030" s="5">
        <v>0.14849999999999999</v>
      </c>
      <c r="V1030" s="5">
        <v>1.1944999999999999</v>
      </c>
      <c r="W1030" s="5">
        <v>234.12200000000001</v>
      </c>
      <c r="X1030" s="5">
        <v>0.20250000000000001</v>
      </c>
      <c r="Y1030" s="5">
        <v>1.6133</v>
      </c>
      <c r="Z1030" s="5">
        <v>0.79610000000000003</v>
      </c>
      <c r="AA1030" s="5">
        <v>0.81720000000000004</v>
      </c>
      <c r="AB1030" s="5">
        <v>197.25</v>
      </c>
      <c r="AC1030" s="5">
        <v>51.689500000000002</v>
      </c>
      <c r="AD1030" s="5">
        <v>0.92769999999999997</v>
      </c>
      <c r="AE1030" s="5">
        <v>17.563500000000001</v>
      </c>
      <c r="AF1030" s="5">
        <v>14.4396</v>
      </c>
      <c r="AG1030" s="5">
        <v>0.55030000000000001</v>
      </c>
      <c r="AH1030" s="5">
        <v>2.2599999999999999E-2</v>
      </c>
      <c r="AI1030" s="5">
        <v>2.0899999999999998E-2</v>
      </c>
      <c r="AJ1030" s="5">
        <v>6.1899999999999997E-2</v>
      </c>
      <c r="AK1030" s="5">
        <v>-9.35E-2</v>
      </c>
      <c r="AL1030" s="5">
        <v>0.92169999999999996</v>
      </c>
      <c r="AM1030" s="5">
        <v>0.2298</v>
      </c>
      <c r="AN1030" s="5">
        <v>0.55310000000000004</v>
      </c>
      <c r="AO1030" s="5">
        <f t="shared" si="16"/>
        <v>0.36859999999999993</v>
      </c>
      <c r="AQ1030" s="5">
        <v>1.6133</v>
      </c>
      <c r="AR1030" s="5">
        <v>0.55110000000000003</v>
      </c>
      <c r="AS1030" s="5">
        <v>2.63E-2</v>
      </c>
      <c r="AT1030" s="5">
        <v>1.7100000000000001E-2</v>
      </c>
      <c r="AU1030" s="5">
        <v>6.1899999999999997E-2</v>
      </c>
      <c r="AV1030" s="5">
        <v>-3.3700000000000001E-2</v>
      </c>
      <c r="AW1030" s="5">
        <v>0.83169999999999999</v>
      </c>
      <c r="AX1030" s="5">
        <v>0.1552</v>
      </c>
      <c r="AY1030" s="5">
        <v>1.4215</v>
      </c>
      <c r="AZ1030" s="5">
        <v>0.55110000000000003</v>
      </c>
      <c r="BA1030" s="5">
        <v>0.2419</v>
      </c>
    </row>
    <row r="1031" spans="1:53">
      <c r="A1031" s="5" t="s">
        <v>679</v>
      </c>
      <c r="B1031" s="5" t="s">
        <v>1311</v>
      </c>
      <c r="C1031" s="5" t="s">
        <v>50</v>
      </c>
      <c r="F1031" s="5" t="s">
        <v>51</v>
      </c>
      <c r="G1031" s="5" t="s">
        <v>52</v>
      </c>
      <c r="H1031" s="5">
        <v>1447.2</v>
      </c>
      <c r="I1031" s="5">
        <v>5457.7</v>
      </c>
      <c r="J1031" s="5">
        <v>102.75</v>
      </c>
      <c r="K1031" s="5">
        <v>39.174599999999998</v>
      </c>
      <c r="L1031" s="5">
        <v>0.84140000000000004</v>
      </c>
      <c r="M1031" s="5">
        <v>13.468500000000001</v>
      </c>
      <c r="N1031" s="5">
        <v>10.905900000000001</v>
      </c>
      <c r="O1031" s="5">
        <v>0.5605</v>
      </c>
      <c r="P1031" s="5">
        <v>2.0000000000000001E-4</v>
      </c>
      <c r="Q1031" s="5">
        <v>8.3299999999999999E-2</v>
      </c>
      <c r="R1031" s="5">
        <v>3.9899999999999998E-2</v>
      </c>
      <c r="S1031" s="5">
        <v>0.13220000000000001</v>
      </c>
      <c r="T1031" s="5">
        <v>-9.7799999999999998E-2</v>
      </c>
      <c r="U1031" s="5">
        <v>0.23</v>
      </c>
      <c r="V1031" s="5">
        <v>1.5798000000000001</v>
      </c>
      <c r="W1031" s="5">
        <v>650.87189999999998</v>
      </c>
      <c r="X1031" s="5">
        <v>0.1736</v>
      </c>
      <c r="Y1031" s="5">
        <v>1.9943</v>
      </c>
      <c r="Z1031" s="5">
        <v>1.0951</v>
      </c>
      <c r="AA1031" s="5">
        <v>0.8992</v>
      </c>
      <c r="AB1031" s="5">
        <v>220.5</v>
      </c>
      <c r="AC1031" s="5">
        <v>59.615000000000002</v>
      </c>
      <c r="AD1031" s="5">
        <v>0.77969999999999995</v>
      </c>
      <c r="AE1031" s="5">
        <v>21.113299999999999</v>
      </c>
      <c r="AF1031" s="5">
        <v>15.941000000000001</v>
      </c>
      <c r="AG1031" s="5">
        <v>0.59789999999999999</v>
      </c>
      <c r="AH1031" s="5">
        <v>8.0000000000000004E-4</v>
      </c>
      <c r="AI1031" s="5">
        <v>3.3300000000000003E-2</v>
      </c>
      <c r="AJ1031" s="5">
        <v>0.13220000000000001</v>
      </c>
      <c r="AK1031" s="5">
        <v>-9.7799999999999998E-2</v>
      </c>
      <c r="AL1031" s="5">
        <v>1.3008999999999999</v>
      </c>
      <c r="AM1031" s="5">
        <v>0.3266</v>
      </c>
      <c r="AN1031" s="5">
        <v>0.55310000000000004</v>
      </c>
      <c r="AO1031" s="5">
        <f t="shared" si="16"/>
        <v>0.74779999999999991</v>
      </c>
      <c r="AQ1031" s="5">
        <v>1.9943</v>
      </c>
      <c r="AR1031" s="5">
        <v>0.60750000000000004</v>
      </c>
      <c r="AS1031" s="5">
        <v>1.2999999999999999E-3</v>
      </c>
      <c r="AT1031" s="5">
        <v>2.6200000000000001E-2</v>
      </c>
      <c r="AU1031" s="5">
        <v>5.33E-2</v>
      </c>
      <c r="AV1031" s="5">
        <v>-7.6999999999999999E-2</v>
      </c>
      <c r="AW1031" s="5">
        <v>1.0573999999999999</v>
      </c>
      <c r="AX1031" s="5">
        <v>0.21510000000000001</v>
      </c>
      <c r="AY1031" s="5">
        <v>1.6429</v>
      </c>
      <c r="AZ1031" s="5">
        <v>0.60750000000000004</v>
      </c>
      <c r="BA1031" s="5">
        <v>0.4632</v>
      </c>
    </row>
    <row r="1032" spans="1:53">
      <c r="A1032" s="5" t="s">
        <v>679</v>
      </c>
      <c r="B1032" s="5" t="s">
        <v>1312</v>
      </c>
      <c r="C1032" s="5" t="s">
        <v>50</v>
      </c>
      <c r="F1032" s="5" t="s">
        <v>51</v>
      </c>
      <c r="G1032" s="5" t="s">
        <v>52</v>
      </c>
      <c r="H1032" s="5">
        <v>1403.1</v>
      </c>
      <c r="I1032" s="5">
        <v>5462.7</v>
      </c>
      <c r="J1032" s="5">
        <v>280</v>
      </c>
      <c r="K1032" s="5">
        <v>61.975099999999998</v>
      </c>
      <c r="L1032" s="5">
        <v>0.91610000000000003</v>
      </c>
      <c r="M1032" s="5">
        <v>20.792100000000001</v>
      </c>
      <c r="N1032" s="5">
        <v>18.6096</v>
      </c>
      <c r="O1032" s="5">
        <v>0.2908</v>
      </c>
      <c r="P1032" s="5">
        <v>-1.1999999999999999E-3</v>
      </c>
      <c r="Q1032" s="5">
        <v>-1.3697999999999999</v>
      </c>
      <c r="R1032" s="5">
        <v>3.5499999999999997E-2</v>
      </c>
      <c r="S1032" s="5">
        <v>0.17879999999999999</v>
      </c>
      <c r="T1032" s="5">
        <v>-0.14149999999999999</v>
      </c>
      <c r="U1032" s="5">
        <v>0.32029999999999997</v>
      </c>
      <c r="V1032" s="5">
        <v>1.3391999999999999</v>
      </c>
      <c r="W1032" s="5">
        <v>1499.9041999999999</v>
      </c>
      <c r="X1032" s="5">
        <v>0.19070000000000001</v>
      </c>
      <c r="Y1032" s="5">
        <v>2.0701999999999998</v>
      </c>
      <c r="Z1032" s="5">
        <v>0.72299999999999998</v>
      </c>
      <c r="AA1032" s="5">
        <v>1.3472</v>
      </c>
      <c r="AB1032" s="5">
        <v>652.25</v>
      </c>
      <c r="AC1032" s="5">
        <v>92.337400000000002</v>
      </c>
      <c r="AD1032" s="5">
        <v>0.96130000000000004</v>
      </c>
      <c r="AE1032" s="5">
        <v>30.74</v>
      </c>
      <c r="AF1032" s="5">
        <v>28.465699999999998</v>
      </c>
      <c r="AG1032" s="5">
        <v>0.26300000000000001</v>
      </c>
      <c r="AH1032" s="5">
        <v>1.7899999999999999E-2</v>
      </c>
      <c r="AI1032" s="5">
        <v>3.0300000000000001E-2</v>
      </c>
      <c r="AJ1032" s="5">
        <v>0.17879999999999999</v>
      </c>
      <c r="AK1032" s="5">
        <v>-0.14149999999999999</v>
      </c>
      <c r="AL1032" s="5">
        <v>1.0299</v>
      </c>
      <c r="AM1032" s="5">
        <v>0.31019999999999998</v>
      </c>
      <c r="AN1032" s="5">
        <v>0.55310000000000004</v>
      </c>
      <c r="AO1032" s="5">
        <f t="shared" si="16"/>
        <v>0.4768</v>
      </c>
      <c r="AQ1032" s="5">
        <v>2.0701999999999998</v>
      </c>
      <c r="AR1032" s="5">
        <v>0.55120000000000002</v>
      </c>
      <c r="AS1032" s="5">
        <v>3.2300000000000002E-2</v>
      </c>
      <c r="AT1032" s="5">
        <v>1.34E-2</v>
      </c>
      <c r="AU1032" s="5">
        <v>6.93E-2</v>
      </c>
      <c r="AV1032" s="5">
        <v>-1.61E-2</v>
      </c>
      <c r="AW1032" s="5">
        <v>0.79730000000000001</v>
      </c>
      <c r="AX1032" s="5">
        <v>0.123</v>
      </c>
      <c r="AY1032" s="5">
        <v>1.1500999999999999</v>
      </c>
      <c r="AZ1032" s="5">
        <v>0.55120000000000002</v>
      </c>
      <c r="BA1032" s="5">
        <v>0.4299</v>
      </c>
    </row>
    <row r="1033" spans="1:53">
      <c r="A1033" s="5" t="s">
        <v>679</v>
      </c>
      <c r="B1033" s="5" t="s">
        <v>1313</v>
      </c>
      <c r="C1033" s="5" t="s">
        <v>50</v>
      </c>
      <c r="F1033" s="5" t="s">
        <v>51</v>
      </c>
      <c r="G1033" s="5" t="s">
        <v>52</v>
      </c>
      <c r="H1033" s="5">
        <v>1359</v>
      </c>
      <c r="I1033" s="5">
        <v>5459.9</v>
      </c>
      <c r="J1033" s="5">
        <v>124.5</v>
      </c>
      <c r="K1033" s="5">
        <v>42.255099999999999</v>
      </c>
      <c r="L1033" s="5">
        <v>0.87619999999999998</v>
      </c>
      <c r="M1033" s="5">
        <v>15.3711</v>
      </c>
      <c r="N1033" s="5">
        <v>10.418900000000001</v>
      </c>
      <c r="O1033" s="5">
        <v>0.71950000000000003</v>
      </c>
      <c r="P1033" s="5">
        <v>2.1399999999999999E-2</v>
      </c>
      <c r="Q1033" s="5">
        <v>10.7476</v>
      </c>
      <c r="R1033" s="5">
        <v>2.5399999999999999E-2</v>
      </c>
      <c r="S1033" s="5">
        <v>0.14960000000000001</v>
      </c>
      <c r="T1033" s="5">
        <v>-9.1899999999999996E-2</v>
      </c>
      <c r="U1033" s="5">
        <v>0.24160000000000001</v>
      </c>
      <c r="V1033" s="5">
        <v>1.0481</v>
      </c>
      <c r="W1033" s="5">
        <v>527.19730000000004</v>
      </c>
      <c r="X1033" s="5">
        <v>0.2165</v>
      </c>
      <c r="Y1033" s="5">
        <v>1.8440000000000001</v>
      </c>
      <c r="Z1033" s="5">
        <v>0.67430000000000001</v>
      </c>
      <c r="AA1033" s="5">
        <v>1.1696</v>
      </c>
      <c r="AB1033" s="5">
        <v>388.75</v>
      </c>
      <c r="AC1033" s="5">
        <v>71.894499999999994</v>
      </c>
      <c r="AD1033" s="5">
        <v>0.94510000000000005</v>
      </c>
      <c r="AE1033" s="5">
        <v>25.031600000000001</v>
      </c>
      <c r="AF1033" s="5">
        <v>20.0671</v>
      </c>
      <c r="AG1033" s="5">
        <v>0.5897</v>
      </c>
      <c r="AH1033" s="5">
        <v>2.8899999999999999E-2</v>
      </c>
      <c r="AI1033" s="5">
        <v>1.8100000000000002E-2</v>
      </c>
      <c r="AJ1033" s="5">
        <v>0.14960000000000001</v>
      </c>
      <c r="AK1033" s="5">
        <v>-9.1899999999999996E-2</v>
      </c>
      <c r="AL1033" s="5">
        <v>0.85529999999999995</v>
      </c>
      <c r="AM1033" s="5">
        <v>0.19470000000000001</v>
      </c>
      <c r="AN1033" s="5">
        <v>0.55310000000000004</v>
      </c>
      <c r="AO1033" s="5">
        <f t="shared" si="16"/>
        <v>0.30219999999999991</v>
      </c>
      <c r="AQ1033" s="5">
        <v>1.8440000000000001</v>
      </c>
      <c r="AR1033" s="5">
        <v>0.59530000000000005</v>
      </c>
      <c r="AS1033" s="5">
        <v>3.2500000000000001E-2</v>
      </c>
      <c r="AT1033" s="5">
        <v>1.1599999999999999E-2</v>
      </c>
      <c r="AU1033" s="5">
        <v>8.7800000000000003E-2</v>
      </c>
      <c r="AV1033" s="5">
        <v>-9.1000000000000004E-3</v>
      </c>
      <c r="AW1033" s="5">
        <v>0.76339999999999997</v>
      </c>
      <c r="AX1033" s="5">
        <v>8.6599999999999996E-2</v>
      </c>
      <c r="AY1033" s="5">
        <v>1.0935999999999999</v>
      </c>
      <c r="AZ1033" s="5">
        <v>0.59530000000000005</v>
      </c>
      <c r="BA1033" s="5">
        <v>0.31709999999999999</v>
      </c>
    </row>
    <row r="1034" spans="1:53">
      <c r="A1034" s="5" t="s">
        <v>679</v>
      </c>
      <c r="B1034" s="5" t="s">
        <v>1314</v>
      </c>
      <c r="C1034" s="5" t="s">
        <v>50</v>
      </c>
      <c r="F1034" s="5" t="s">
        <v>51</v>
      </c>
      <c r="G1034" s="5" t="s">
        <v>52</v>
      </c>
      <c r="H1034" s="5">
        <v>1431.5</v>
      </c>
      <c r="I1034" s="5">
        <v>5465.5</v>
      </c>
      <c r="J1034" s="5">
        <v>269.25</v>
      </c>
      <c r="K1034" s="5">
        <v>74.568600000000004</v>
      </c>
      <c r="L1034" s="5">
        <v>0.60850000000000004</v>
      </c>
      <c r="M1034" s="5">
        <v>27.9998</v>
      </c>
      <c r="N1034" s="5">
        <v>16.501899999999999</v>
      </c>
      <c r="O1034" s="5">
        <v>0.85370000000000001</v>
      </c>
      <c r="P1034" s="5">
        <v>2.3999999999999998E-3</v>
      </c>
      <c r="Q1034" s="5">
        <v>2.5872999999999999</v>
      </c>
      <c r="R1034" s="5">
        <v>4.8800000000000003E-2</v>
      </c>
      <c r="S1034" s="5">
        <v>0.19670000000000001</v>
      </c>
      <c r="T1034" s="5">
        <v>-0.16270000000000001</v>
      </c>
      <c r="U1034" s="5">
        <v>0.3594</v>
      </c>
      <c r="V1034" s="5">
        <v>1.4916</v>
      </c>
      <c r="W1034" s="5">
        <v>1607.9431</v>
      </c>
      <c r="X1034" s="5">
        <v>0.18060000000000001</v>
      </c>
      <c r="Y1034" s="5">
        <v>2.0139</v>
      </c>
      <c r="Z1034" s="5">
        <v>0.82989999999999997</v>
      </c>
      <c r="AA1034" s="5">
        <v>1.1839999999999999</v>
      </c>
      <c r="AB1034" s="5">
        <v>617</v>
      </c>
      <c r="AC1034" s="5">
        <v>97.304400000000001</v>
      </c>
      <c r="AD1034" s="5">
        <v>0.81889999999999996</v>
      </c>
      <c r="AE1034" s="5">
        <v>37.395800000000001</v>
      </c>
      <c r="AF1034" s="5">
        <v>23.113600000000002</v>
      </c>
      <c r="AG1034" s="5">
        <v>0.81259999999999999</v>
      </c>
      <c r="AH1034" s="5">
        <v>1.1599999999999999E-2</v>
      </c>
      <c r="AI1034" s="5">
        <v>3.6900000000000002E-2</v>
      </c>
      <c r="AJ1034" s="5">
        <v>0.19670000000000001</v>
      </c>
      <c r="AK1034" s="5">
        <v>-0.16270000000000001</v>
      </c>
      <c r="AL1034" s="5">
        <v>1.1781999999999999</v>
      </c>
      <c r="AM1034" s="5">
        <v>0.33979999999999999</v>
      </c>
      <c r="AN1034" s="5">
        <v>0.55310000000000004</v>
      </c>
      <c r="AO1034" s="5">
        <f t="shared" si="16"/>
        <v>0.62509999999999988</v>
      </c>
      <c r="AQ1034" s="5">
        <v>2.0139</v>
      </c>
      <c r="AR1034" s="5">
        <v>0.61760000000000004</v>
      </c>
      <c r="AS1034" s="5">
        <v>1.8700000000000001E-2</v>
      </c>
      <c r="AT1034" s="5">
        <v>2.12E-2</v>
      </c>
      <c r="AU1034" s="5">
        <v>0.15770000000000001</v>
      </c>
      <c r="AV1034" s="5">
        <v>-7.0300000000000001E-2</v>
      </c>
      <c r="AW1034" s="5">
        <v>0.9355</v>
      </c>
      <c r="AX1034" s="5">
        <v>0.2112</v>
      </c>
      <c r="AY1034" s="5">
        <v>1.7353000000000001</v>
      </c>
      <c r="AZ1034" s="5">
        <v>0.61760000000000004</v>
      </c>
      <c r="BA1034" s="5">
        <v>0.43519999999999998</v>
      </c>
    </row>
    <row r="1035" spans="1:53">
      <c r="A1035" s="5" t="s">
        <v>679</v>
      </c>
      <c r="B1035" s="5" t="s">
        <v>1315</v>
      </c>
      <c r="C1035" s="5" t="s">
        <v>50</v>
      </c>
      <c r="F1035" s="5" t="s">
        <v>51</v>
      </c>
      <c r="G1035" s="5" t="s">
        <v>52</v>
      </c>
      <c r="H1035" s="5">
        <v>1468.3</v>
      </c>
      <c r="I1035" s="5">
        <v>5467.2</v>
      </c>
      <c r="J1035" s="5">
        <v>212</v>
      </c>
      <c r="K1035" s="5">
        <v>61.662500000000001</v>
      </c>
      <c r="L1035" s="5">
        <v>0.70069999999999999</v>
      </c>
      <c r="M1035" s="5">
        <v>21.213100000000001</v>
      </c>
      <c r="N1035" s="5">
        <v>16.233899999999998</v>
      </c>
      <c r="O1035" s="5">
        <v>0.6865</v>
      </c>
      <c r="P1035" s="5">
        <v>1.8100000000000002E-2</v>
      </c>
      <c r="Q1035" s="5">
        <v>15.3963</v>
      </c>
      <c r="R1035" s="5">
        <v>5.79E-2</v>
      </c>
      <c r="S1035" s="5">
        <v>0.27739999999999998</v>
      </c>
      <c r="T1035" s="5">
        <v>-0.12959999999999999</v>
      </c>
      <c r="U1035" s="5">
        <v>0.40699999999999997</v>
      </c>
      <c r="V1035" s="5">
        <v>1.4533</v>
      </c>
      <c r="W1035" s="5">
        <v>1235.3408999999999</v>
      </c>
      <c r="X1035" s="5">
        <v>0.22750000000000001</v>
      </c>
      <c r="Y1035" s="5">
        <v>1.9815</v>
      </c>
      <c r="Z1035" s="5">
        <v>0.77100000000000002</v>
      </c>
      <c r="AA1035" s="5">
        <v>1.2104999999999999</v>
      </c>
      <c r="AB1035" s="5">
        <v>479.25</v>
      </c>
      <c r="AC1035" s="5">
        <v>84.3416</v>
      </c>
      <c r="AD1035" s="5">
        <v>0.84660000000000002</v>
      </c>
      <c r="AE1035" s="5">
        <v>30.9499</v>
      </c>
      <c r="AF1035" s="5">
        <v>21.829899999999999</v>
      </c>
      <c r="AG1035" s="5">
        <v>0.74299999999999999</v>
      </c>
      <c r="AH1035" s="5">
        <v>1.9400000000000001E-2</v>
      </c>
      <c r="AI1035" s="5">
        <v>4.2599999999999999E-2</v>
      </c>
      <c r="AJ1035" s="5">
        <v>0.27739999999999998</v>
      </c>
      <c r="AK1035" s="5">
        <v>-0.12959999999999999</v>
      </c>
      <c r="AL1035" s="5">
        <v>1.1756</v>
      </c>
      <c r="AM1035" s="5">
        <v>0.3276</v>
      </c>
      <c r="AN1035" s="5">
        <v>0.55310000000000004</v>
      </c>
      <c r="AO1035" s="5">
        <f t="shared" si="16"/>
        <v>0.62249999999999994</v>
      </c>
      <c r="AQ1035" s="5">
        <v>1.9815</v>
      </c>
      <c r="AR1035" s="5">
        <v>0.58879999999999999</v>
      </c>
      <c r="AS1035" s="5">
        <v>2.0400000000000001E-2</v>
      </c>
      <c r="AT1035" s="5">
        <v>2.4299999999999999E-2</v>
      </c>
      <c r="AU1035" s="5">
        <v>0.11020000000000001</v>
      </c>
      <c r="AV1035" s="5">
        <v>-0.1018</v>
      </c>
      <c r="AW1035" s="5">
        <v>0.95450000000000002</v>
      </c>
      <c r="AX1035" s="5">
        <v>0.20330000000000001</v>
      </c>
      <c r="AY1035" s="5">
        <v>1.5805</v>
      </c>
      <c r="AZ1035" s="5">
        <v>0.58879999999999999</v>
      </c>
      <c r="BA1035" s="5">
        <v>0.442</v>
      </c>
    </row>
    <row r="1036" spans="1:53">
      <c r="A1036" s="5" t="s">
        <v>679</v>
      </c>
      <c r="B1036" s="5" t="s">
        <v>1316</v>
      </c>
      <c r="C1036" s="5" t="s">
        <v>50</v>
      </c>
      <c r="F1036" s="5" t="s">
        <v>51</v>
      </c>
      <c r="G1036" s="5" t="s">
        <v>52</v>
      </c>
      <c r="H1036" s="5">
        <v>1345.7</v>
      </c>
      <c r="I1036" s="5">
        <v>5472.7</v>
      </c>
      <c r="J1036" s="5">
        <v>94.25</v>
      </c>
      <c r="K1036" s="5">
        <v>36.968200000000003</v>
      </c>
      <c r="L1036" s="5">
        <v>0.86660000000000004</v>
      </c>
      <c r="M1036" s="5">
        <v>12.6585</v>
      </c>
      <c r="N1036" s="5">
        <v>9.8157999999999994</v>
      </c>
      <c r="O1036" s="5">
        <v>0.63349999999999995</v>
      </c>
      <c r="P1036" s="5">
        <v>4.0000000000000002E-4</v>
      </c>
      <c r="Q1036" s="5">
        <v>0.15970000000000001</v>
      </c>
      <c r="R1036" s="5">
        <v>2.7300000000000001E-2</v>
      </c>
      <c r="S1036" s="5">
        <v>5.0200000000000002E-2</v>
      </c>
      <c r="T1036" s="5">
        <v>-9.0800000000000006E-2</v>
      </c>
      <c r="U1036" s="5">
        <v>0.14099999999999999</v>
      </c>
      <c r="V1036" s="5">
        <v>1.1822999999999999</v>
      </c>
      <c r="W1036" s="5">
        <v>448.08240000000001</v>
      </c>
      <c r="X1036" s="5">
        <v>0.17150000000000001</v>
      </c>
      <c r="Y1036" s="5">
        <v>1.5741000000000001</v>
      </c>
      <c r="Z1036" s="5">
        <v>0.7954</v>
      </c>
      <c r="AA1036" s="5">
        <v>0.77869999999999995</v>
      </c>
      <c r="AB1036" s="5">
        <v>266</v>
      </c>
      <c r="AC1036" s="5">
        <v>60.664400000000001</v>
      </c>
      <c r="AD1036" s="5">
        <v>0.9083</v>
      </c>
      <c r="AE1036" s="5">
        <v>20.157299999999999</v>
      </c>
      <c r="AF1036" s="5">
        <v>17.205300000000001</v>
      </c>
      <c r="AG1036" s="5">
        <v>0.38829999999999998</v>
      </c>
      <c r="AH1036" s="5">
        <v>1.7500000000000002E-2</v>
      </c>
      <c r="AI1036" s="5">
        <v>2.3E-2</v>
      </c>
      <c r="AJ1036" s="5">
        <v>5.8999999999999997E-2</v>
      </c>
      <c r="AK1036" s="5">
        <v>-9.0800000000000006E-2</v>
      </c>
      <c r="AL1036" s="5">
        <v>0.94930000000000003</v>
      </c>
      <c r="AM1036" s="5">
        <v>0.2147</v>
      </c>
      <c r="AN1036" s="5">
        <v>0.55310000000000004</v>
      </c>
      <c r="AO1036" s="5">
        <f t="shared" si="16"/>
        <v>0.3962</v>
      </c>
      <c r="AQ1036" s="5">
        <v>1.5741000000000001</v>
      </c>
      <c r="AR1036" s="5">
        <v>0.66639999999999999</v>
      </c>
      <c r="AS1036" s="5">
        <v>2.69E-2</v>
      </c>
      <c r="AT1036" s="5">
        <v>1.2800000000000001E-2</v>
      </c>
      <c r="AU1036" s="5">
        <v>5.8999999999999997E-2</v>
      </c>
      <c r="AV1036" s="5">
        <v>-3.5299999999999998E-2</v>
      </c>
      <c r="AW1036" s="5">
        <v>0.82110000000000005</v>
      </c>
      <c r="AX1036" s="5">
        <v>9.4600000000000004E-2</v>
      </c>
      <c r="AY1036" s="5">
        <v>1.2998000000000001</v>
      </c>
      <c r="AZ1036" s="5">
        <v>0.66639999999999999</v>
      </c>
      <c r="BA1036" s="5">
        <v>0.35060000000000002</v>
      </c>
    </row>
    <row r="1037" spans="1:53">
      <c r="A1037" s="5" t="s">
        <v>679</v>
      </c>
      <c r="B1037" s="5" t="s">
        <v>1317</v>
      </c>
      <c r="C1037" s="5" t="s">
        <v>50</v>
      </c>
      <c r="F1037" s="5" t="s">
        <v>51</v>
      </c>
      <c r="G1037" s="5" t="s">
        <v>52</v>
      </c>
      <c r="H1037" s="5">
        <v>1454</v>
      </c>
      <c r="I1037" s="5">
        <v>5476.6</v>
      </c>
      <c r="J1037" s="5">
        <v>92.75</v>
      </c>
      <c r="K1037" s="5">
        <v>35.959600000000002</v>
      </c>
      <c r="L1037" s="5">
        <v>0.90129999999999999</v>
      </c>
      <c r="M1037" s="5">
        <v>12.084899999999999</v>
      </c>
      <c r="N1037" s="5">
        <v>10.596500000000001</v>
      </c>
      <c r="O1037" s="5">
        <v>0.44159999999999999</v>
      </c>
      <c r="P1037" s="5">
        <v>-7.7999999999999996E-3</v>
      </c>
      <c r="Q1037" s="5">
        <v>-2.9138999999999999</v>
      </c>
      <c r="R1037" s="5">
        <v>2.8799999999999999E-2</v>
      </c>
      <c r="S1037" s="5">
        <v>8.6199999999999999E-2</v>
      </c>
      <c r="T1037" s="5">
        <v>-0.16400000000000001</v>
      </c>
      <c r="U1037" s="5">
        <v>0.25019999999999998</v>
      </c>
      <c r="V1037" s="5">
        <v>1.3385</v>
      </c>
      <c r="W1037" s="5">
        <v>500.61610000000002</v>
      </c>
      <c r="X1037" s="5">
        <v>0.17460000000000001</v>
      </c>
      <c r="Y1037" s="5">
        <v>1.8045</v>
      </c>
      <c r="Z1037" s="5">
        <v>0.96850000000000003</v>
      </c>
      <c r="AA1037" s="5">
        <v>0.83589999999999998</v>
      </c>
      <c r="AB1037" s="5">
        <v>267.5</v>
      </c>
      <c r="AC1037" s="5">
        <v>61.035899999999998</v>
      </c>
      <c r="AD1037" s="5">
        <v>0.90229999999999999</v>
      </c>
      <c r="AE1037" s="5">
        <v>20.8751</v>
      </c>
      <c r="AF1037" s="5">
        <v>17.165199999999999</v>
      </c>
      <c r="AG1037" s="5">
        <v>0.4612</v>
      </c>
      <c r="AH1037" s="5">
        <v>2.3E-3</v>
      </c>
      <c r="AI1037" s="5">
        <v>2.63E-2</v>
      </c>
      <c r="AJ1037" s="5">
        <v>8.6199999999999999E-2</v>
      </c>
      <c r="AK1037" s="5">
        <v>-0.16400000000000001</v>
      </c>
      <c r="AL1037" s="5">
        <v>1.1611</v>
      </c>
      <c r="AM1037" s="5">
        <v>0.24629999999999999</v>
      </c>
      <c r="AN1037" s="5">
        <v>0.55310000000000004</v>
      </c>
      <c r="AO1037" s="5">
        <f t="shared" si="16"/>
        <v>0.60799999999999998</v>
      </c>
      <c r="AQ1037" s="5">
        <v>1.8045</v>
      </c>
      <c r="AR1037" s="5">
        <v>0.60680000000000001</v>
      </c>
      <c r="AS1037" s="5">
        <v>7.7000000000000002E-3</v>
      </c>
      <c r="AT1037" s="5">
        <v>2.3099999999999999E-2</v>
      </c>
      <c r="AU1037" s="5">
        <v>6.8000000000000005E-2</v>
      </c>
      <c r="AV1037" s="5">
        <v>-7.6499999999999999E-2</v>
      </c>
      <c r="AW1037" s="5">
        <v>1.0666</v>
      </c>
      <c r="AX1037" s="5">
        <v>0.22589999999999999</v>
      </c>
      <c r="AY1037" s="5">
        <v>1.5938000000000001</v>
      </c>
      <c r="AZ1037" s="5">
        <v>0.60680000000000001</v>
      </c>
      <c r="BA1037" s="5">
        <v>0.3448</v>
      </c>
    </row>
    <row r="1038" spans="1:53">
      <c r="A1038" s="5" t="s">
        <v>679</v>
      </c>
      <c r="B1038" s="5" t="s">
        <v>1318</v>
      </c>
      <c r="C1038" s="5" t="s">
        <v>50</v>
      </c>
      <c r="F1038" s="5" t="s">
        <v>51</v>
      </c>
      <c r="G1038" s="5" t="s">
        <v>52</v>
      </c>
      <c r="H1038" s="5">
        <v>1371.5</v>
      </c>
      <c r="I1038" s="5">
        <v>5478.6</v>
      </c>
      <c r="J1038" s="5">
        <v>128</v>
      </c>
      <c r="K1038" s="5">
        <v>42.010899999999999</v>
      </c>
      <c r="L1038" s="5">
        <v>0.91139999999999999</v>
      </c>
      <c r="M1038" s="5">
        <v>15.2638</v>
      </c>
      <c r="N1038" s="5">
        <v>10.677199999999999</v>
      </c>
      <c r="O1038" s="5">
        <v>0.70220000000000005</v>
      </c>
      <c r="P1038" s="5">
        <v>1.9699999999999999E-2</v>
      </c>
      <c r="Q1038" s="5">
        <v>10.164300000000001</v>
      </c>
      <c r="R1038" s="5">
        <v>3.1800000000000002E-2</v>
      </c>
      <c r="S1038" s="5">
        <v>0.1045</v>
      </c>
      <c r="T1038" s="5">
        <v>-0.1308</v>
      </c>
      <c r="U1038" s="5">
        <v>0.23530000000000001</v>
      </c>
      <c r="V1038" s="5">
        <v>1.0912999999999999</v>
      </c>
      <c r="W1038" s="5">
        <v>563.12909999999999</v>
      </c>
      <c r="X1038" s="5">
        <v>0.26300000000000001</v>
      </c>
      <c r="Y1038" s="5">
        <v>1.9213</v>
      </c>
      <c r="Z1038" s="5">
        <v>0.60140000000000005</v>
      </c>
      <c r="AA1038" s="5">
        <v>1.32</v>
      </c>
      <c r="AB1038" s="5">
        <v>401.5</v>
      </c>
      <c r="AC1038" s="5">
        <v>72.345200000000006</v>
      </c>
      <c r="AD1038" s="5">
        <v>0.96399999999999997</v>
      </c>
      <c r="AE1038" s="5">
        <v>25.079799999999999</v>
      </c>
      <c r="AF1038" s="5">
        <v>20.311499999999999</v>
      </c>
      <c r="AG1038" s="5">
        <v>0.58030000000000004</v>
      </c>
      <c r="AH1038" s="5">
        <v>3.15E-2</v>
      </c>
      <c r="AI1038" s="5">
        <v>2.07E-2</v>
      </c>
      <c r="AJ1038" s="5">
        <v>0.1045</v>
      </c>
      <c r="AK1038" s="5">
        <v>-0.1308</v>
      </c>
      <c r="AL1038" s="5">
        <v>0.83430000000000004</v>
      </c>
      <c r="AM1038" s="5">
        <v>0.23569999999999999</v>
      </c>
      <c r="AN1038" s="5">
        <v>0.55310000000000004</v>
      </c>
      <c r="AO1038" s="5">
        <f t="shared" si="16"/>
        <v>0.28120000000000001</v>
      </c>
      <c r="AQ1038" s="5">
        <v>1.9213</v>
      </c>
      <c r="AR1038" s="5">
        <v>0.58740000000000003</v>
      </c>
      <c r="AS1038" s="5">
        <v>3.6999999999999998E-2</v>
      </c>
      <c r="AT1038" s="5">
        <v>7.6E-3</v>
      </c>
      <c r="AU1038" s="5">
        <v>6.5199999999999994E-2</v>
      </c>
      <c r="AV1038" s="5">
        <v>6.1999999999999998E-3</v>
      </c>
      <c r="AW1038" s="5">
        <v>0.71299999999999997</v>
      </c>
      <c r="AX1038" s="5">
        <v>5.7000000000000002E-2</v>
      </c>
      <c r="AY1038" s="5">
        <v>0.91439999999999999</v>
      </c>
      <c r="AZ1038" s="5">
        <v>0.58740000000000003</v>
      </c>
      <c r="BA1038" s="5">
        <v>0.31919999999999998</v>
      </c>
    </row>
    <row r="1039" spans="1:53">
      <c r="A1039" s="5" t="s">
        <v>679</v>
      </c>
      <c r="B1039" s="5" t="s">
        <v>1319</v>
      </c>
      <c r="C1039" s="5" t="s">
        <v>50</v>
      </c>
      <c r="F1039" s="5" t="s">
        <v>51</v>
      </c>
      <c r="G1039" s="5" t="s">
        <v>52</v>
      </c>
      <c r="H1039" s="5">
        <v>1344.4</v>
      </c>
      <c r="I1039" s="5">
        <v>5490.2</v>
      </c>
      <c r="J1039" s="5">
        <v>231</v>
      </c>
      <c r="K1039" s="5">
        <v>67.385099999999994</v>
      </c>
      <c r="L1039" s="5">
        <v>0.63929999999999998</v>
      </c>
      <c r="M1039" s="5">
        <v>23.203099999999999</v>
      </c>
      <c r="N1039" s="5">
        <v>17.387599999999999</v>
      </c>
      <c r="O1039" s="5">
        <v>0.66100000000000003</v>
      </c>
      <c r="P1039" s="5">
        <v>-6.3E-3</v>
      </c>
      <c r="Q1039" s="5">
        <v>-5.8529999999999998</v>
      </c>
      <c r="R1039" s="5">
        <v>2.4299999999999999E-2</v>
      </c>
      <c r="S1039" s="5">
        <v>9.9199999999999997E-2</v>
      </c>
      <c r="T1039" s="5">
        <v>-0.1018</v>
      </c>
      <c r="U1039" s="5">
        <v>0.2011</v>
      </c>
      <c r="V1039" s="5">
        <v>1.2277</v>
      </c>
      <c r="W1039" s="5">
        <v>1145.4286999999999</v>
      </c>
      <c r="X1039" s="5">
        <v>0.161</v>
      </c>
      <c r="Y1039" s="5">
        <v>1.6391</v>
      </c>
      <c r="Z1039" s="5">
        <v>0.77749999999999997</v>
      </c>
      <c r="AA1039" s="5">
        <v>0.86170000000000002</v>
      </c>
      <c r="AB1039" s="5">
        <v>561.5</v>
      </c>
      <c r="AC1039" s="5">
        <v>93.562600000000003</v>
      </c>
      <c r="AD1039" s="5">
        <v>0.80600000000000005</v>
      </c>
      <c r="AE1039" s="5">
        <v>32.718899999999998</v>
      </c>
      <c r="AF1039" s="5">
        <v>24.484500000000001</v>
      </c>
      <c r="AG1039" s="5">
        <v>0.69850000000000001</v>
      </c>
      <c r="AH1039" s="5">
        <v>1.26E-2</v>
      </c>
      <c r="AI1039" s="5">
        <v>2.4400000000000002E-2</v>
      </c>
      <c r="AJ1039" s="5">
        <v>9.9199999999999997E-2</v>
      </c>
      <c r="AK1039" s="5">
        <v>-0.1018</v>
      </c>
      <c r="AL1039" s="5">
        <v>0.99039999999999995</v>
      </c>
      <c r="AM1039" s="5">
        <v>0.2414</v>
      </c>
      <c r="AN1039" s="5">
        <v>0.55310000000000004</v>
      </c>
      <c r="AO1039" s="5">
        <f t="shared" si="16"/>
        <v>0.43729999999999991</v>
      </c>
      <c r="AQ1039" s="5">
        <v>1.6391</v>
      </c>
      <c r="AR1039" s="5">
        <v>0.61570000000000003</v>
      </c>
      <c r="AS1039" s="5">
        <v>2.5999999999999999E-2</v>
      </c>
      <c r="AT1039" s="5">
        <v>1.2999999999999999E-2</v>
      </c>
      <c r="AU1039" s="5">
        <v>6.5799999999999997E-2</v>
      </c>
      <c r="AV1039" s="5">
        <v>-2.5000000000000001E-2</v>
      </c>
      <c r="AW1039" s="5">
        <v>0.82250000000000001</v>
      </c>
      <c r="AX1039" s="5">
        <v>0.1144</v>
      </c>
      <c r="AY1039" s="5">
        <v>1.2525999999999999</v>
      </c>
      <c r="AZ1039" s="5">
        <v>0.61570000000000003</v>
      </c>
      <c r="BA1039" s="5">
        <v>0.41189999999999999</v>
      </c>
    </row>
    <row r="1040" spans="1:53">
      <c r="A1040" s="5" t="s">
        <v>679</v>
      </c>
      <c r="B1040" s="5" t="s">
        <v>1320</v>
      </c>
      <c r="C1040" s="5" t="s">
        <v>50</v>
      </c>
      <c r="F1040" s="5" t="s">
        <v>51</v>
      </c>
      <c r="G1040" s="5" t="s">
        <v>52</v>
      </c>
      <c r="H1040" s="5">
        <v>1468.7</v>
      </c>
      <c r="I1040" s="5">
        <v>5493.3</v>
      </c>
      <c r="J1040" s="5">
        <v>201.75</v>
      </c>
      <c r="K1040" s="5">
        <v>67.130200000000002</v>
      </c>
      <c r="L1040" s="5">
        <v>0.56259999999999999</v>
      </c>
      <c r="M1040" s="5">
        <v>21.414100000000001</v>
      </c>
      <c r="N1040" s="5">
        <v>15.4597</v>
      </c>
      <c r="O1040" s="5">
        <v>0.73870000000000002</v>
      </c>
      <c r="P1040" s="5">
        <v>-1.2200000000000001E-2</v>
      </c>
      <c r="Q1040" s="5">
        <v>-9.8314000000000004</v>
      </c>
      <c r="R1040" s="5">
        <v>3.4500000000000003E-2</v>
      </c>
      <c r="S1040" s="5">
        <v>0.113</v>
      </c>
      <c r="T1040" s="5">
        <v>-0.18290000000000001</v>
      </c>
      <c r="U1040" s="5">
        <v>0.2959</v>
      </c>
      <c r="V1040" s="5">
        <v>1.3571</v>
      </c>
      <c r="W1040" s="5">
        <v>1097.8689999999999</v>
      </c>
      <c r="X1040" s="5">
        <v>0.17599999999999999</v>
      </c>
      <c r="Y1040" s="5">
        <v>1.9332</v>
      </c>
      <c r="Z1040" s="5">
        <v>0.73929999999999996</v>
      </c>
      <c r="AA1040" s="5">
        <v>1.1939</v>
      </c>
      <c r="AB1040" s="5">
        <v>492.5</v>
      </c>
      <c r="AC1040" s="5">
        <v>84.889099999999999</v>
      </c>
      <c r="AD1040" s="5">
        <v>0.85880000000000001</v>
      </c>
      <c r="AE1040" s="5">
        <v>29.438700000000001</v>
      </c>
      <c r="AF1040" s="5">
        <v>21.789100000000001</v>
      </c>
      <c r="AG1040" s="5">
        <v>0.62670000000000003</v>
      </c>
      <c r="AH1040" s="5">
        <v>5.8999999999999999E-3</v>
      </c>
      <c r="AI1040" s="5">
        <v>3.0099999999999998E-2</v>
      </c>
      <c r="AJ1040" s="5">
        <v>0.113</v>
      </c>
      <c r="AK1040" s="5">
        <v>-0.18290000000000001</v>
      </c>
      <c r="AL1040" s="5">
        <v>1.0876999999999999</v>
      </c>
      <c r="AM1040" s="5">
        <v>0.2918</v>
      </c>
      <c r="AN1040" s="5">
        <v>0.55310000000000004</v>
      </c>
      <c r="AO1040" s="5">
        <f t="shared" si="16"/>
        <v>0.53459999999999985</v>
      </c>
      <c r="AQ1040" s="5">
        <v>1.9332</v>
      </c>
      <c r="AR1040" s="5">
        <v>0.55500000000000005</v>
      </c>
      <c r="AS1040" s="5">
        <v>1.84E-2</v>
      </c>
      <c r="AT1040" s="5">
        <v>1.8100000000000002E-2</v>
      </c>
      <c r="AU1040" s="5">
        <v>6.08E-2</v>
      </c>
      <c r="AV1040" s="5">
        <v>-5.2400000000000002E-2</v>
      </c>
      <c r="AW1040" s="5">
        <v>0.90069999999999995</v>
      </c>
      <c r="AX1040" s="5">
        <v>0.1933</v>
      </c>
      <c r="AY1040" s="5">
        <v>1.5086999999999999</v>
      </c>
      <c r="AZ1040" s="5">
        <v>0.55500000000000005</v>
      </c>
      <c r="BA1040" s="5">
        <v>0.40870000000000001</v>
      </c>
    </row>
    <row r="1041" spans="1:53">
      <c r="A1041" s="5" t="s">
        <v>679</v>
      </c>
      <c r="B1041" s="5" t="s">
        <v>1321</v>
      </c>
      <c r="C1041" s="5" t="s">
        <v>50</v>
      </c>
      <c r="F1041" s="5" t="s">
        <v>51</v>
      </c>
      <c r="G1041" s="5" t="s">
        <v>52</v>
      </c>
      <c r="H1041" s="5">
        <v>1483.6</v>
      </c>
      <c r="I1041" s="5">
        <v>5485.4</v>
      </c>
      <c r="J1041" s="5">
        <v>70</v>
      </c>
      <c r="K1041" s="5">
        <v>31.404900000000001</v>
      </c>
      <c r="L1041" s="5">
        <v>0.89190000000000003</v>
      </c>
      <c r="M1041" s="5">
        <v>10.607100000000001</v>
      </c>
      <c r="N1041" s="5">
        <v>8.6007999999999996</v>
      </c>
      <c r="O1041" s="5">
        <v>0.45979999999999999</v>
      </c>
      <c r="P1041" s="5">
        <v>4.8999999999999998E-3</v>
      </c>
      <c r="Q1041" s="5">
        <v>1.3817999999999999</v>
      </c>
      <c r="R1041" s="5">
        <v>4.0300000000000002E-2</v>
      </c>
      <c r="S1041" s="5">
        <v>0.13950000000000001</v>
      </c>
      <c r="T1041" s="5">
        <v>-8.3500000000000005E-2</v>
      </c>
      <c r="U1041" s="5">
        <v>0.223</v>
      </c>
      <c r="V1041" s="5">
        <v>1.3228</v>
      </c>
      <c r="W1041" s="5">
        <v>373.02820000000003</v>
      </c>
      <c r="X1041" s="5">
        <v>0.21940000000000001</v>
      </c>
      <c r="Y1041" s="5">
        <v>1.7830999999999999</v>
      </c>
      <c r="Z1041" s="5">
        <v>0.69979999999999998</v>
      </c>
      <c r="AA1041" s="5">
        <v>1.0831999999999999</v>
      </c>
      <c r="AB1041" s="5">
        <v>190.25</v>
      </c>
      <c r="AC1041" s="5">
        <v>54.5886</v>
      </c>
      <c r="AD1041" s="5">
        <v>0.80230000000000001</v>
      </c>
      <c r="AE1041" s="5">
        <v>18.512699999999999</v>
      </c>
      <c r="AF1041" s="5">
        <v>14.805099999999999</v>
      </c>
      <c r="AG1041" s="5">
        <v>0.65100000000000002</v>
      </c>
      <c r="AH1041" s="5">
        <v>0.02</v>
      </c>
      <c r="AI1041" s="5">
        <v>3.1600000000000003E-2</v>
      </c>
      <c r="AJ1041" s="5">
        <v>0.13950000000000001</v>
      </c>
      <c r="AK1041" s="5">
        <v>-8.3500000000000005E-2</v>
      </c>
      <c r="AL1041" s="5">
        <v>1.0055000000000001</v>
      </c>
      <c r="AM1041" s="5">
        <v>0.3019</v>
      </c>
      <c r="AN1041" s="5">
        <v>0.55310000000000004</v>
      </c>
      <c r="AO1041" s="5">
        <f t="shared" si="16"/>
        <v>0.45240000000000002</v>
      </c>
      <c r="AQ1041" s="5">
        <v>1.7830999999999999</v>
      </c>
      <c r="AR1041" s="5">
        <v>0.5585</v>
      </c>
      <c r="AS1041" s="5">
        <v>2.8799999999999999E-2</v>
      </c>
      <c r="AT1041" s="5">
        <v>2.07E-2</v>
      </c>
      <c r="AU1041" s="5">
        <v>8.3099999999999993E-2</v>
      </c>
      <c r="AV1041" s="5">
        <v>-2.4799999999999999E-2</v>
      </c>
      <c r="AW1041" s="5">
        <v>0.82140000000000002</v>
      </c>
      <c r="AX1041" s="5">
        <v>0.154</v>
      </c>
      <c r="AY1041" s="5">
        <v>1.486</v>
      </c>
      <c r="AZ1041" s="5">
        <v>0.5585</v>
      </c>
      <c r="BA1041" s="5">
        <v>0.36080000000000001</v>
      </c>
    </row>
    <row r="1042" spans="1:53">
      <c r="A1042" s="5" t="s">
        <v>679</v>
      </c>
      <c r="B1042" s="5" t="s">
        <v>1322</v>
      </c>
      <c r="C1042" s="5" t="s">
        <v>50</v>
      </c>
      <c r="F1042" s="5" t="s">
        <v>51</v>
      </c>
      <c r="G1042" s="5" t="s">
        <v>52</v>
      </c>
      <c r="H1042" s="5">
        <v>1494.6</v>
      </c>
      <c r="I1042" s="5">
        <v>5493</v>
      </c>
      <c r="J1042" s="5">
        <v>114.75</v>
      </c>
      <c r="K1042" s="5">
        <v>48.023400000000002</v>
      </c>
      <c r="L1042" s="5">
        <v>0.62529999999999997</v>
      </c>
      <c r="M1042" s="5">
        <v>19.413599999999999</v>
      </c>
      <c r="N1042" s="5">
        <v>8.7822999999999993</v>
      </c>
      <c r="O1042" s="5">
        <v>0.90190000000000003</v>
      </c>
      <c r="P1042" s="5">
        <v>-3.7000000000000002E-3</v>
      </c>
      <c r="Q1042" s="5">
        <v>-1.6979</v>
      </c>
      <c r="R1042" s="5">
        <v>3.5999999999999997E-2</v>
      </c>
      <c r="S1042" s="5">
        <v>9.9099999999999994E-2</v>
      </c>
      <c r="T1042" s="5">
        <v>-0.1086</v>
      </c>
      <c r="U1042" s="5">
        <v>0.20760000000000001</v>
      </c>
      <c r="V1042" s="5">
        <v>1.2555000000000001</v>
      </c>
      <c r="W1042" s="5">
        <v>576.26400000000001</v>
      </c>
      <c r="X1042" s="5">
        <v>0.16830000000000001</v>
      </c>
      <c r="Y1042" s="5">
        <v>1.7972999999999999</v>
      </c>
      <c r="Z1042" s="5">
        <v>0.71699999999999997</v>
      </c>
      <c r="AA1042" s="5">
        <v>1.0804</v>
      </c>
      <c r="AB1042" s="5">
        <v>298</v>
      </c>
      <c r="AC1042" s="5">
        <v>69.706000000000003</v>
      </c>
      <c r="AD1042" s="5">
        <v>0.77070000000000005</v>
      </c>
      <c r="AE1042" s="5">
        <v>26.028400000000001</v>
      </c>
      <c r="AF1042" s="5">
        <v>16.1479</v>
      </c>
      <c r="AG1042" s="5">
        <v>0.77890000000000004</v>
      </c>
      <c r="AH1042" s="5">
        <v>9.5999999999999992E-3</v>
      </c>
      <c r="AI1042" s="5">
        <v>2.9000000000000001E-2</v>
      </c>
      <c r="AJ1042" s="5">
        <v>9.9099999999999994E-2</v>
      </c>
      <c r="AK1042" s="5">
        <v>-0.1086</v>
      </c>
      <c r="AL1042" s="5">
        <v>1.0430999999999999</v>
      </c>
      <c r="AM1042" s="5">
        <v>0.2392</v>
      </c>
      <c r="AN1042" s="5">
        <v>0.55310000000000004</v>
      </c>
      <c r="AO1042" s="5">
        <f t="shared" si="16"/>
        <v>0.48999999999999988</v>
      </c>
      <c r="AQ1042" s="5">
        <v>1.7972999999999999</v>
      </c>
      <c r="AR1042" s="5">
        <v>0.58950000000000002</v>
      </c>
      <c r="AS1042" s="5">
        <v>1.78E-2</v>
      </c>
      <c r="AT1042" s="5">
        <v>1.9699999999999999E-2</v>
      </c>
      <c r="AU1042" s="5">
        <v>6.8000000000000005E-2</v>
      </c>
      <c r="AV1042" s="5">
        <v>-6.54E-2</v>
      </c>
      <c r="AW1042" s="5">
        <v>0.91100000000000003</v>
      </c>
      <c r="AX1042" s="5">
        <v>0.1724</v>
      </c>
      <c r="AY1042" s="5">
        <v>1.3676999999999999</v>
      </c>
      <c r="AZ1042" s="5">
        <v>0.58950000000000002</v>
      </c>
      <c r="BA1042" s="5">
        <v>0.38240000000000002</v>
      </c>
    </row>
    <row r="1043" spans="1:53">
      <c r="A1043" s="5" t="s">
        <v>679</v>
      </c>
      <c r="B1043" s="5" t="s">
        <v>1323</v>
      </c>
      <c r="C1043" s="5" t="s">
        <v>50</v>
      </c>
      <c r="F1043" s="5" t="s">
        <v>51</v>
      </c>
      <c r="G1043" s="5" t="s">
        <v>52</v>
      </c>
      <c r="H1043" s="5">
        <v>1445.3</v>
      </c>
      <c r="I1043" s="5">
        <v>5494.4</v>
      </c>
      <c r="J1043" s="5">
        <v>176.75</v>
      </c>
      <c r="K1043" s="5">
        <v>54.860399999999998</v>
      </c>
      <c r="L1043" s="5">
        <v>0.73799999999999999</v>
      </c>
      <c r="M1043" s="5">
        <v>19.4605</v>
      </c>
      <c r="N1043" s="5">
        <v>13.0083</v>
      </c>
      <c r="O1043" s="5">
        <v>0.80230000000000001</v>
      </c>
      <c r="P1043" s="5">
        <v>-6.9999999999999999E-4</v>
      </c>
      <c r="Q1043" s="5">
        <v>-0.50529999999999997</v>
      </c>
      <c r="R1043" s="5">
        <v>3.6600000000000001E-2</v>
      </c>
      <c r="S1043" s="5">
        <v>0.1192</v>
      </c>
      <c r="T1043" s="5">
        <v>-0.18590000000000001</v>
      </c>
      <c r="U1043" s="5">
        <v>0.30509999999999998</v>
      </c>
      <c r="V1043" s="5">
        <v>1.3308</v>
      </c>
      <c r="W1043" s="5">
        <v>944.87239999999997</v>
      </c>
      <c r="X1043" s="5">
        <v>0.24410000000000001</v>
      </c>
      <c r="Y1043" s="5">
        <v>2.0047000000000001</v>
      </c>
      <c r="Z1043" s="5">
        <v>0.65049999999999997</v>
      </c>
      <c r="AA1043" s="5">
        <v>1.3542000000000001</v>
      </c>
      <c r="AB1043" s="5">
        <v>480.25</v>
      </c>
      <c r="AC1043" s="5">
        <v>82.048500000000004</v>
      </c>
      <c r="AD1043" s="5">
        <v>0.89649999999999996</v>
      </c>
      <c r="AE1043" s="5">
        <v>28.974699999999999</v>
      </c>
      <c r="AF1043" s="5">
        <v>21.578199999999999</v>
      </c>
      <c r="AG1043" s="5">
        <v>0.6915</v>
      </c>
      <c r="AH1043" s="5">
        <v>1.41E-2</v>
      </c>
      <c r="AI1043" s="5">
        <v>2.9000000000000001E-2</v>
      </c>
      <c r="AJ1043" s="5">
        <v>0.1192</v>
      </c>
      <c r="AK1043" s="5">
        <v>-0.18590000000000001</v>
      </c>
      <c r="AL1043" s="5">
        <v>1.0364</v>
      </c>
      <c r="AM1043" s="5">
        <v>0.30969999999999998</v>
      </c>
      <c r="AN1043" s="5">
        <v>0.55310000000000004</v>
      </c>
      <c r="AO1043" s="5">
        <f t="shared" si="16"/>
        <v>0.48329999999999995</v>
      </c>
      <c r="AQ1043" s="5">
        <v>2.0047000000000001</v>
      </c>
      <c r="AR1043" s="5">
        <v>0.40749999999999997</v>
      </c>
      <c r="AS1043" s="5">
        <v>2.2800000000000001E-2</v>
      </c>
      <c r="AT1043" s="5">
        <v>1.8599999999999998E-2</v>
      </c>
      <c r="AU1043" s="5">
        <v>7.7499999999999999E-2</v>
      </c>
      <c r="AV1043" s="5">
        <v>-5.2299999999999999E-2</v>
      </c>
      <c r="AW1043" s="5">
        <v>0.86460000000000004</v>
      </c>
      <c r="AX1043" s="5">
        <v>0.19239999999999999</v>
      </c>
      <c r="AY1043" s="5">
        <v>1.4572000000000001</v>
      </c>
      <c r="AZ1043" s="5">
        <v>0.40749999999999997</v>
      </c>
      <c r="BA1043" s="5">
        <v>0.36809999999999998</v>
      </c>
    </row>
    <row r="1044" spans="1:53">
      <c r="A1044" s="5" t="s">
        <v>679</v>
      </c>
      <c r="B1044" s="5" t="s">
        <v>1324</v>
      </c>
      <c r="C1044" s="5" t="s">
        <v>50</v>
      </c>
      <c r="F1044" s="5" t="s">
        <v>51</v>
      </c>
      <c r="G1044" s="5" t="s">
        <v>52</v>
      </c>
      <c r="H1044" s="5">
        <v>1402.5</v>
      </c>
      <c r="I1044" s="5">
        <v>5498.6</v>
      </c>
      <c r="J1044" s="5">
        <v>247</v>
      </c>
      <c r="K1044" s="5">
        <v>66.213800000000006</v>
      </c>
      <c r="L1044" s="5">
        <v>0.70799999999999996</v>
      </c>
      <c r="M1044" s="5">
        <v>23.681699999999999</v>
      </c>
      <c r="N1044" s="5">
        <v>14.943199999999999</v>
      </c>
      <c r="O1044" s="5">
        <v>0.80549999999999999</v>
      </c>
      <c r="P1044" s="5">
        <v>2.3599999999999999E-2</v>
      </c>
      <c r="Q1044" s="5">
        <v>23.464200000000002</v>
      </c>
      <c r="R1044" s="5">
        <v>1.52E-2</v>
      </c>
      <c r="S1044" s="5">
        <v>6.1499999999999999E-2</v>
      </c>
      <c r="T1044" s="5">
        <v>-4.4999999999999998E-2</v>
      </c>
      <c r="U1044" s="5">
        <v>0.1065</v>
      </c>
      <c r="V1044" s="5">
        <v>0.89129999999999998</v>
      </c>
      <c r="W1044" s="5">
        <v>885.96140000000003</v>
      </c>
      <c r="X1044" s="5">
        <v>0.13450000000000001</v>
      </c>
      <c r="Y1044" s="5">
        <v>1.4208000000000001</v>
      </c>
      <c r="Z1044" s="5">
        <v>0.61529999999999996</v>
      </c>
      <c r="AA1044" s="5">
        <v>0.8054</v>
      </c>
      <c r="AB1044" s="5">
        <v>638.75</v>
      </c>
      <c r="AC1044" s="5">
        <v>94.876499999999993</v>
      </c>
      <c r="AD1044" s="5">
        <v>0.89170000000000005</v>
      </c>
      <c r="AE1044" s="5">
        <v>33.563499999999998</v>
      </c>
      <c r="AF1044" s="5">
        <v>24.7029</v>
      </c>
      <c r="AG1044" s="5">
        <v>0.68610000000000004</v>
      </c>
      <c r="AH1044" s="5">
        <v>3.44E-2</v>
      </c>
      <c r="AI1044" s="5">
        <v>1.4200000000000001E-2</v>
      </c>
      <c r="AJ1044" s="5">
        <v>6.54E-2</v>
      </c>
      <c r="AK1044" s="5">
        <v>-4.4999999999999998E-2</v>
      </c>
      <c r="AL1044" s="5">
        <v>0.7671</v>
      </c>
      <c r="AM1044" s="5">
        <v>0.1399</v>
      </c>
      <c r="AN1044" s="5">
        <v>0.55310000000000004</v>
      </c>
      <c r="AO1044" s="5">
        <f t="shared" si="16"/>
        <v>0.21399999999999997</v>
      </c>
      <c r="AQ1044" s="5">
        <v>1.4208000000000001</v>
      </c>
      <c r="AR1044" s="5">
        <v>0.53290000000000004</v>
      </c>
      <c r="AS1044" s="5">
        <v>4.1200000000000001E-2</v>
      </c>
      <c r="AT1044" s="5">
        <v>8.0000000000000002E-3</v>
      </c>
      <c r="AU1044" s="5">
        <v>6.54E-2</v>
      </c>
      <c r="AV1044" s="5">
        <v>1.6400000000000001E-2</v>
      </c>
      <c r="AW1044" s="5">
        <v>0.68830000000000002</v>
      </c>
      <c r="AX1044" s="5">
        <v>6.7000000000000004E-2</v>
      </c>
      <c r="AY1044" s="5">
        <v>0.99160000000000004</v>
      </c>
      <c r="AZ1044" s="5">
        <v>0.53290000000000004</v>
      </c>
      <c r="BA1044" s="5">
        <v>0.38669999999999999</v>
      </c>
    </row>
    <row r="1045" spans="1:53">
      <c r="A1045" s="5" t="s">
        <v>679</v>
      </c>
      <c r="B1045" s="5" t="s">
        <v>1325</v>
      </c>
      <c r="C1045" s="5" t="s">
        <v>50</v>
      </c>
      <c r="F1045" s="5" t="s">
        <v>51</v>
      </c>
      <c r="G1045" s="5" t="s">
        <v>52</v>
      </c>
      <c r="H1045" s="5">
        <v>1486.6</v>
      </c>
      <c r="I1045" s="5">
        <v>5510</v>
      </c>
      <c r="J1045" s="5">
        <v>122.75</v>
      </c>
      <c r="K1045" s="5">
        <v>41.8568</v>
      </c>
      <c r="L1045" s="5">
        <v>0.88039999999999996</v>
      </c>
      <c r="M1045" s="5">
        <v>13.6595</v>
      </c>
      <c r="N1045" s="5">
        <v>12.324</v>
      </c>
      <c r="O1045" s="5">
        <v>0.44750000000000001</v>
      </c>
      <c r="P1045" s="5">
        <v>-9.7999999999999997E-3</v>
      </c>
      <c r="Q1045" s="5">
        <v>-4.8409000000000004</v>
      </c>
      <c r="R1045" s="5">
        <v>2.9000000000000001E-2</v>
      </c>
      <c r="S1045" s="5">
        <v>0.1111</v>
      </c>
      <c r="T1045" s="5">
        <v>-0.1111</v>
      </c>
      <c r="U1045" s="5">
        <v>0.22220000000000001</v>
      </c>
      <c r="V1045" s="5">
        <v>1.3997999999999999</v>
      </c>
      <c r="W1045" s="5">
        <v>690.08910000000003</v>
      </c>
      <c r="X1045" s="5">
        <v>0.19409999999999999</v>
      </c>
      <c r="Y1045" s="5">
        <v>1.9101999999999999</v>
      </c>
      <c r="Z1045" s="5">
        <v>0.95940000000000003</v>
      </c>
      <c r="AA1045" s="5">
        <v>0.95069999999999999</v>
      </c>
      <c r="AB1045" s="5">
        <v>284</v>
      </c>
      <c r="AC1045" s="5">
        <v>65.867900000000006</v>
      </c>
      <c r="AD1045" s="5">
        <v>0.8226</v>
      </c>
      <c r="AE1045" s="5">
        <v>22.456900000000001</v>
      </c>
      <c r="AF1045" s="5">
        <v>18.081199999999999</v>
      </c>
      <c r="AG1045" s="5">
        <v>0.60140000000000005</v>
      </c>
      <c r="AH1045" s="5">
        <v>-4.0000000000000002E-4</v>
      </c>
      <c r="AI1045" s="5">
        <v>2.47E-2</v>
      </c>
      <c r="AJ1045" s="5">
        <v>0.1111</v>
      </c>
      <c r="AK1045" s="5">
        <v>-0.1111</v>
      </c>
      <c r="AL1045" s="5">
        <v>1.2032</v>
      </c>
      <c r="AM1045" s="5">
        <v>0.24079999999999999</v>
      </c>
      <c r="AN1045" s="5">
        <v>0.55310000000000004</v>
      </c>
      <c r="AO1045" s="5">
        <f t="shared" si="16"/>
        <v>0.65010000000000001</v>
      </c>
      <c r="AQ1045" s="5">
        <v>1.9101999999999999</v>
      </c>
      <c r="AR1045" s="5">
        <v>0.70730000000000004</v>
      </c>
      <c r="AS1045" s="5">
        <v>6.7000000000000002E-3</v>
      </c>
      <c r="AT1045" s="5">
        <v>1.77E-2</v>
      </c>
      <c r="AU1045" s="5">
        <v>5.7799999999999997E-2</v>
      </c>
      <c r="AV1045" s="5">
        <v>-6.1199999999999997E-2</v>
      </c>
      <c r="AW1045" s="5">
        <v>1.0532999999999999</v>
      </c>
      <c r="AX1045" s="5">
        <v>0.14660000000000001</v>
      </c>
      <c r="AY1045" s="5">
        <v>1.4509000000000001</v>
      </c>
      <c r="AZ1045" s="5">
        <v>0.70730000000000004</v>
      </c>
      <c r="BA1045" s="5">
        <v>0.43059999999999998</v>
      </c>
    </row>
    <row r="1046" spans="1:53">
      <c r="A1046" s="5" t="s">
        <v>679</v>
      </c>
      <c r="B1046" s="5" t="s">
        <v>1326</v>
      </c>
      <c r="C1046" s="5" t="s">
        <v>50</v>
      </c>
      <c r="F1046" s="5" t="s">
        <v>51</v>
      </c>
      <c r="G1046" s="5" t="s">
        <v>52</v>
      </c>
      <c r="H1046" s="5">
        <v>1456.1</v>
      </c>
      <c r="I1046" s="5">
        <v>5513.8</v>
      </c>
      <c r="J1046" s="5">
        <v>122.25</v>
      </c>
      <c r="K1046" s="5">
        <v>49.035899999999998</v>
      </c>
      <c r="L1046" s="5">
        <v>0.63890000000000002</v>
      </c>
      <c r="M1046" s="5">
        <v>18.396999999999998</v>
      </c>
      <c r="N1046" s="5">
        <v>10.7593</v>
      </c>
      <c r="O1046" s="5">
        <v>0.82550000000000001</v>
      </c>
      <c r="P1046" s="5">
        <v>-6.8999999999999999E-3</v>
      </c>
      <c r="Q1046" s="5">
        <v>-3.3931</v>
      </c>
      <c r="R1046" s="5">
        <v>2.9600000000000001E-2</v>
      </c>
      <c r="S1046" s="5">
        <v>7.2999999999999995E-2</v>
      </c>
      <c r="T1046" s="5">
        <v>-0.1183</v>
      </c>
      <c r="U1046" s="5">
        <v>0.19139999999999999</v>
      </c>
      <c r="V1046" s="5">
        <v>1.2784</v>
      </c>
      <c r="W1046" s="5">
        <v>627.69629999999995</v>
      </c>
      <c r="X1046" s="5">
        <v>0.1464</v>
      </c>
      <c r="Y1046" s="5">
        <v>1.6556999999999999</v>
      </c>
      <c r="Z1046" s="5">
        <v>0.97489999999999999</v>
      </c>
      <c r="AA1046" s="5">
        <v>0.68089999999999995</v>
      </c>
      <c r="AB1046" s="5">
        <v>324.25</v>
      </c>
      <c r="AC1046" s="5">
        <v>68.313999999999993</v>
      </c>
      <c r="AD1046" s="5">
        <v>0.87309999999999999</v>
      </c>
      <c r="AE1046" s="5">
        <v>23.983699999999999</v>
      </c>
      <c r="AF1046" s="5">
        <v>17.827500000000001</v>
      </c>
      <c r="AG1046" s="5">
        <v>0.64459999999999995</v>
      </c>
      <c r="AH1046" s="5">
        <v>7.3000000000000001E-3</v>
      </c>
      <c r="AI1046" s="5">
        <v>2.52E-2</v>
      </c>
      <c r="AJ1046" s="5">
        <v>7.7600000000000002E-2</v>
      </c>
      <c r="AK1046" s="5">
        <v>-0.1183</v>
      </c>
      <c r="AL1046" s="5">
        <v>1.069</v>
      </c>
      <c r="AM1046" s="5">
        <v>0.2165</v>
      </c>
      <c r="AN1046" s="5">
        <v>0.55310000000000004</v>
      </c>
      <c r="AO1046" s="5">
        <f t="shared" si="16"/>
        <v>0.51589999999999991</v>
      </c>
      <c r="AQ1046" s="5">
        <v>1.6556999999999999</v>
      </c>
      <c r="AR1046" s="5">
        <v>0.65169999999999995</v>
      </c>
      <c r="AS1046" s="5">
        <v>1.5900000000000001E-2</v>
      </c>
      <c r="AT1046" s="5">
        <v>1.7100000000000001E-2</v>
      </c>
      <c r="AU1046" s="5">
        <v>7.7600000000000002E-2</v>
      </c>
      <c r="AV1046" s="5">
        <v>-3.9899999999999998E-2</v>
      </c>
      <c r="AW1046" s="5">
        <v>0.94169999999999998</v>
      </c>
      <c r="AX1046" s="5">
        <v>0.1396</v>
      </c>
      <c r="AY1046" s="5">
        <v>1.4182999999999999</v>
      </c>
      <c r="AZ1046" s="5">
        <v>0.65169999999999995</v>
      </c>
      <c r="BA1046" s="5">
        <v>0.37490000000000001</v>
      </c>
    </row>
    <row r="1047" spans="1:53">
      <c r="A1047" s="5" t="s">
        <v>679</v>
      </c>
      <c r="B1047" s="5" t="s">
        <v>1327</v>
      </c>
      <c r="C1047" s="5" t="s">
        <v>50</v>
      </c>
      <c r="F1047" s="5" t="s">
        <v>51</v>
      </c>
      <c r="G1047" s="5" t="s">
        <v>52</v>
      </c>
      <c r="H1047" s="5">
        <v>1472.1</v>
      </c>
      <c r="I1047" s="5">
        <v>5518.8</v>
      </c>
      <c r="J1047" s="5">
        <v>101.5</v>
      </c>
      <c r="K1047" s="5">
        <v>44.556899999999999</v>
      </c>
      <c r="L1047" s="5">
        <v>0.64249999999999996</v>
      </c>
      <c r="M1047" s="5">
        <v>16.821400000000001</v>
      </c>
      <c r="N1047" s="5">
        <v>10.0905</v>
      </c>
      <c r="O1047" s="5">
        <v>0.82989999999999997</v>
      </c>
      <c r="P1047" s="5">
        <v>8.3000000000000001E-3</v>
      </c>
      <c r="Q1047" s="5">
        <v>3.3895</v>
      </c>
      <c r="R1047" s="5">
        <v>4.1300000000000003E-2</v>
      </c>
      <c r="S1047" s="5">
        <v>0.15390000000000001</v>
      </c>
      <c r="T1047" s="5">
        <v>-0.1163</v>
      </c>
      <c r="U1047" s="5">
        <v>0.27010000000000001</v>
      </c>
      <c r="V1047" s="5">
        <v>1.3789</v>
      </c>
      <c r="W1047" s="5">
        <v>565.36320000000001</v>
      </c>
      <c r="X1047" s="5">
        <v>0.21060000000000001</v>
      </c>
      <c r="Y1047" s="5">
        <v>1.9984999999999999</v>
      </c>
      <c r="Z1047" s="5">
        <v>0.78149999999999997</v>
      </c>
      <c r="AA1047" s="5">
        <v>1.2170000000000001</v>
      </c>
      <c r="AB1047" s="5">
        <v>256.5</v>
      </c>
      <c r="AC1047" s="5">
        <v>64.102999999999994</v>
      </c>
      <c r="AD1047" s="5">
        <v>0.78439999999999999</v>
      </c>
      <c r="AE1047" s="5">
        <v>23.460799999999999</v>
      </c>
      <c r="AF1047" s="5">
        <v>16.881900000000002</v>
      </c>
      <c r="AG1047" s="5">
        <v>0.72799999999999998</v>
      </c>
      <c r="AH1047" s="5">
        <v>1.37E-2</v>
      </c>
      <c r="AI1047" s="5">
        <v>0.03</v>
      </c>
      <c r="AJ1047" s="5">
        <v>0.15390000000000001</v>
      </c>
      <c r="AK1047" s="5">
        <v>-0.1163</v>
      </c>
      <c r="AL1047" s="5">
        <v>1.0988</v>
      </c>
      <c r="AM1047" s="5">
        <v>0.30209999999999998</v>
      </c>
      <c r="AN1047" s="5">
        <v>0.55310000000000004</v>
      </c>
      <c r="AO1047" s="5">
        <f t="shared" si="16"/>
        <v>0.54569999999999996</v>
      </c>
      <c r="AQ1047" s="5">
        <v>1.9984999999999999</v>
      </c>
      <c r="AR1047" s="5">
        <v>0.53469999999999995</v>
      </c>
      <c r="AS1047" s="5">
        <v>1.7299999999999999E-2</v>
      </c>
      <c r="AT1047" s="5">
        <v>1.8499999999999999E-2</v>
      </c>
      <c r="AU1047" s="5">
        <v>6.3100000000000003E-2</v>
      </c>
      <c r="AV1047" s="5">
        <v>-6.7900000000000002E-2</v>
      </c>
      <c r="AW1047" s="5">
        <v>0.91420000000000001</v>
      </c>
      <c r="AX1047" s="5">
        <v>0.19059999999999999</v>
      </c>
      <c r="AY1047" s="5">
        <v>1.5549999999999999</v>
      </c>
      <c r="AZ1047" s="5">
        <v>0.53469999999999995</v>
      </c>
      <c r="BA1047" s="5">
        <v>0.39539999999999997</v>
      </c>
    </row>
    <row r="1048" spans="1:53">
      <c r="A1048" s="5" t="s">
        <v>679</v>
      </c>
      <c r="B1048" s="5" t="s">
        <v>1328</v>
      </c>
      <c r="C1048" s="5" t="s">
        <v>50</v>
      </c>
      <c r="F1048" s="5" t="s">
        <v>51</v>
      </c>
      <c r="G1048" s="5" t="s">
        <v>52</v>
      </c>
      <c r="H1048" s="5">
        <v>1325.8</v>
      </c>
      <c r="I1048" s="5">
        <v>5517</v>
      </c>
      <c r="J1048" s="5">
        <v>94</v>
      </c>
      <c r="K1048" s="5">
        <v>39.487299999999998</v>
      </c>
      <c r="L1048" s="5">
        <v>0.75760000000000005</v>
      </c>
      <c r="M1048" s="5">
        <v>14.2227</v>
      </c>
      <c r="N1048" s="5">
        <v>10.200100000000001</v>
      </c>
      <c r="O1048" s="5">
        <v>0.67810000000000004</v>
      </c>
      <c r="P1048" s="5">
        <v>4.1999999999999997E-3</v>
      </c>
      <c r="Q1048" s="5">
        <v>1.5995999999999999</v>
      </c>
      <c r="R1048" s="5">
        <v>2.8500000000000001E-2</v>
      </c>
      <c r="S1048" s="5">
        <v>8.8999999999999996E-2</v>
      </c>
      <c r="T1048" s="5">
        <v>-7.85E-2</v>
      </c>
      <c r="U1048" s="5">
        <v>0.16750000000000001</v>
      </c>
      <c r="V1048" s="5">
        <v>1.2001999999999999</v>
      </c>
      <c r="W1048" s="5">
        <v>457.26190000000003</v>
      </c>
      <c r="X1048" s="5">
        <v>0.1804</v>
      </c>
      <c r="Y1048" s="5">
        <v>1.5902000000000001</v>
      </c>
      <c r="Z1048" s="5">
        <v>0.74319999999999997</v>
      </c>
      <c r="AA1048" s="5">
        <v>0.84709999999999996</v>
      </c>
      <c r="AB1048" s="5">
        <v>272.25</v>
      </c>
      <c r="AC1048" s="5">
        <v>63.413200000000003</v>
      </c>
      <c r="AD1048" s="5">
        <v>0.8508</v>
      </c>
      <c r="AE1048" s="5">
        <v>22.6144</v>
      </c>
      <c r="AF1048" s="5">
        <v>15.840199999999999</v>
      </c>
      <c r="AG1048" s="5">
        <v>0.70960000000000001</v>
      </c>
      <c r="AH1048" s="5">
        <v>2.3599999999999999E-2</v>
      </c>
      <c r="AI1048" s="5">
        <v>2.41E-2</v>
      </c>
      <c r="AJ1048" s="5">
        <v>8.8999999999999996E-2</v>
      </c>
      <c r="AK1048" s="5">
        <v>-7.85E-2</v>
      </c>
      <c r="AL1048" s="5">
        <v>0.91210000000000002</v>
      </c>
      <c r="AM1048" s="5">
        <v>0.26140000000000002</v>
      </c>
      <c r="AN1048" s="5">
        <v>0.55310000000000004</v>
      </c>
      <c r="AO1048" s="5">
        <f t="shared" si="16"/>
        <v>0.35899999999999999</v>
      </c>
      <c r="AQ1048" s="5">
        <v>1.5902000000000001</v>
      </c>
      <c r="AR1048" s="5">
        <v>0.56410000000000005</v>
      </c>
      <c r="AS1048" s="5">
        <v>3.39E-2</v>
      </c>
      <c r="AT1048" s="5">
        <v>1.2200000000000001E-2</v>
      </c>
      <c r="AU1048" s="5">
        <v>7.0000000000000007E-2</v>
      </c>
      <c r="AV1048" s="5">
        <v>-3.09E-2</v>
      </c>
      <c r="AW1048" s="5">
        <v>0.75839999999999996</v>
      </c>
      <c r="AX1048" s="5">
        <v>0.13950000000000001</v>
      </c>
      <c r="AY1048" s="5">
        <v>1.3028999999999999</v>
      </c>
      <c r="AZ1048" s="5">
        <v>0.56410000000000005</v>
      </c>
      <c r="BA1048" s="5">
        <v>0.34549999999999997</v>
      </c>
    </row>
    <row r="1049" spans="1:53">
      <c r="A1049" s="5" t="s">
        <v>679</v>
      </c>
      <c r="B1049" s="5" t="s">
        <v>1329</v>
      </c>
      <c r="C1049" s="5" t="s">
        <v>50</v>
      </c>
      <c r="F1049" s="5" t="s">
        <v>51</v>
      </c>
      <c r="G1049" s="5" t="s">
        <v>52</v>
      </c>
      <c r="H1049" s="5">
        <v>1339.9</v>
      </c>
      <c r="I1049" s="5">
        <v>5520.9</v>
      </c>
      <c r="J1049" s="5">
        <v>150.75</v>
      </c>
      <c r="K1049" s="5">
        <v>49.428400000000003</v>
      </c>
      <c r="L1049" s="5">
        <v>0.77539999999999998</v>
      </c>
      <c r="M1049" s="5">
        <v>17.456399999999999</v>
      </c>
      <c r="N1049" s="5">
        <v>11.815300000000001</v>
      </c>
      <c r="O1049" s="5">
        <v>0.67549999999999999</v>
      </c>
      <c r="P1049" s="5">
        <v>-6.6E-3</v>
      </c>
      <c r="Q1049" s="5">
        <v>-3.9813999999999998</v>
      </c>
      <c r="R1049" s="5">
        <v>2.5399999999999999E-2</v>
      </c>
      <c r="S1049" s="5">
        <v>0.1234</v>
      </c>
      <c r="T1049" s="5">
        <v>-9.0800000000000006E-2</v>
      </c>
      <c r="U1049" s="5">
        <v>0.2142</v>
      </c>
      <c r="V1049" s="5">
        <v>1.2468999999999999</v>
      </c>
      <c r="W1049" s="5">
        <v>755.59540000000004</v>
      </c>
      <c r="X1049" s="5">
        <v>0.1419</v>
      </c>
      <c r="Y1049" s="5">
        <v>1.5972999999999999</v>
      </c>
      <c r="Z1049" s="5">
        <v>0.87790000000000001</v>
      </c>
      <c r="AA1049" s="5">
        <v>0.71940000000000004</v>
      </c>
      <c r="AB1049" s="5">
        <v>372.5</v>
      </c>
      <c r="AC1049" s="5">
        <v>76.022000000000006</v>
      </c>
      <c r="AD1049" s="5">
        <v>0.80989999999999995</v>
      </c>
      <c r="AE1049" s="5">
        <v>27.517700000000001</v>
      </c>
      <c r="AF1049" s="5">
        <v>18.104900000000001</v>
      </c>
      <c r="AG1049" s="5">
        <v>0.7601</v>
      </c>
      <c r="AH1049" s="5">
        <v>1.26E-2</v>
      </c>
      <c r="AI1049" s="5">
        <v>2.4899999999999999E-2</v>
      </c>
      <c r="AJ1049" s="5">
        <v>0.1234</v>
      </c>
      <c r="AK1049" s="5">
        <v>-9.0800000000000006E-2</v>
      </c>
      <c r="AL1049" s="5">
        <v>0.9839</v>
      </c>
      <c r="AM1049" s="5">
        <v>0.25430000000000003</v>
      </c>
      <c r="AN1049" s="5">
        <v>0.55310000000000004</v>
      </c>
      <c r="AO1049" s="5">
        <f t="shared" si="16"/>
        <v>0.43079999999999996</v>
      </c>
      <c r="AQ1049" s="5">
        <v>1.5972999999999999</v>
      </c>
      <c r="AR1049" s="5">
        <v>0.5736</v>
      </c>
      <c r="AS1049" s="5">
        <v>2.5700000000000001E-2</v>
      </c>
      <c r="AT1049" s="5">
        <v>1.35E-2</v>
      </c>
      <c r="AU1049" s="5">
        <v>5.4699999999999999E-2</v>
      </c>
      <c r="AV1049" s="5">
        <v>-1.9300000000000001E-2</v>
      </c>
      <c r="AW1049" s="5">
        <v>0.8044</v>
      </c>
      <c r="AX1049" s="5">
        <v>0.12520000000000001</v>
      </c>
      <c r="AY1049" s="5">
        <v>1.3402000000000001</v>
      </c>
      <c r="AZ1049" s="5">
        <v>0.5736</v>
      </c>
      <c r="BA1049" s="5">
        <v>0.40179999999999999</v>
      </c>
    </row>
    <row r="1050" spans="1:53">
      <c r="A1050" s="5" t="s">
        <v>679</v>
      </c>
      <c r="B1050" s="5" t="s">
        <v>1330</v>
      </c>
      <c r="C1050" s="5" t="s">
        <v>50</v>
      </c>
      <c r="F1050" s="5" t="s">
        <v>51</v>
      </c>
      <c r="G1050" s="5" t="s">
        <v>52</v>
      </c>
      <c r="H1050" s="5">
        <v>1492.4</v>
      </c>
      <c r="I1050" s="5">
        <v>5523.3</v>
      </c>
      <c r="J1050" s="5">
        <v>89.25</v>
      </c>
      <c r="K1050" s="5">
        <v>35.9283</v>
      </c>
      <c r="L1050" s="5">
        <v>0.86890000000000001</v>
      </c>
      <c r="M1050" s="5">
        <v>13.764200000000001</v>
      </c>
      <c r="N1050" s="5">
        <v>9.3925000000000001</v>
      </c>
      <c r="O1050" s="5">
        <v>0.72860000000000003</v>
      </c>
      <c r="P1050" s="5">
        <v>5.0000000000000001E-3</v>
      </c>
      <c r="Q1050" s="5">
        <v>1.7843</v>
      </c>
      <c r="R1050" s="5">
        <v>3.3700000000000001E-2</v>
      </c>
      <c r="S1050" s="5">
        <v>0.14979999999999999</v>
      </c>
      <c r="T1050" s="5">
        <v>-0.1157</v>
      </c>
      <c r="U1050" s="5">
        <v>0.26550000000000001</v>
      </c>
      <c r="V1050" s="5">
        <v>1.3239000000000001</v>
      </c>
      <c r="W1050" s="5">
        <v>475.2953</v>
      </c>
      <c r="X1050" s="5">
        <v>0.221</v>
      </c>
      <c r="Y1050" s="5">
        <v>1.9681999999999999</v>
      </c>
      <c r="Z1050" s="5">
        <v>0.8196</v>
      </c>
      <c r="AA1050" s="5">
        <v>1.1486000000000001</v>
      </c>
      <c r="AB1050" s="5">
        <v>274.5</v>
      </c>
      <c r="AC1050" s="5">
        <v>63.089500000000001</v>
      </c>
      <c r="AD1050" s="5">
        <v>0.86660000000000004</v>
      </c>
      <c r="AE1050" s="5">
        <v>23.520600000000002</v>
      </c>
      <c r="AF1050" s="5">
        <v>15.2966</v>
      </c>
      <c r="AG1050" s="5">
        <v>0.74239999999999995</v>
      </c>
      <c r="AH1050" s="5">
        <v>2.1399999999999999E-2</v>
      </c>
      <c r="AI1050" s="5">
        <v>2.64E-2</v>
      </c>
      <c r="AJ1050" s="5">
        <v>0.14979999999999999</v>
      </c>
      <c r="AK1050" s="5">
        <v>-0.1157</v>
      </c>
      <c r="AL1050" s="5">
        <v>0.97740000000000005</v>
      </c>
      <c r="AM1050" s="5">
        <v>0.30020000000000002</v>
      </c>
      <c r="AN1050" s="5">
        <v>0.55310000000000004</v>
      </c>
      <c r="AO1050" s="5">
        <f t="shared" si="16"/>
        <v>0.42430000000000001</v>
      </c>
      <c r="AQ1050" s="5">
        <v>1.9681999999999999</v>
      </c>
      <c r="AR1050" s="5">
        <v>0.53790000000000004</v>
      </c>
      <c r="AS1050" s="5">
        <v>2.93E-2</v>
      </c>
      <c r="AT1050" s="5">
        <v>1.6899999999999998E-2</v>
      </c>
      <c r="AU1050" s="5">
        <v>7.3999999999999996E-2</v>
      </c>
      <c r="AV1050" s="5">
        <v>-3.8800000000000001E-2</v>
      </c>
      <c r="AW1050" s="5">
        <v>0.8095</v>
      </c>
      <c r="AX1050" s="5">
        <v>0.15390000000000001</v>
      </c>
      <c r="AY1050" s="5">
        <v>1.4242999999999999</v>
      </c>
      <c r="AZ1050" s="5">
        <v>0.53790000000000004</v>
      </c>
      <c r="BA1050" s="5">
        <v>0.32419999999999999</v>
      </c>
    </row>
    <row r="1051" spans="1:53">
      <c r="A1051" s="5" t="s">
        <v>679</v>
      </c>
      <c r="B1051" s="5" t="s">
        <v>1331</v>
      </c>
      <c r="C1051" s="5" t="s">
        <v>50</v>
      </c>
      <c r="F1051" s="5" t="s">
        <v>51</v>
      </c>
      <c r="G1051" s="5" t="s">
        <v>52</v>
      </c>
      <c r="H1051" s="5">
        <v>1432.8</v>
      </c>
      <c r="I1051" s="5">
        <v>5530.4</v>
      </c>
      <c r="J1051" s="5">
        <v>147</v>
      </c>
      <c r="K1051" s="5">
        <v>52.636400000000002</v>
      </c>
      <c r="L1051" s="5">
        <v>0.66669999999999996</v>
      </c>
      <c r="M1051" s="5">
        <v>21.393899999999999</v>
      </c>
      <c r="N1051" s="5">
        <v>9.8010999999999999</v>
      </c>
      <c r="O1051" s="5">
        <v>0.89849999999999997</v>
      </c>
      <c r="P1051" s="5">
        <v>8.0999999999999996E-3</v>
      </c>
      <c r="Q1051" s="5">
        <v>4.7824</v>
      </c>
      <c r="R1051" s="5">
        <v>3.6900000000000002E-2</v>
      </c>
      <c r="S1051" s="5">
        <v>0.13519999999999999</v>
      </c>
      <c r="T1051" s="5">
        <v>-0.13150000000000001</v>
      </c>
      <c r="U1051" s="5">
        <v>0.26669999999999999</v>
      </c>
      <c r="V1051" s="5">
        <v>1.2745</v>
      </c>
      <c r="W1051" s="5">
        <v>749.42</v>
      </c>
      <c r="X1051" s="5">
        <v>0.2752</v>
      </c>
      <c r="Y1051" s="5">
        <v>2.0023</v>
      </c>
      <c r="Z1051" s="5">
        <v>0.60570000000000002</v>
      </c>
      <c r="AA1051" s="5">
        <v>1.3966000000000001</v>
      </c>
      <c r="AB1051" s="5">
        <v>390.25</v>
      </c>
      <c r="AC1051" s="5">
        <v>75.248900000000006</v>
      </c>
      <c r="AD1051" s="5">
        <v>0.86609999999999998</v>
      </c>
      <c r="AE1051" s="5">
        <v>28.4756</v>
      </c>
      <c r="AF1051" s="5">
        <v>17.997699999999998</v>
      </c>
      <c r="AG1051" s="5">
        <v>0.74770000000000003</v>
      </c>
      <c r="AH1051" s="5">
        <v>2.0899999999999998E-2</v>
      </c>
      <c r="AI1051" s="5">
        <v>3.1399999999999997E-2</v>
      </c>
      <c r="AJ1051" s="5">
        <v>0.13519999999999999</v>
      </c>
      <c r="AK1051" s="5">
        <v>-0.13150000000000001</v>
      </c>
      <c r="AL1051" s="5">
        <v>1.0075000000000001</v>
      </c>
      <c r="AM1051" s="5">
        <v>0.32050000000000001</v>
      </c>
      <c r="AN1051" s="5">
        <v>0.55310000000000004</v>
      </c>
      <c r="AO1051" s="5">
        <f t="shared" si="16"/>
        <v>0.45440000000000003</v>
      </c>
      <c r="AQ1051" s="5">
        <v>2.0023</v>
      </c>
      <c r="AR1051" s="5">
        <v>0.54379999999999995</v>
      </c>
      <c r="AS1051" s="5">
        <v>2.8500000000000001E-2</v>
      </c>
      <c r="AT1051" s="5">
        <v>2.4500000000000001E-2</v>
      </c>
      <c r="AU1051" s="5">
        <v>9.3700000000000006E-2</v>
      </c>
      <c r="AV1051" s="5">
        <v>-9.3299999999999994E-2</v>
      </c>
      <c r="AW1051" s="5">
        <v>0.84670000000000001</v>
      </c>
      <c r="AX1051" s="5">
        <v>0.224</v>
      </c>
      <c r="AY1051" s="5">
        <v>1.5345</v>
      </c>
      <c r="AZ1051" s="5">
        <v>0.54379999999999995</v>
      </c>
      <c r="BA1051" s="5">
        <v>0.37290000000000001</v>
      </c>
    </row>
    <row r="1052" spans="1:53">
      <c r="A1052" s="5" t="s">
        <v>679</v>
      </c>
      <c r="B1052" s="5" t="s">
        <v>1332</v>
      </c>
      <c r="C1052" s="5" t="s">
        <v>50</v>
      </c>
      <c r="F1052" s="5" t="s">
        <v>51</v>
      </c>
      <c r="G1052" s="5" t="s">
        <v>52</v>
      </c>
      <c r="H1052" s="5">
        <v>1459.6</v>
      </c>
      <c r="I1052" s="5">
        <v>5533.5</v>
      </c>
      <c r="J1052" s="5">
        <v>138.25</v>
      </c>
      <c r="K1052" s="5">
        <v>47.485199999999999</v>
      </c>
      <c r="L1052" s="5">
        <v>0.77049999999999996</v>
      </c>
      <c r="M1052" s="5">
        <v>17.893599999999999</v>
      </c>
      <c r="N1052" s="5">
        <v>11.081799999999999</v>
      </c>
      <c r="O1052" s="5">
        <v>0.77480000000000004</v>
      </c>
      <c r="P1052" s="5">
        <v>-1.6000000000000001E-3</v>
      </c>
      <c r="Q1052" s="5">
        <v>-0.91020000000000001</v>
      </c>
      <c r="R1052" s="5">
        <v>3.5799999999999998E-2</v>
      </c>
      <c r="S1052" s="5">
        <v>0.1167</v>
      </c>
      <c r="T1052" s="5">
        <v>-0.1231</v>
      </c>
      <c r="U1052" s="5">
        <v>0.23980000000000001</v>
      </c>
      <c r="V1052" s="5">
        <v>1.5044999999999999</v>
      </c>
      <c r="W1052" s="5">
        <v>835.02459999999996</v>
      </c>
      <c r="X1052" s="5">
        <v>0.17449999999999999</v>
      </c>
      <c r="Y1052" s="5">
        <v>1.9984999999999999</v>
      </c>
      <c r="Z1052" s="5">
        <v>0.97709999999999997</v>
      </c>
      <c r="AA1052" s="5">
        <v>1.0214000000000001</v>
      </c>
      <c r="AB1052" s="5">
        <v>288.25</v>
      </c>
      <c r="AC1052" s="5">
        <v>65.983500000000006</v>
      </c>
      <c r="AD1052" s="5">
        <v>0.83199999999999996</v>
      </c>
      <c r="AE1052" s="5">
        <v>23.724</v>
      </c>
      <c r="AF1052" s="5">
        <v>17.213100000000001</v>
      </c>
      <c r="AG1052" s="5">
        <v>0.6512</v>
      </c>
      <c r="AH1052" s="5">
        <v>5.0000000000000001E-4</v>
      </c>
      <c r="AI1052" s="5">
        <v>2.8899999999999999E-2</v>
      </c>
      <c r="AJ1052" s="5">
        <v>0.1167</v>
      </c>
      <c r="AK1052" s="5">
        <v>-0.12959999999999999</v>
      </c>
      <c r="AL1052" s="5">
        <v>1.2734000000000001</v>
      </c>
      <c r="AM1052" s="5">
        <v>0.28239999999999998</v>
      </c>
      <c r="AN1052" s="5">
        <v>0.55310000000000004</v>
      </c>
      <c r="AO1052" s="5">
        <f t="shared" si="16"/>
        <v>0.72030000000000005</v>
      </c>
      <c r="AQ1052" s="5">
        <v>1.9984999999999999</v>
      </c>
      <c r="AR1052" s="5">
        <v>0.75139999999999996</v>
      </c>
      <c r="AS1052" s="5">
        <v>2.3999999999999998E-3</v>
      </c>
      <c r="AT1052" s="5">
        <v>2.0500000000000001E-2</v>
      </c>
      <c r="AU1052" s="5">
        <v>7.7899999999999997E-2</v>
      </c>
      <c r="AV1052" s="5">
        <v>-0.12959999999999999</v>
      </c>
      <c r="AW1052" s="5">
        <v>1.0602</v>
      </c>
      <c r="AX1052" s="5">
        <v>0.17460000000000001</v>
      </c>
      <c r="AY1052" s="5">
        <v>1.8411</v>
      </c>
      <c r="AZ1052" s="5">
        <v>0.75139999999999996</v>
      </c>
      <c r="BA1052" s="5">
        <v>0.47770000000000001</v>
      </c>
    </row>
    <row r="1053" spans="1:53">
      <c r="A1053" s="5" t="s">
        <v>679</v>
      </c>
      <c r="B1053" s="5" t="s">
        <v>1333</v>
      </c>
      <c r="C1053" s="5" t="s">
        <v>50</v>
      </c>
      <c r="F1053" s="5" t="s">
        <v>51</v>
      </c>
      <c r="G1053" s="5" t="s">
        <v>52</v>
      </c>
      <c r="H1053" s="5">
        <v>1512.9</v>
      </c>
      <c r="I1053" s="5">
        <v>5539.4</v>
      </c>
      <c r="J1053" s="5">
        <v>212.5</v>
      </c>
      <c r="K1053" s="5">
        <v>56.0809</v>
      </c>
      <c r="L1053" s="5">
        <v>0.84909999999999997</v>
      </c>
      <c r="M1053" s="5">
        <v>19.7089</v>
      </c>
      <c r="N1053" s="5">
        <v>15.269500000000001</v>
      </c>
      <c r="O1053" s="5">
        <v>0.6865</v>
      </c>
      <c r="P1053" s="5">
        <v>2.1700000000000001E-2</v>
      </c>
      <c r="Q1053" s="5">
        <v>18.557700000000001</v>
      </c>
      <c r="R1053" s="5">
        <v>3.32E-2</v>
      </c>
      <c r="S1053" s="5">
        <v>0.14019999999999999</v>
      </c>
      <c r="T1053" s="5">
        <v>-8.2600000000000007E-2</v>
      </c>
      <c r="U1053" s="5">
        <v>0.2228</v>
      </c>
      <c r="V1053" s="5">
        <v>1.1797</v>
      </c>
      <c r="W1053" s="5">
        <v>1007.481</v>
      </c>
      <c r="X1053" s="5">
        <v>0.2049</v>
      </c>
      <c r="Y1053" s="5">
        <v>1.8325</v>
      </c>
      <c r="Z1053" s="5">
        <v>0.69950000000000001</v>
      </c>
      <c r="AA1053" s="5">
        <v>1.133</v>
      </c>
      <c r="AB1053" s="5">
        <v>494.75</v>
      </c>
      <c r="AC1053" s="5">
        <v>84.528300000000002</v>
      </c>
      <c r="AD1053" s="5">
        <v>0.87009999999999998</v>
      </c>
      <c r="AE1053" s="5">
        <v>29.494299999999999</v>
      </c>
      <c r="AF1053" s="5">
        <v>22.2181</v>
      </c>
      <c r="AG1053" s="5">
        <v>0.69140000000000001</v>
      </c>
      <c r="AH1053" s="5">
        <v>3.1899999999999998E-2</v>
      </c>
      <c r="AI1053" s="5">
        <v>2.63E-2</v>
      </c>
      <c r="AJ1053" s="5">
        <v>0.18440000000000001</v>
      </c>
      <c r="AK1053" s="5">
        <v>-8.2600000000000007E-2</v>
      </c>
      <c r="AL1053" s="5">
        <v>0.90500000000000003</v>
      </c>
      <c r="AM1053" s="5">
        <v>0.29099999999999998</v>
      </c>
      <c r="AN1053" s="5">
        <v>0.55310000000000004</v>
      </c>
      <c r="AO1053" s="5">
        <f t="shared" si="16"/>
        <v>0.35189999999999999</v>
      </c>
      <c r="AQ1053" s="5">
        <v>1.8325</v>
      </c>
      <c r="AR1053" s="5">
        <v>0.49730000000000002</v>
      </c>
      <c r="AS1053" s="5">
        <v>3.9600000000000003E-2</v>
      </c>
      <c r="AT1053" s="5">
        <v>1.55E-2</v>
      </c>
      <c r="AU1053" s="5">
        <v>0.18440000000000001</v>
      </c>
      <c r="AV1053" s="5">
        <v>-2.3900000000000001E-2</v>
      </c>
      <c r="AW1053" s="5">
        <v>0.69710000000000005</v>
      </c>
      <c r="AX1053" s="5">
        <v>0.12909999999999999</v>
      </c>
      <c r="AY1053" s="5">
        <v>1.4056999999999999</v>
      </c>
      <c r="AZ1053" s="5">
        <v>0.49730000000000002</v>
      </c>
      <c r="BA1053" s="5">
        <v>0.42909999999999998</v>
      </c>
    </row>
    <row r="1054" spans="1:53">
      <c r="A1054" s="5" t="s">
        <v>679</v>
      </c>
      <c r="B1054" s="5" t="s">
        <v>1334</v>
      </c>
      <c r="C1054" s="5" t="s">
        <v>50</v>
      </c>
      <c r="F1054" s="5" t="s">
        <v>51</v>
      </c>
      <c r="G1054" s="5" t="s">
        <v>52</v>
      </c>
      <c r="H1054" s="5">
        <v>1472.7</v>
      </c>
      <c r="I1054" s="5">
        <v>5540.9</v>
      </c>
      <c r="J1054" s="5">
        <v>144.75</v>
      </c>
      <c r="K1054" s="5">
        <v>47.581099999999999</v>
      </c>
      <c r="L1054" s="5">
        <v>0.8034</v>
      </c>
      <c r="M1054" s="5">
        <v>17.383700000000001</v>
      </c>
      <c r="N1054" s="5">
        <v>11.4435</v>
      </c>
      <c r="O1054" s="5">
        <v>0.7389</v>
      </c>
      <c r="P1054" s="5">
        <v>8.0000000000000002E-3</v>
      </c>
      <c r="Q1054" s="5">
        <v>4.6988000000000003</v>
      </c>
      <c r="R1054" s="5">
        <v>4.7100000000000003E-2</v>
      </c>
      <c r="S1054" s="5">
        <v>0.1993</v>
      </c>
      <c r="T1054" s="5">
        <v>-0.12089999999999999</v>
      </c>
      <c r="U1054" s="5">
        <v>0.32019999999999998</v>
      </c>
      <c r="V1054" s="5">
        <v>1.5256000000000001</v>
      </c>
      <c r="W1054" s="5">
        <v>890.94669999999996</v>
      </c>
      <c r="X1054" s="5">
        <v>0.182</v>
      </c>
      <c r="Y1054" s="5">
        <v>1.9819</v>
      </c>
      <c r="Z1054" s="5">
        <v>1.0044999999999999</v>
      </c>
      <c r="AA1054" s="5">
        <v>0.97740000000000005</v>
      </c>
      <c r="AB1054" s="5">
        <v>285.5</v>
      </c>
      <c r="AC1054" s="5">
        <v>65.522300000000001</v>
      </c>
      <c r="AD1054" s="5">
        <v>0.8357</v>
      </c>
      <c r="AE1054" s="5">
        <v>22.8368</v>
      </c>
      <c r="AF1054" s="5">
        <v>15.9305</v>
      </c>
      <c r="AG1054" s="5">
        <v>0.70409999999999995</v>
      </c>
      <c r="AH1054" s="5">
        <v>1.3299999999999999E-2</v>
      </c>
      <c r="AI1054" s="5">
        <v>3.7699999999999997E-2</v>
      </c>
      <c r="AJ1054" s="5">
        <v>0.1993</v>
      </c>
      <c r="AK1054" s="5">
        <v>-0.12089999999999999</v>
      </c>
      <c r="AL1054" s="5">
        <v>1.2382</v>
      </c>
      <c r="AM1054" s="5">
        <v>0.35110000000000002</v>
      </c>
      <c r="AN1054" s="5">
        <v>0.55310000000000004</v>
      </c>
      <c r="AO1054" s="5">
        <f t="shared" si="16"/>
        <v>0.68509999999999993</v>
      </c>
      <c r="AQ1054" s="5">
        <v>1.9819</v>
      </c>
      <c r="AR1054" s="5">
        <v>0.60750000000000004</v>
      </c>
      <c r="AS1054" s="5">
        <v>1.8800000000000001E-2</v>
      </c>
      <c r="AT1054" s="5">
        <v>2.29E-2</v>
      </c>
      <c r="AU1054" s="5">
        <v>7.9100000000000004E-2</v>
      </c>
      <c r="AV1054" s="5">
        <v>-5.5199999999999999E-2</v>
      </c>
      <c r="AW1054" s="5">
        <v>0.93910000000000005</v>
      </c>
      <c r="AX1054" s="5">
        <v>0.20399999999999999</v>
      </c>
      <c r="AY1054" s="5">
        <v>1.5828</v>
      </c>
      <c r="AZ1054" s="5">
        <v>0.60750000000000004</v>
      </c>
      <c r="BA1054" s="5">
        <v>0.5081</v>
      </c>
    </row>
    <row r="1055" spans="1:53">
      <c r="A1055" s="5" t="s">
        <v>679</v>
      </c>
      <c r="B1055" s="5" t="s">
        <v>1335</v>
      </c>
      <c r="C1055" s="5" t="s">
        <v>50</v>
      </c>
      <c r="F1055" s="5" t="s">
        <v>51</v>
      </c>
      <c r="G1055" s="5" t="s">
        <v>52</v>
      </c>
      <c r="H1055" s="5">
        <v>1353.9</v>
      </c>
      <c r="I1055" s="5">
        <v>5540.3</v>
      </c>
      <c r="J1055" s="5">
        <v>159.75</v>
      </c>
      <c r="K1055" s="5">
        <v>52.503500000000003</v>
      </c>
      <c r="L1055" s="5">
        <v>0.72819999999999996</v>
      </c>
      <c r="M1055" s="5">
        <v>19.911999999999999</v>
      </c>
      <c r="N1055" s="5">
        <v>11.9254</v>
      </c>
      <c r="O1055" s="5">
        <v>0.79720000000000002</v>
      </c>
      <c r="P1055" s="5">
        <v>1.2E-2</v>
      </c>
      <c r="Q1055" s="5">
        <v>7.7173999999999996</v>
      </c>
      <c r="R1055" s="5">
        <v>1.47E-2</v>
      </c>
      <c r="S1055" s="5">
        <v>4.07E-2</v>
      </c>
      <c r="T1055" s="5">
        <v>-4.8599999999999997E-2</v>
      </c>
      <c r="U1055" s="5">
        <v>8.9300000000000004E-2</v>
      </c>
      <c r="V1055" s="5">
        <v>1.0309999999999999</v>
      </c>
      <c r="W1055" s="5">
        <v>660.89739999999995</v>
      </c>
      <c r="X1055" s="5">
        <v>0.13420000000000001</v>
      </c>
      <c r="Y1055" s="5">
        <v>1.349</v>
      </c>
      <c r="Z1055" s="5">
        <v>0.73070000000000002</v>
      </c>
      <c r="AA1055" s="5">
        <v>0.61829999999999996</v>
      </c>
      <c r="AB1055" s="5">
        <v>479.75</v>
      </c>
      <c r="AC1055" s="5">
        <v>81.204999999999998</v>
      </c>
      <c r="AD1055" s="5">
        <v>0.91420000000000001</v>
      </c>
      <c r="AE1055" s="5">
        <v>29.726199999999999</v>
      </c>
      <c r="AF1055" s="5">
        <v>21.441500000000001</v>
      </c>
      <c r="AG1055" s="5">
        <v>0.67290000000000005</v>
      </c>
      <c r="AH1055" s="5">
        <v>2.3699999999999999E-2</v>
      </c>
      <c r="AI1055" s="5">
        <v>1.7399999999999999E-2</v>
      </c>
      <c r="AJ1055" s="5">
        <v>6.59E-2</v>
      </c>
      <c r="AK1055" s="5">
        <v>-4.8599999999999997E-2</v>
      </c>
      <c r="AL1055" s="5">
        <v>0.871</v>
      </c>
      <c r="AM1055" s="5">
        <v>0.17150000000000001</v>
      </c>
      <c r="AN1055" s="5">
        <v>0.55310000000000004</v>
      </c>
      <c r="AO1055" s="5">
        <f t="shared" si="16"/>
        <v>0.31789999999999996</v>
      </c>
      <c r="AQ1055" s="5">
        <v>1.349</v>
      </c>
      <c r="AR1055" s="5">
        <v>0.57550000000000001</v>
      </c>
      <c r="AS1055" s="5">
        <v>2.9499999999999998E-2</v>
      </c>
      <c r="AT1055" s="5">
        <v>1.5699999999999999E-2</v>
      </c>
      <c r="AU1055" s="5">
        <v>6.59E-2</v>
      </c>
      <c r="AV1055" s="5">
        <v>-3.3099999999999997E-2</v>
      </c>
      <c r="AW1055" s="5">
        <v>0.79100000000000004</v>
      </c>
      <c r="AX1055" s="5">
        <v>0.12620000000000001</v>
      </c>
      <c r="AY1055" s="5">
        <v>1.0802</v>
      </c>
      <c r="AZ1055" s="5">
        <v>0.57550000000000001</v>
      </c>
      <c r="BA1055" s="5">
        <v>0.33150000000000002</v>
      </c>
    </row>
    <row r="1056" spans="1:53">
      <c r="A1056" s="5" t="s">
        <v>679</v>
      </c>
      <c r="B1056" s="5" t="s">
        <v>1336</v>
      </c>
      <c r="C1056" s="5" t="s">
        <v>50</v>
      </c>
      <c r="F1056" s="5" t="s">
        <v>51</v>
      </c>
      <c r="G1056" s="5" t="s">
        <v>52</v>
      </c>
      <c r="H1056" s="5">
        <v>1421</v>
      </c>
      <c r="I1056" s="5">
        <v>5544.6</v>
      </c>
      <c r="J1056" s="5">
        <v>153</v>
      </c>
      <c r="K1056" s="5">
        <v>47.567799999999998</v>
      </c>
      <c r="L1056" s="5">
        <v>0.84970000000000001</v>
      </c>
      <c r="M1056" s="5">
        <v>17.6874</v>
      </c>
      <c r="N1056" s="5">
        <v>11.223100000000001</v>
      </c>
      <c r="O1056" s="5">
        <v>0.74890000000000001</v>
      </c>
      <c r="P1056" s="5">
        <v>6.0000000000000001E-3</v>
      </c>
      <c r="Q1056" s="5">
        <v>3.6903999999999999</v>
      </c>
      <c r="R1056" s="5">
        <v>3.4799999999999998E-2</v>
      </c>
      <c r="S1056" s="5">
        <v>0.13020000000000001</v>
      </c>
      <c r="T1056" s="5">
        <v>-8.8900000000000007E-2</v>
      </c>
      <c r="U1056" s="5">
        <v>0.21909999999999999</v>
      </c>
      <c r="V1056" s="5">
        <v>1.2556</v>
      </c>
      <c r="W1056" s="5">
        <v>773.41890000000001</v>
      </c>
      <c r="X1056" s="5">
        <v>0.1784</v>
      </c>
      <c r="Y1056" s="5">
        <v>1.7941</v>
      </c>
      <c r="Z1056" s="5">
        <v>0.72509999999999997</v>
      </c>
      <c r="AA1056" s="5">
        <v>1.0689</v>
      </c>
      <c r="AB1056" s="5">
        <v>399.75</v>
      </c>
      <c r="AC1056" s="5">
        <v>75.733900000000006</v>
      </c>
      <c r="AD1056" s="5">
        <v>0.87580000000000002</v>
      </c>
      <c r="AE1056" s="5">
        <v>27.563700000000001</v>
      </c>
      <c r="AF1056" s="5">
        <v>19.025600000000001</v>
      </c>
      <c r="AG1056" s="5">
        <v>0.749</v>
      </c>
      <c r="AH1056" s="5">
        <v>2.8899999999999999E-2</v>
      </c>
      <c r="AI1056" s="5">
        <v>3.1800000000000002E-2</v>
      </c>
      <c r="AJ1056" s="5">
        <v>0.13020000000000001</v>
      </c>
      <c r="AK1056" s="5">
        <v>-8.8900000000000007E-2</v>
      </c>
      <c r="AL1056" s="5">
        <v>0.89949999999999997</v>
      </c>
      <c r="AM1056" s="5">
        <v>0.33179999999999998</v>
      </c>
      <c r="AN1056" s="5">
        <v>0.55310000000000004</v>
      </c>
      <c r="AO1056" s="5">
        <f t="shared" si="16"/>
        <v>0.34639999999999993</v>
      </c>
      <c r="AQ1056" s="5">
        <v>1.7941</v>
      </c>
      <c r="AR1056" s="5">
        <v>0.4269</v>
      </c>
      <c r="AS1056" s="5">
        <v>4.3200000000000002E-2</v>
      </c>
      <c r="AT1056" s="5">
        <v>1.8700000000000001E-2</v>
      </c>
      <c r="AU1056" s="5">
        <v>0.1086</v>
      </c>
      <c r="AV1056" s="5">
        <v>-2.8199999999999999E-2</v>
      </c>
      <c r="AW1056" s="5">
        <v>0.67779999999999996</v>
      </c>
      <c r="AX1056" s="5">
        <v>0.17499999999999999</v>
      </c>
      <c r="AY1056" s="5">
        <v>1.2854000000000001</v>
      </c>
      <c r="AZ1056" s="5">
        <v>0.4269</v>
      </c>
      <c r="BA1056" s="5">
        <v>0.38150000000000001</v>
      </c>
    </row>
    <row r="1057" spans="1:53">
      <c r="A1057" s="5" t="s">
        <v>679</v>
      </c>
      <c r="B1057" s="5" t="s">
        <v>1337</v>
      </c>
      <c r="C1057" s="5" t="s">
        <v>50</v>
      </c>
      <c r="F1057" s="5" t="s">
        <v>51</v>
      </c>
      <c r="G1057" s="5" t="s">
        <v>52</v>
      </c>
      <c r="H1057" s="5">
        <v>1405.1</v>
      </c>
      <c r="I1057" s="5">
        <v>5545.1</v>
      </c>
      <c r="J1057" s="5">
        <v>89.5</v>
      </c>
      <c r="K1057" s="5">
        <v>35.361800000000002</v>
      </c>
      <c r="L1057" s="5">
        <v>0.89939999999999998</v>
      </c>
      <c r="M1057" s="5">
        <v>13.3743</v>
      </c>
      <c r="N1057" s="5">
        <v>9.3190000000000008</v>
      </c>
      <c r="O1057" s="5">
        <v>0.72309999999999997</v>
      </c>
      <c r="P1057" s="5">
        <v>2.64E-2</v>
      </c>
      <c r="Q1057" s="5">
        <v>9.5198999999999998</v>
      </c>
      <c r="R1057" s="5">
        <v>3.4599999999999999E-2</v>
      </c>
      <c r="S1057" s="5">
        <v>0.1298</v>
      </c>
      <c r="T1057" s="5">
        <v>-6.0699999999999997E-2</v>
      </c>
      <c r="U1057" s="5">
        <v>0.1905</v>
      </c>
      <c r="V1057" s="5">
        <v>1.2276</v>
      </c>
      <c r="W1057" s="5">
        <v>443.1703</v>
      </c>
      <c r="X1057" s="5">
        <v>0.27839999999999998</v>
      </c>
      <c r="Y1057" s="5">
        <v>1.9016</v>
      </c>
      <c r="Z1057" s="5">
        <v>0.64659999999999995</v>
      </c>
      <c r="AA1057" s="5">
        <v>1.2549999999999999</v>
      </c>
      <c r="AB1057" s="5">
        <v>254</v>
      </c>
      <c r="AC1057" s="5">
        <v>61.905700000000003</v>
      </c>
      <c r="AD1057" s="5">
        <v>0.83289999999999997</v>
      </c>
      <c r="AE1057" s="5">
        <v>23.2043</v>
      </c>
      <c r="AF1057" s="5">
        <v>15.2811</v>
      </c>
      <c r="AG1057" s="5">
        <v>0.78049999999999997</v>
      </c>
      <c r="AH1057" s="5">
        <v>3.5499999999999997E-2</v>
      </c>
      <c r="AI1057" s="5">
        <v>2.4799999999999999E-2</v>
      </c>
      <c r="AJ1057" s="5">
        <v>0.1298</v>
      </c>
      <c r="AK1057" s="5">
        <v>-6.0699999999999997E-2</v>
      </c>
      <c r="AL1057" s="5">
        <v>0.88970000000000005</v>
      </c>
      <c r="AM1057" s="5">
        <v>0.33090000000000003</v>
      </c>
      <c r="AN1057" s="5">
        <v>0.55310000000000004</v>
      </c>
      <c r="AO1057" s="5">
        <f t="shared" si="16"/>
        <v>0.33660000000000001</v>
      </c>
      <c r="AQ1057" s="5">
        <v>1.9016</v>
      </c>
      <c r="AR1057" s="5">
        <v>0.46550000000000002</v>
      </c>
      <c r="AS1057" s="5">
        <v>4.0500000000000001E-2</v>
      </c>
      <c r="AT1057" s="5">
        <v>1.5100000000000001E-2</v>
      </c>
      <c r="AU1057" s="5">
        <v>7.2900000000000006E-2</v>
      </c>
      <c r="AV1057" s="5">
        <v>-4.9399999999999999E-2</v>
      </c>
      <c r="AW1057" s="5">
        <v>0.70489999999999997</v>
      </c>
      <c r="AX1057" s="5">
        <v>0.1744</v>
      </c>
      <c r="AY1057" s="5">
        <v>1.4534</v>
      </c>
      <c r="AZ1057" s="5">
        <v>0.46550000000000002</v>
      </c>
      <c r="BA1057" s="5">
        <v>0.35189999999999999</v>
      </c>
    </row>
    <row r="1058" spans="1:53">
      <c r="A1058" s="5" t="s">
        <v>679</v>
      </c>
      <c r="B1058" s="5" t="s">
        <v>1338</v>
      </c>
      <c r="C1058" s="5" t="s">
        <v>50</v>
      </c>
      <c r="F1058" s="5" t="s">
        <v>51</v>
      </c>
      <c r="G1058" s="5" t="s">
        <v>52</v>
      </c>
      <c r="H1058" s="5">
        <v>1442.6</v>
      </c>
      <c r="I1058" s="5">
        <v>5551.4</v>
      </c>
      <c r="J1058" s="5">
        <v>152.5</v>
      </c>
      <c r="K1058" s="5">
        <v>48.8337</v>
      </c>
      <c r="L1058" s="5">
        <v>0.80359999999999998</v>
      </c>
      <c r="M1058" s="5">
        <v>17.863199999999999</v>
      </c>
      <c r="N1058" s="5">
        <v>12.369199999999999</v>
      </c>
      <c r="O1058" s="5">
        <v>0.74390000000000001</v>
      </c>
      <c r="P1058" s="5">
        <v>7.1999999999999998E-3</v>
      </c>
      <c r="Q1058" s="5">
        <v>4.3974000000000002</v>
      </c>
      <c r="R1058" s="5">
        <v>3.4099999999999998E-2</v>
      </c>
      <c r="S1058" s="5">
        <v>0.1341</v>
      </c>
      <c r="T1058" s="5">
        <v>-9.0800000000000006E-2</v>
      </c>
      <c r="U1058" s="5">
        <v>0.22489999999999999</v>
      </c>
      <c r="V1058" s="5">
        <v>1.2596000000000001</v>
      </c>
      <c r="W1058" s="5">
        <v>772.15359999999998</v>
      </c>
      <c r="X1058" s="5">
        <v>0.22270000000000001</v>
      </c>
      <c r="Y1058" s="5">
        <v>1.8480000000000001</v>
      </c>
      <c r="Z1058" s="5">
        <v>0.58509999999999995</v>
      </c>
      <c r="AA1058" s="5">
        <v>1.2628999999999999</v>
      </c>
      <c r="AB1058" s="5">
        <v>349.5</v>
      </c>
      <c r="AC1058" s="5">
        <v>70.626900000000006</v>
      </c>
      <c r="AD1058" s="5">
        <v>0.88049999999999995</v>
      </c>
      <c r="AE1058" s="5">
        <v>24.847999999999999</v>
      </c>
      <c r="AF1058" s="5">
        <v>17.860299999999999</v>
      </c>
      <c r="AG1058" s="5">
        <v>0.65359999999999996</v>
      </c>
      <c r="AH1058" s="5">
        <v>2.4299999999999999E-2</v>
      </c>
      <c r="AI1058" s="5">
        <v>3.4700000000000002E-2</v>
      </c>
      <c r="AJ1058" s="5">
        <v>0.1341</v>
      </c>
      <c r="AK1058" s="5">
        <v>-9.0800000000000006E-2</v>
      </c>
      <c r="AL1058" s="5">
        <v>0.97729999999999995</v>
      </c>
      <c r="AM1058" s="5">
        <v>0.35770000000000002</v>
      </c>
      <c r="AN1058" s="5">
        <v>0.55310000000000004</v>
      </c>
      <c r="AO1058" s="5">
        <f t="shared" si="16"/>
        <v>0.42419999999999991</v>
      </c>
      <c r="AQ1058" s="5">
        <v>1.8480000000000001</v>
      </c>
      <c r="AR1058" s="5">
        <v>0.3947</v>
      </c>
      <c r="AS1058" s="5">
        <v>3.7600000000000001E-2</v>
      </c>
      <c r="AT1058" s="5">
        <v>2.8899999999999999E-2</v>
      </c>
      <c r="AU1058" s="5">
        <v>9.2999999999999999E-2</v>
      </c>
      <c r="AV1058" s="5">
        <v>-6.0999999999999999E-2</v>
      </c>
      <c r="AW1058" s="5">
        <v>0.75739999999999996</v>
      </c>
      <c r="AX1058" s="5">
        <v>0.28039999999999998</v>
      </c>
      <c r="AY1058" s="5">
        <v>1.4758</v>
      </c>
      <c r="AZ1058" s="5">
        <v>0.3947</v>
      </c>
      <c r="BA1058" s="5">
        <v>0.43569999999999998</v>
      </c>
    </row>
    <row r="1059" spans="1:53">
      <c r="A1059" s="5" t="s">
        <v>679</v>
      </c>
      <c r="B1059" s="5" t="s">
        <v>1339</v>
      </c>
      <c r="C1059" s="5" t="s">
        <v>50</v>
      </c>
      <c r="F1059" s="5" t="s">
        <v>51</v>
      </c>
      <c r="G1059" s="5" t="s">
        <v>52</v>
      </c>
      <c r="H1059" s="5">
        <v>1454.5</v>
      </c>
      <c r="I1059" s="5">
        <v>5548.1</v>
      </c>
      <c r="J1059" s="5">
        <v>39.25</v>
      </c>
      <c r="K1059" s="5">
        <v>25.113399999999999</v>
      </c>
      <c r="L1059" s="5">
        <v>0.78210000000000002</v>
      </c>
      <c r="M1059" s="5">
        <v>9.5251999999999999</v>
      </c>
      <c r="N1059" s="5">
        <v>5.6569000000000003</v>
      </c>
      <c r="O1059" s="5">
        <v>0.81579999999999997</v>
      </c>
      <c r="P1059" s="5">
        <v>-1.09E-2</v>
      </c>
      <c r="Q1059" s="5">
        <v>-1.7458</v>
      </c>
      <c r="R1059" s="5">
        <v>1.5100000000000001E-2</v>
      </c>
      <c r="S1059" s="5">
        <v>2.47E-2</v>
      </c>
      <c r="T1059" s="5">
        <v>-5.3699999999999998E-2</v>
      </c>
      <c r="U1059" s="5">
        <v>7.8399999999999997E-2</v>
      </c>
      <c r="V1059" s="5">
        <v>1.2663</v>
      </c>
      <c r="W1059" s="5">
        <v>202.61160000000001</v>
      </c>
      <c r="X1059" s="5">
        <v>9.9099999999999994E-2</v>
      </c>
      <c r="Y1059" s="5">
        <v>1.4858</v>
      </c>
      <c r="Z1059" s="5">
        <v>0.95889999999999997</v>
      </c>
      <c r="AA1059" s="5">
        <v>0.52690000000000003</v>
      </c>
      <c r="AB1059" s="5">
        <v>118.75</v>
      </c>
      <c r="AC1059" s="5">
        <v>44.301900000000003</v>
      </c>
      <c r="AD1059" s="5">
        <v>0.76029999999999998</v>
      </c>
      <c r="AE1059" s="5">
        <v>17.337</v>
      </c>
      <c r="AF1059" s="5">
        <v>10.388</v>
      </c>
      <c r="AG1059" s="5">
        <v>0.82389999999999997</v>
      </c>
      <c r="AH1059" s="5">
        <v>4.4999999999999997E-3</v>
      </c>
      <c r="AI1059" s="5">
        <v>2.3400000000000001E-2</v>
      </c>
      <c r="AJ1059" s="5">
        <v>6.7799999999999999E-2</v>
      </c>
      <c r="AK1059" s="5">
        <v>-5.3699999999999998E-2</v>
      </c>
      <c r="AL1059" s="5">
        <v>1.1166</v>
      </c>
      <c r="AM1059" s="5">
        <v>0.21579999999999999</v>
      </c>
      <c r="AN1059" s="5">
        <v>0.55310000000000004</v>
      </c>
      <c r="AO1059" s="5">
        <f t="shared" si="16"/>
        <v>0.5635</v>
      </c>
      <c r="AQ1059" s="5">
        <v>1.4858</v>
      </c>
      <c r="AR1059" s="5">
        <v>0.50849999999999995</v>
      </c>
      <c r="AS1059" s="5">
        <v>1.23E-2</v>
      </c>
      <c r="AT1059" s="5">
        <v>2.3E-2</v>
      </c>
      <c r="AU1059" s="5">
        <v>6.7799999999999999E-2</v>
      </c>
      <c r="AV1059" s="5">
        <v>-3.1300000000000001E-2</v>
      </c>
      <c r="AW1059" s="5">
        <v>1.0411999999999999</v>
      </c>
      <c r="AX1059" s="5">
        <v>0.21940000000000001</v>
      </c>
      <c r="AY1059" s="5">
        <v>1.3227</v>
      </c>
      <c r="AZ1059" s="5">
        <v>0.50849999999999995</v>
      </c>
      <c r="BA1059" s="5">
        <v>0.33040000000000003</v>
      </c>
    </row>
    <row r="1060" spans="1:53">
      <c r="A1060" s="5" t="s">
        <v>679</v>
      </c>
      <c r="B1060" s="5" t="s">
        <v>1340</v>
      </c>
      <c r="C1060" s="5" t="s">
        <v>50</v>
      </c>
      <c r="F1060" s="5" t="s">
        <v>51</v>
      </c>
      <c r="G1060" s="5" t="s">
        <v>52</v>
      </c>
      <c r="H1060" s="5">
        <v>1487.4</v>
      </c>
      <c r="I1060" s="5">
        <v>5551.4</v>
      </c>
      <c r="J1060" s="5">
        <v>102.75</v>
      </c>
      <c r="K1060" s="5">
        <v>39.778500000000001</v>
      </c>
      <c r="L1060" s="5">
        <v>0.81599999999999995</v>
      </c>
      <c r="M1060" s="5">
        <v>15.083299999999999</v>
      </c>
      <c r="N1060" s="5">
        <v>8.7556999999999992</v>
      </c>
      <c r="O1060" s="5">
        <v>0.81850000000000001</v>
      </c>
      <c r="P1060" s="5">
        <v>5.4999999999999997E-3</v>
      </c>
      <c r="Q1060" s="5">
        <v>2.2812000000000001</v>
      </c>
      <c r="R1060" s="5">
        <v>2.9100000000000001E-2</v>
      </c>
      <c r="S1060" s="5">
        <v>9.7799999999999998E-2</v>
      </c>
      <c r="T1060" s="5">
        <v>-7.3599999999999999E-2</v>
      </c>
      <c r="U1060" s="5">
        <v>0.1714</v>
      </c>
      <c r="V1060" s="5">
        <v>1.212</v>
      </c>
      <c r="W1060" s="5">
        <v>500.5668</v>
      </c>
      <c r="X1060" s="5">
        <v>0.16289999999999999</v>
      </c>
      <c r="Y1060" s="5">
        <v>1.6036999999999999</v>
      </c>
      <c r="Z1060" s="5">
        <v>0.70540000000000003</v>
      </c>
      <c r="AA1060" s="5">
        <v>0.89829999999999999</v>
      </c>
      <c r="AB1060" s="5">
        <v>294</v>
      </c>
      <c r="AC1060" s="5">
        <v>65.1648</v>
      </c>
      <c r="AD1060" s="5">
        <v>0.87</v>
      </c>
      <c r="AE1060" s="5">
        <v>24.354399999999998</v>
      </c>
      <c r="AF1060" s="5">
        <v>17.030799999999999</v>
      </c>
      <c r="AG1060" s="5">
        <v>0.68679999999999997</v>
      </c>
      <c r="AH1060" s="5">
        <v>1.8599999999999998E-2</v>
      </c>
      <c r="AI1060" s="5">
        <v>2.5000000000000001E-2</v>
      </c>
      <c r="AJ1060" s="5">
        <v>9.7799999999999998E-2</v>
      </c>
      <c r="AK1060" s="5">
        <v>-7.3599999999999999E-2</v>
      </c>
      <c r="AL1060" s="5">
        <v>0.9738</v>
      </c>
      <c r="AM1060" s="5">
        <v>0.25109999999999999</v>
      </c>
      <c r="AN1060" s="5">
        <v>0.55310000000000004</v>
      </c>
      <c r="AO1060" s="5">
        <f t="shared" si="16"/>
        <v>0.42069999999999996</v>
      </c>
      <c r="AQ1060" s="5">
        <v>1.6036999999999999</v>
      </c>
      <c r="AR1060" s="5">
        <v>0.54730000000000001</v>
      </c>
      <c r="AS1060" s="5">
        <v>2.5700000000000001E-2</v>
      </c>
      <c r="AT1060" s="5">
        <v>1.9E-2</v>
      </c>
      <c r="AU1060" s="5">
        <v>7.5200000000000003E-2</v>
      </c>
      <c r="AV1060" s="5">
        <v>-4.7600000000000003E-2</v>
      </c>
      <c r="AW1060" s="5">
        <v>0.84530000000000005</v>
      </c>
      <c r="AX1060" s="5">
        <v>0.18870000000000001</v>
      </c>
      <c r="AY1060" s="5">
        <v>1.4278</v>
      </c>
      <c r="AZ1060" s="5">
        <v>0.54730000000000001</v>
      </c>
      <c r="BA1060" s="5">
        <v>0.34699999999999998</v>
      </c>
    </row>
    <row r="1061" spans="1:53">
      <c r="A1061" s="5" t="s">
        <v>679</v>
      </c>
      <c r="B1061" s="5" t="s">
        <v>1341</v>
      </c>
      <c r="C1061" s="5" t="s">
        <v>50</v>
      </c>
      <c r="F1061" s="5" t="s">
        <v>51</v>
      </c>
      <c r="G1061" s="5" t="s">
        <v>52</v>
      </c>
      <c r="H1061" s="5">
        <v>1507.3</v>
      </c>
      <c r="I1061" s="5">
        <v>5557.7</v>
      </c>
      <c r="J1061" s="5">
        <v>182.5</v>
      </c>
      <c r="K1061" s="5">
        <v>59.183900000000001</v>
      </c>
      <c r="L1061" s="5">
        <v>0.65469999999999995</v>
      </c>
      <c r="M1061" s="5">
        <v>20.1309</v>
      </c>
      <c r="N1061" s="5">
        <v>12.7563</v>
      </c>
      <c r="O1061" s="5">
        <v>0.82220000000000004</v>
      </c>
      <c r="P1061" s="5">
        <v>1.0500000000000001E-2</v>
      </c>
      <c r="Q1061" s="5">
        <v>7.7119</v>
      </c>
      <c r="R1061" s="5">
        <v>2.0899999999999998E-2</v>
      </c>
      <c r="S1061" s="5">
        <v>7.2800000000000004E-2</v>
      </c>
      <c r="T1061" s="5">
        <v>-7.0999999999999994E-2</v>
      </c>
      <c r="U1061" s="5">
        <v>0.14380000000000001</v>
      </c>
      <c r="V1061" s="5">
        <v>1.1294999999999999</v>
      </c>
      <c r="W1061" s="5">
        <v>827.93010000000004</v>
      </c>
      <c r="X1061" s="5">
        <v>0.1658</v>
      </c>
      <c r="Y1061" s="5">
        <v>1.6813</v>
      </c>
      <c r="Z1061" s="5">
        <v>0.72899999999999998</v>
      </c>
      <c r="AA1061" s="5">
        <v>0.95230000000000004</v>
      </c>
      <c r="AB1061" s="5">
        <v>436.75</v>
      </c>
      <c r="AC1061" s="5">
        <v>81.4679</v>
      </c>
      <c r="AD1061" s="5">
        <v>0.82689999999999997</v>
      </c>
      <c r="AE1061" s="5">
        <v>29.655000000000001</v>
      </c>
      <c r="AF1061" s="5">
        <v>19.396699999999999</v>
      </c>
      <c r="AG1061" s="5">
        <v>0.75639999999999996</v>
      </c>
      <c r="AH1061" s="5">
        <v>2.63E-2</v>
      </c>
      <c r="AI1061" s="5">
        <v>2.3099999999999999E-2</v>
      </c>
      <c r="AJ1061" s="5">
        <v>7.7299999999999994E-2</v>
      </c>
      <c r="AK1061" s="5">
        <v>-7.0999999999999994E-2</v>
      </c>
      <c r="AL1061" s="5">
        <v>0.88990000000000002</v>
      </c>
      <c r="AM1061" s="5">
        <v>0.25919999999999999</v>
      </c>
      <c r="AN1061" s="5">
        <v>0.55310000000000004</v>
      </c>
      <c r="AO1061" s="5">
        <f t="shared" si="16"/>
        <v>0.33679999999999999</v>
      </c>
      <c r="AQ1061" s="5">
        <v>1.6813</v>
      </c>
      <c r="AR1061" s="5">
        <v>0.49109999999999998</v>
      </c>
      <c r="AS1061" s="5">
        <v>3.7600000000000001E-2</v>
      </c>
      <c r="AT1061" s="5">
        <v>1.72E-2</v>
      </c>
      <c r="AU1061" s="5">
        <v>7.7299999999999994E-2</v>
      </c>
      <c r="AV1061" s="5">
        <v>-3.0499999999999999E-2</v>
      </c>
      <c r="AW1061" s="5">
        <v>0.71750000000000003</v>
      </c>
      <c r="AX1061" s="5">
        <v>0.15720000000000001</v>
      </c>
      <c r="AY1061" s="5">
        <v>1.2644</v>
      </c>
      <c r="AZ1061" s="5">
        <v>0.49109999999999998</v>
      </c>
      <c r="BA1061" s="5">
        <v>0.4178</v>
      </c>
    </row>
    <row r="1062" spans="1:53">
      <c r="A1062" s="5" t="s">
        <v>679</v>
      </c>
      <c r="B1062" s="5" t="s">
        <v>1342</v>
      </c>
      <c r="C1062" s="5" t="s">
        <v>50</v>
      </c>
      <c r="F1062" s="5" t="s">
        <v>51</v>
      </c>
      <c r="G1062" s="5" t="s">
        <v>52</v>
      </c>
      <c r="H1062" s="5">
        <v>1395.3</v>
      </c>
      <c r="I1062" s="5">
        <v>5554</v>
      </c>
      <c r="J1062" s="5">
        <v>118.5</v>
      </c>
      <c r="K1062" s="5">
        <v>41.116100000000003</v>
      </c>
      <c r="L1062" s="5">
        <v>0.88090000000000002</v>
      </c>
      <c r="M1062" s="5">
        <v>14.122199999999999</v>
      </c>
      <c r="N1062" s="5">
        <v>11.611499999999999</v>
      </c>
      <c r="O1062" s="5">
        <v>0.53</v>
      </c>
      <c r="P1062" s="5">
        <v>4.1999999999999997E-3</v>
      </c>
      <c r="Q1062" s="5">
        <v>1.9676</v>
      </c>
      <c r="R1062" s="5">
        <v>2.1600000000000001E-2</v>
      </c>
      <c r="S1062" s="5">
        <v>4.9799999999999997E-2</v>
      </c>
      <c r="T1062" s="5">
        <v>-9.4399999999999998E-2</v>
      </c>
      <c r="U1062" s="5">
        <v>0.14419999999999999</v>
      </c>
      <c r="V1062" s="5">
        <v>1.1289</v>
      </c>
      <c r="W1062" s="5">
        <v>535.11310000000003</v>
      </c>
      <c r="X1062" s="5">
        <v>0.1128</v>
      </c>
      <c r="Y1062" s="5">
        <v>1.4117</v>
      </c>
      <c r="Z1062" s="5">
        <v>0.88039999999999996</v>
      </c>
      <c r="AA1062" s="5">
        <v>0.53129999999999999</v>
      </c>
      <c r="AB1062" s="5">
        <v>262</v>
      </c>
      <c r="AC1062" s="5">
        <v>62.638800000000003</v>
      </c>
      <c r="AD1062" s="5">
        <v>0.83909999999999996</v>
      </c>
      <c r="AE1062" s="5">
        <v>23.0916</v>
      </c>
      <c r="AF1062" s="5">
        <v>15.6929</v>
      </c>
      <c r="AG1062" s="5">
        <v>0.73370000000000002</v>
      </c>
      <c r="AH1062" s="5">
        <v>2.1100000000000001E-2</v>
      </c>
      <c r="AI1062" s="5">
        <v>2.41E-2</v>
      </c>
      <c r="AJ1062" s="5">
        <v>7.2800000000000004E-2</v>
      </c>
      <c r="AK1062" s="5">
        <v>-9.4399999999999998E-2</v>
      </c>
      <c r="AL1062" s="5">
        <v>0.94269999999999998</v>
      </c>
      <c r="AM1062" s="5">
        <v>0.22</v>
      </c>
      <c r="AN1062" s="5">
        <v>0.55310000000000004</v>
      </c>
      <c r="AO1062" s="5">
        <f t="shared" si="16"/>
        <v>0.38959999999999995</v>
      </c>
      <c r="AQ1062" s="5">
        <v>1.4117</v>
      </c>
      <c r="AR1062" s="5">
        <v>0.45660000000000001</v>
      </c>
      <c r="AS1062" s="5">
        <v>3.5000000000000003E-2</v>
      </c>
      <c r="AT1062" s="5">
        <v>1.5800000000000002E-2</v>
      </c>
      <c r="AU1062" s="5">
        <v>7.2800000000000004E-2</v>
      </c>
      <c r="AV1062" s="5">
        <v>-2.0799999999999999E-2</v>
      </c>
      <c r="AW1062" s="5">
        <v>0.78969999999999996</v>
      </c>
      <c r="AX1062" s="5">
        <v>0.16070000000000001</v>
      </c>
      <c r="AY1062" s="5">
        <v>1.1521999999999999</v>
      </c>
      <c r="AZ1062" s="5">
        <v>0.45660000000000001</v>
      </c>
      <c r="BA1062" s="5">
        <v>0.44700000000000001</v>
      </c>
    </row>
    <row r="1063" spans="1:53">
      <c r="A1063" s="5" t="s">
        <v>679</v>
      </c>
      <c r="B1063" s="5" t="s">
        <v>1343</v>
      </c>
      <c r="C1063" s="5" t="s">
        <v>50</v>
      </c>
      <c r="F1063" s="5" t="s">
        <v>51</v>
      </c>
      <c r="G1063" s="5" t="s">
        <v>52</v>
      </c>
      <c r="H1063" s="5">
        <v>1336.6</v>
      </c>
      <c r="I1063" s="5">
        <v>5560.3</v>
      </c>
      <c r="J1063" s="5">
        <v>303</v>
      </c>
      <c r="K1063" s="5">
        <v>64.7834</v>
      </c>
      <c r="L1063" s="5">
        <v>0.90720000000000001</v>
      </c>
      <c r="M1063" s="5">
        <v>21.814499999999999</v>
      </c>
      <c r="N1063" s="5">
        <v>19.2942</v>
      </c>
      <c r="O1063" s="5">
        <v>0.43070000000000003</v>
      </c>
      <c r="P1063" s="5">
        <v>1.5699999999999999E-2</v>
      </c>
      <c r="Q1063" s="5">
        <v>19.083500000000001</v>
      </c>
      <c r="R1063" s="5">
        <v>2.4299999999999999E-2</v>
      </c>
      <c r="S1063" s="5">
        <v>0.1153</v>
      </c>
      <c r="T1063" s="5">
        <v>-5.9799999999999999E-2</v>
      </c>
      <c r="U1063" s="5">
        <v>0.17510000000000001</v>
      </c>
      <c r="V1063" s="5">
        <v>1.1225000000000001</v>
      </c>
      <c r="W1063" s="5">
        <v>1367.2316000000001</v>
      </c>
      <c r="X1063" s="5">
        <v>0.2041</v>
      </c>
      <c r="Y1063" s="5">
        <v>1.6964999999999999</v>
      </c>
      <c r="Z1063" s="5">
        <v>0.67549999999999999</v>
      </c>
      <c r="AA1063" s="5">
        <v>1.0209999999999999</v>
      </c>
      <c r="AB1063" s="5">
        <v>687.5</v>
      </c>
      <c r="AC1063" s="5">
        <v>95.073899999999995</v>
      </c>
      <c r="AD1063" s="5">
        <v>0.95579999999999998</v>
      </c>
      <c r="AE1063" s="5">
        <v>31.31</v>
      </c>
      <c r="AF1063" s="5">
        <v>28.585899999999999</v>
      </c>
      <c r="AG1063" s="5">
        <v>0.35610000000000003</v>
      </c>
      <c r="AH1063" s="5">
        <v>2.6700000000000002E-2</v>
      </c>
      <c r="AI1063" s="5">
        <v>0.02</v>
      </c>
      <c r="AJ1063" s="5">
        <v>0.1153</v>
      </c>
      <c r="AK1063" s="5">
        <v>-5.9799999999999999E-2</v>
      </c>
      <c r="AL1063" s="5">
        <v>0.89259999999999995</v>
      </c>
      <c r="AM1063" s="5">
        <v>0.24979999999999999</v>
      </c>
      <c r="AN1063" s="5">
        <v>0.55310000000000004</v>
      </c>
      <c r="AO1063" s="5">
        <f t="shared" si="16"/>
        <v>0.33949999999999991</v>
      </c>
      <c r="AQ1063" s="5">
        <v>1.6964999999999999</v>
      </c>
      <c r="AR1063" s="5">
        <v>0.58689999999999998</v>
      </c>
      <c r="AS1063" s="5">
        <v>3.5499999999999997E-2</v>
      </c>
      <c r="AT1063" s="5">
        <v>8.6E-3</v>
      </c>
      <c r="AU1063" s="5">
        <v>6.2E-2</v>
      </c>
      <c r="AV1063" s="5">
        <v>6.8999999999999999E-3</v>
      </c>
      <c r="AW1063" s="5">
        <v>0.71040000000000003</v>
      </c>
      <c r="AX1063" s="5">
        <v>6.08E-2</v>
      </c>
      <c r="AY1063" s="5">
        <v>1.0111000000000001</v>
      </c>
      <c r="AZ1063" s="5">
        <v>0.58689999999999998</v>
      </c>
      <c r="BA1063" s="5">
        <v>0.44269999999999998</v>
      </c>
    </row>
    <row r="1064" spans="1:53">
      <c r="A1064" s="5" t="s">
        <v>679</v>
      </c>
      <c r="B1064" s="5" t="s">
        <v>1344</v>
      </c>
      <c r="C1064" s="5" t="s">
        <v>50</v>
      </c>
      <c r="F1064" s="5" t="s">
        <v>51</v>
      </c>
      <c r="G1064" s="5" t="s">
        <v>52</v>
      </c>
      <c r="H1064" s="5">
        <v>1462.2</v>
      </c>
      <c r="I1064" s="5">
        <v>5554.4</v>
      </c>
      <c r="J1064" s="5">
        <v>22</v>
      </c>
      <c r="K1064" s="5">
        <v>18.0061</v>
      </c>
      <c r="L1064" s="5">
        <v>0.85270000000000001</v>
      </c>
      <c r="M1064" s="5">
        <v>6.5750999999999999</v>
      </c>
      <c r="N1064" s="5">
        <v>4.7698</v>
      </c>
      <c r="O1064" s="5">
        <v>0.68169999999999997</v>
      </c>
      <c r="P1064" s="5">
        <v>3.0999999999999999E-3</v>
      </c>
      <c r="Q1064" s="5">
        <v>0.28810000000000002</v>
      </c>
      <c r="R1064" s="5">
        <v>2.8299999999999999E-2</v>
      </c>
      <c r="S1064" s="5">
        <v>6.3299999999999995E-2</v>
      </c>
      <c r="T1064" s="5">
        <v>-6.3899999999999998E-2</v>
      </c>
      <c r="U1064" s="5">
        <v>0.12720000000000001</v>
      </c>
      <c r="V1064" s="5">
        <v>1.2888999999999999</v>
      </c>
      <c r="W1064" s="5">
        <v>121.1524</v>
      </c>
      <c r="X1064" s="5">
        <v>0.1295</v>
      </c>
      <c r="Y1064" s="5">
        <v>1.5649</v>
      </c>
      <c r="Z1064" s="5">
        <v>0.92149999999999999</v>
      </c>
      <c r="AA1064" s="5">
        <v>0.64339999999999997</v>
      </c>
      <c r="AB1064" s="5">
        <v>91.75</v>
      </c>
      <c r="AC1064" s="5">
        <v>36.855400000000003</v>
      </c>
      <c r="AD1064" s="5">
        <v>0.8488</v>
      </c>
      <c r="AE1064" s="5">
        <v>13.132300000000001</v>
      </c>
      <c r="AF1064" s="5">
        <v>8.4095999999999993</v>
      </c>
      <c r="AG1064" s="5">
        <v>0.7389</v>
      </c>
      <c r="AH1064" s="5">
        <v>1.6799999999999999E-2</v>
      </c>
      <c r="AI1064" s="5">
        <v>3.3399999999999999E-2</v>
      </c>
      <c r="AJ1064" s="5">
        <v>7.0000000000000007E-2</v>
      </c>
      <c r="AK1064" s="5">
        <v>-8.2600000000000007E-2</v>
      </c>
      <c r="AL1064" s="5">
        <v>1.0047999999999999</v>
      </c>
      <c r="AM1064" s="5">
        <v>0.33050000000000002</v>
      </c>
      <c r="AN1064" s="5">
        <v>0.55310000000000004</v>
      </c>
      <c r="AO1064" s="5">
        <f t="shared" si="16"/>
        <v>0.45169999999999988</v>
      </c>
      <c r="AQ1064" s="5">
        <v>1.5649</v>
      </c>
      <c r="AR1064" s="5">
        <v>0.4088</v>
      </c>
      <c r="AS1064" s="5">
        <v>2.1499999999999998E-2</v>
      </c>
      <c r="AT1064" s="5">
        <v>3.3700000000000001E-2</v>
      </c>
      <c r="AU1064" s="5">
        <v>7.0000000000000007E-2</v>
      </c>
      <c r="AV1064" s="5">
        <v>-8.2600000000000007E-2</v>
      </c>
      <c r="AW1064" s="5">
        <v>0.90839999999999999</v>
      </c>
      <c r="AX1064" s="5">
        <v>0.32240000000000002</v>
      </c>
      <c r="AY1064" s="5">
        <v>1.5254000000000001</v>
      </c>
      <c r="AZ1064" s="5">
        <v>0.4088</v>
      </c>
      <c r="BA1064" s="5">
        <v>0.23419999999999999</v>
      </c>
    </row>
    <row r="1065" spans="1:53">
      <c r="A1065" s="5" t="s">
        <v>679</v>
      </c>
      <c r="B1065" s="5" t="s">
        <v>1345</v>
      </c>
      <c r="C1065" s="5" t="s">
        <v>50</v>
      </c>
      <c r="F1065" s="5" t="s">
        <v>51</v>
      </c>
      <c r="G1065" s="5" t="s">
        <v>52</v>
      </c>
      <c r="H1065" s="5">
        <v>1473</v>
      </c>
      <c r="I1065" s="5">
        <v>5560</v>
      </c>
      <c r="J1065" s="5">
        <v>90.25</v>
      </c>
      <c r="K1065" s="5">
        <v>36.906500000000001</v>
      </c>
      <c r="L1065" s="5">
        <v>0.83260000000000001</v>
      </c>
      <c r="M1065" s="5">
        <v>13.337999999999999</v>
      </c>
      <c r="N1065" s="5">
        <v>9.2974999999999994</v>
      </c>
      <c r="O1065" s="5">
        <v>0.71130000000000004</v>
      </c>
      <c r="P1065" s="5">
        <v>7.7000000000000002E-3</v>
      </c>
      <c r="Q1065" s="5">
        <v>2.7955000000000001</v>
      </c>
      <c r="R1065" s="5">
        <v>3.4500000000000003E-2</v>
      </c>
      <c r="S1065" s="5">
        <v>0.11840000000000001</v>
      </c>
      <c r="T1065" s="5">
        <v>-0.1236</v>
      </c>
      <c r="U1065" s="5">
        <v>0.24199999999999999</v>
      </c>
      <c r="V1065" s="5">
        <v>1.3005</v>
      </c>
      <c r="W1065" s="5">
        <v>470.77370000000002</v>
      </c>
      <c r="X1065" s="5">
        <v>0.15409999999999999</v>
      </c>
      <c r="Y1065" s="5">
        <v>1.7559</v>
      </c>
      <c r="Z1065" s="5">
        <v>0.92159999999999997</v>
      </c>
      <c r="AA1065" s="5">
        <v>0.83430000000000004</v>
      </c>
      <c r="AB1065" s="5">
        <v>237</v>
      </c>
      <c r="AC1065" s="5">
        <v>58.322800000000001</v>
      </c>
      <c r="AD1065" s="5">
        <v>0.87560000000000004</v>
      </c>
      <c r="AE1065" s="5">
        <v>19.932500000000001</v>
      </c>
      <c r="AF1065" s="5">
        <v>16.473600000000001</v>
      </c>
      <c r="AG1065" s="5">
        <v>0.43830000000000002</v>
      </c>
      <c r="AH1065" s="5">
        <v>1.2699999999999999E-2</v>
      </c>
      <c r="AI1065" s="5">
        <v>2.7400000000000001E-2</v>
      </c>
      <c r="AJ1065" s="5">
        <v>0.11840000000000001</v>
      </c>
      <c r="AK1065" s="5">
        <v>-0.1236</v>
      </c>
      <c r="AL1065" s="5">
        <v>1.0575000000000001</v>
      </c>
      <c r="AM1065" s="5">
        <v>0.25609999999999999</v>
      </c>
      <c r="AN1065" s="5">
        <v>0.55310000000000004</v>
      </c>
      <c r="AO1065" s="5">
        <f t="shared" si="16"/>
        <v>0.50440000000000007</v>
      </c>
      <c r="AQ1065" s="5">
        <v>1.7559</v>
      </c>
      <c r="AR1065" s="5">
        <v>0.56789999999999996</v>
      </c>
      <c r="AS1065" s="5">
        <v>1.5699999999999999E-2</v>
      </c>
      <c r="AT1065" s="5">
        <v>2.1399999999999999E-2</v>
      </c>
      <c r="AU1065" s="5">
        <v>6.9500000000000006E-2</v>
      </c>
      <c r="AV1065" s="5">
        <v>-5.4199999999999998E-2</v>
      </c>
      <c r="AW1065" s="5">
        <v>0.90890000000000004</v>
      </c>
      <c r="AX1065" s="5">
        <v>0.18160000000000001</v>
      </c>
      <c r="AY1065" s="5">
        <v>1.4568000000000001</v>
      </c>
      <c r="AZ1065" s="5">
        <v>0.56789999999999996</v>
      </c>
      <c r="BA1065" s="5">
        <v>0.3795</v>
      </c>
    </row>
    <row r="1066" spans="1:53">
      <c r="A1066" s="5" t="s">
        <v>679</v>
      </c>
      <c r="B1066" s="5" t="s">
        <v>1346</v>
      </c>
      <c r="C1066" s="5" t="s">
        <v>50</v>
      </c>
      <c r="F1066" s="5" t="s">
        <v>51</v>
      </c>
      <c r="G1066" s="5" t="s">
        <v>52</v>
      </c>
      <c r="H1066" s="5">
        <v>1394.1</v>
      </c>
      <c r="I1066" s="5">
        <v>5567.6</v>
      </c>
      <c r="J1066" s="5">
        <v>112</v>
      </c>
      <c r="K1066" s="5">
        <v>42.612299999999998</v>
      </c>
      <c r="L1066" s="5">
        <v>0.77510000000000001</v>
      </c>
      <c r="M1066" s="5">
        <v>17.2013</v>
      </c>
      <c r="N1066" s="5">
        <v>9.0556000000000001</v>
      </c>
      <c r="O1066" s="5">
        <v>0.83489999999999998</v>
      </c>
      <c r="P1066" s="5">
        <v>1.47E-2</v>
      </c>
      <c r="Q1066" s="5">
        <v>6.6833</v>
      </c>
      <c r="R1066" s="5">
        <v>1.7899999999999999E-2</v>
      </c>
      <c r="S1066" s="5">
        <v>7.4300000000000005E-2</v>
      </c>
      <c r="T1066" s="5">
        <v>-4.8000000000000001E-2</v>
      </c>
      <c r="U1066" s="5">
        <v>0.12230000000000001</v>
      </c>
      <c r="V1066" s="5">
        <v>1.0819000000000001</v>
      </c>
      <c r="W1066" s="5">
        <v>493.34199999999998</v>
      </c>
      <c r="X1066" s="5">
        <v>0.1593</v>
      </c>
      <c r="Y1066" s="5">
        <v>1.5219</v>
      </c>
      <c r="Z1066" s="5">
        <v>0.77959999999999996</v>
      </c>
      <c r="AA1066" s="5">
        <v>0.74229999999999996</v>
      </c>
      <c r="AB1066" s="5">
        <v>306</v>
      </c>
      <c r="AC1066" s="5">
        <v>70.422200000000004</v>
      </c>
      <c r="AD1066" s="5">
        <v>0.77539999999999998</v>
      </c>
      <c r="AE1066" s="5">
        <v>26.815799999999999</v>
      </c>
      <c r="AF1066" s="5">
        <v>14.7601</v>
      </c>
      <c r="AG1066" s="5">
        <v>0.87</v>
      </c>
      <c r="AH1066" s="5">
        <v>2.6800000000000001E-2</v>
      </c>
      <c r="AI1066" s="5">
        <v>1.9E-2</v>
      </c>
      <c r="AJ1066" s="5">
        <v>7.4300000000000005E-2</v>
      </c>
      <c r="AK1066" s="5">
        <v>-4.8000000000000001E-2</v>
      </c>
      <c r="AL1066" s="5">
        <v>0.88690000000000002</v>
      </c>
      <c r="AM1066" s="5">
        <v>0.20880000000000001</v>
      </c>
      <c r="AN1066" s="5">
        <v>0.55310000000000004</v>
      </c>
      <c r="AO1066" s="5">
        <f t="shared" si="16"/>
        <v>0.33379999999999999</v>
      </c>
      <c r="AQ1066" s="5">
        <v>1.5219</v>
      </c>
      <c r="AR1066" s="5">
        <v>0.47639999999999999</v>
      </c>
      <c r="AS1066" s="5">
        <v>3.4000000000000002E-2</v>
      </c>
      <c r="AT1066" s="5">
        <v>1.5699999999999999E-2</v>
      </c>
      <c r="AU1066" s="5">
        <v>7.0300000000000001E-2</v>
      </c>
      <c r="AV1066" s="5">
        <v>-2.75E-2</v>
      </c>
      <c r="AW1066" s="5">
        <v>0.77200000000000002</v>
      </c>
      <c r="AX1066" s="5">
        <v>0.1368</v>
      </c>
      <c r="AY1066" s="5">
        <v>1.2383</v>
      </c>
      <c r="AZ1066" s="5">
        <v>0.47639999999999999</v>
      </c>
      <c r="BA1066" s="5">
        <v>0.3664</v>
      </c>
    </row>
    <row r="1067" spans="1:53">
      <c r="A1067" s="5" t="s">
        <v>679</v>
      </c>
      <c r="B1067" s="5" t="s">
        <v>1347</v>
      </c>
      <c r="C1067" s="5" t="s">
        <v>50</v>
      </c>
      <c r="F1067" s="5" t="s">
        <v>51</v>
      </c>
      <c r="G1067" s="5" t="s">
        <v>52</v>
      </c>
      <c r="H1067" s="5">
        <v>1486.3</v>
      </c>
      <c r="I1067" s="5">
        <v>5568</v>
      </c>
      <c r="J1067" s="5">
        <v>46.75</v>
      </c>
      <c r="K1067" s="5">
        <v>26.937200000000001</v>
      </c>
      <c r="L1067" s="5">
        <v>0.80959999999999999</v>
      </c>
      <c r="M1067" s="5">
        <v>10.567299999999999</v>
      </c>
      <c r="N1067" s="5">
        <v>6.2447999999999997</v>
      </c>
      <c r="O1067" s="5">
        <v>0.80359999999999998</v>
      </c>
      <c r="P1067" s="5">
        <v>1.7500000000000002E-2</v>
      </c>
      <c r="Q1067" s="5">
        <v>3.4157000000000002</v>
      </c>
      <c r="R1067" s="5">
        <v>1.8200000000000001E-2</v>
      </c>
      <c r="S1067" s="5">
        <v>6.4600000000000005E-2</v>
      </c>
      <c r="T1067" s="5">
        <v>-4.5199999999999997E-2</v>
      </c>
      <c r="U1067" s="5">
        <v>0.10979999999999999</v>
      </c>
      <c r="V1067" s="5">
        <v>1.0901000000000001</v>
      </c>
      <c r="W1067" s="5">
        <v>212.56120000000001</v>
      </c>
      <c r="X1067" s="5">
        <v>0.11840000000000001</v>
      </c>
      <c r="Y1067" s="5">
        <v>1.3646</v>
      </c>
      <c r="Z1067" s="5">
        <v>0.77310000000000001</v>
      </c>
      <c r="AA1067" s="5">
        <v>0.59150000000000003</v>
      </c>
      <c r="AB1067" s="5">
        <v>148.75</v>
      </c>
      <c r="AC1067" s="5">
        <v>46.758899999999997</v>
      </c>
      <c r="AD1067" s="5">
        <v>0.85489999999999999</v>
      </c>
      <c r="AE1067" s="5">
        <v>15.8268</v>
      </c>
      <c r="AF1067" s="5">
        <v>12.384499999999999</v>
      </c>
      <c r="AG1067" s="5">
        <v>0.54559999999999997</v>
      </c>
      <c r="AH1067" s="5">
        <v>2.9700000000000001E-2</v>
      </c>
      <c r="AI1067" s="5">
        <v>1.6899999999999998E-2</v>
      </c>
      <c r="AJ1067" s="5">
        <v>6.4600000000000005E-2</v>
      </c>
      <c r="AK1067" s="5">
        <v>-4.5199999999999997E-2</v>
      </c>
      <c r="AL1067" s="5">
        <v>0.86580000000000001</v>
      </c>
      <c r="AM1067" s="5">
        <v>0.21410000000000001</v>
      </c>
      <c r="AN1067" s="5">
        <v>0.55310000000000004</v>
      </c>
      <c r="AO1067" s="5">
        <f t="shared" si="16"/>
        <v>0.31269999999999998</v>
      </c>
      <c r="AQ1067" s="5">
        <v>1.3646</v>
      </c>
      <c r="AR1067" s="5">
        <v>0.45729999999999998</v>
      </c>
      <c r="AS1067" s="5">
        <v>3.56E-2</v>
      </c>
      <c r="AT1067" s="5">
        <v>1.2500000000000001E-2</v>
      </c>
      <c r="AU1067" s="5">
        <v>6.1800000000000001E-2</v>
      </c>
      <c r="AV1067" s="5">
        <v>-3.5000000000000001E-3</v>
      </c>
      <c r="AW1067" s="5">
        <v>0.75729999999999997</v>
      </c>
      <c r="AX1067" s="5">
        <v>0.1585</v>
      </c>
      <c r="AY1067" s="5">
        <v>1.1444000000000001</v>
      </c>
      <c r="AZ1067" s="5">
        <v>0.45729999999999998</v>
      </c>
      <c r="BA1067" s="5">
        <v>0.31840000000000002</v>
      </c>
    </row>
    <row r="1068" spans="1:53">
      <c r="A1068" s="5" t="s">
        <v>679</v>
      </c>
      <c r="B1068" s="5" t="s">
        <v>1348</v>
      </c>
      <c r="C1068" s="5" t="s">
        <v>50</v>
      </c>
      <c r="F1068" s="5" t="s">
        <v>51</v>
      </c>
      <c r="G1068" s="5" t="s">
        <v>52</v>
      </c>
      <c r="H1068" s="5">
        <v>1447.2</v>
      </c>
      <c r="I1068" s="5">
        <v>5572.3</v>
      </c>
      <c r="J1068" s="5">
        <v>183.25</v>
      </c>
      <c r="K1068" s="5">
        <v>59.160899999999998</v>
      </c>
      <c r="L1068" s="5">
        <v>0.65790000000000004</v>
      </c>
      <c r="M1068" s="5">
        <v>22.3034</v>
      </c>
      <c r="N1068" s="5">
        <v>12.762</v>
      </c>
      <c r="O1068" s="5">
        <v>0.8286</v>
      </c>
      <c r="P1068" s="5">
        <v>1.7299999999999999E-2</v>
      </c>
      <c r="Q1068" s="5">
        <v>12.8208</v>
      </c>
      <c r="R1068" s="5">
        <v>2.7699999999999999E-2</v>
      </c>
      <c r="S1068" s="5">
        <v>0.12790000000000001</v>
      </c>
      <c r="T1068" s="5">
        <v>-8.2000000000000003E-2</v>
      </c>
      <c r="U1068" s="5">
        <v>0.2099</v>
      </c>
      <c r="V1068" s="5">
        <v>1.0951</v>
      </c>
      <c r="W1068" s="5">
        <v>812.59739999999999</v>
      </c>
      <c r="X1068" s="5">
        <v>0.21299999999999999</v>
      </c>
      <c r="Y1068" s="5">
        <v>1.7000999999999999</v>
      </c>
      <c r="Z1068" s="5">
        <v>0.54200000000000004</v>
      </c>
      <c r="AA1068" s="5">
        <v>1.1581999999999999</v>
      </c>
      <c r="AB1068" s="5">
        <v>457</v>
      </c>
      <c r="AC1068" s="5">
        <v>82.207400000000007</v>
      </c>
      <c r="AD1068" s="5">
        <v>0.8498</v>
      </c>
      <c r="AE1068" s="5">
        <v>29.399100000000001</v>
      </c>
      <c r="AF1068" s="5">
        <v>21.446400000000001</v>
      </c>
      <c r="AG1068" s="5">
        <v>0.7117</v>
      </c>
      <c r="AH1068" s="5">
        <v>3.5400000000000001E-2</v>
      </c>
      <c r="AI1068" s="5">
        <v>2.75E-2</v>
      </c>
      <c r="AJ1068" s="5">
        <v>0.12790000000000001</v>
      </c>
      <c r="AK1068" s="5">
        <v>-8.2000000000000003E-2</v>
      </c>
      <c r="AL1068" s="5">
        <v>0.84379999999999999</v>
      </c>
      <c r="AM1068" s="5">
        <v>0.29039999999999999</v>
      </c>
      <c r="AN1068" s="5">
        <v>0.55310000000000004</v>
      </c>
      <c r="AO1068" s="5">
        <f t="shared" si="16"/>
        <v>0.29069999999999996</v>
      </c>
      <c r="AQ1068" s="5">
        <v>1.7000999999999999</v>
      </c>
      <c r="AR1068" s="5">
        <v>0.38640000000000002</v>
      </c>
      <c r="AS1068" s="5">
        <v>4.7699999999999999E-2</v>
      </c>
      <c r="AT1068" s="5">
        <v>1.9300000000000001E-2</v>
      </c>
      <c r="AU1068" s="5">
        <v>9.8900000000000002E-2</v>
      </c>
      <c r="AV1068" s="5">
        <v>-7.9000000000000008E-3</v>
      </c>
      <c r="AW1068" s="5">
        <v>0.67279999999999995</v>
      </c>
      <c r="AX1068" s="5">
        <v>0.1966</v>
      </c>
      <c r="AY1068" s="5">
        <v>1.3080000000000001</v>
      </c>
      <c r="AZ1068" s="5">
        <v>0.38640000000000002</v>
      </c>
      <c r="BA1068" s="5">
        <v>0.40360000000000001</v>
      </c>
    </row>
    <row r="1069" spans="1:53">
      <c r="A1069" s="5" t="s">
        <v>679</v>
      </c>
      <c r="B1069" s="6" t="s">
        <v>1349</v>
      </c>
      <c r="C1069" s="5" t="s">
        <v>50</v>
      </c>
      <c r="F1069" s="5" t="s">
        <v>51</v>
      </c>
      <c r="G1069" s="5" t="s">
        <v>52</v>
      </c>
      <c r="H1069" s="5">
        <v>1499.1</v>
      </c>
      <c r="I1069" s="5">
        <v>5573.4</v>
      </c>
      <c r="J1069" s="5">
        <v>96.75</v>
      </c>
      <c r="K1069" s="5">
        <v>37.880800000000001</v>
      </c>
      <c r="L1069" s="5">
        <v>0.84730000000000005</v>
      </c>
      <c r="M1069" s="5">
        <v>13.3003</v>
      </c>
      <c r="N1069" s="5">
        <v>9.8306000000000004</v>
      </c>
      <c r="O1069" s="5">
        <v>0.63719999999999999</v>
      </c>
      <c r="P1069" s="5">
        <v>9.1000000000000004E-3</v>
      </c>
      <c r="Q1069" s="5">
        <v>3.5556000000000001</v>
      </c>
      <c r="R1069" s="5">
        <v>1.78E-2</v>
      </c>
      <c r="S1069" s="5">
        <v>6.8500000000000005E-2</v>
      </c>
      <c r="T1069" s="5">
        <v>-3.8399999999999997E-2</v>
      </c>
      <c r="U1069" s="5">
        <v>0.1069</v>
      </c>
      <c r="V1069" s="5">
        <v>1.1141000000000001</v>
      </c>
      <c r="W1069" s="5">
        <v>433.38979999999998</v>
      </c>
      <c r="X1069" s="5">
        <v>0.14169999999999999</v>
      </c>
      <c r="Y1069" s="5">
        <v>1.5798000000000001</v>
      </c>
      <c r="Z1069" s="5">
        <v>0.83399999999999996</v>
      </c>
      <c r="AA1069" s="5">
        <v>0.74580000000000002</v>
      </c>
      <c r="AB1069" s="5">
        <v>260.75</v>
      </c>
      <c r="AC1069" s="5">
        <v>60.73</v>
      </c>
      <c r="AD1069" s="5">
        <v>0.88839999999999997</v>
      </c>
      <c r="AE1069" s="5">
        <v>20.732199999999999</v>
      </c>
      <c r="AF1069" s="5">
        <v>16.6892</v>
      </c>
      <c r="AG1069" s="5">
        <v>0.43719999999999998</v>
      </c>
      <c r="AH1069" s="5">
        <v>2.3699999999999999E-2</v>
      </c>
      <c r="AI1069" s="5">
        <v>2.0500000000000001E-2</v>
      </c>
      <c r="AJ1069" s="5">
        <v>7.2499999999999995E-2</v>
      </c>
      <c r="AK1069" s="5">
        <v>-3.8399999999999997E-2</v>
      </c>
      <c r="AL1069" s="5">
        <v>0.90880000000000005</v>
      </c>
      <c r="AM1069" s="5">
        <v>0.21629999999999999</v>
      </c>
      <c r="AN1069" s="5">
        <v>0.55310000000000004</v>
      </c>
      <c r="AO1069" s="5">
        <f t="shared" si="16"/>
        <v>0.35570000000000002</v>
      </c>
      <c r="AQ1069" s="5">
        <v>1.5798000000000001</v>
      </c>
      <c r="AR1069" s="5">
        <v>0.48699999999999999</v>
      </c>
      <c r="AS1069" s="5">
        <v>3.2399999999999998E-2</v>
      </c>
      <c r="AT1069" s="5">
        <v>1.6799999999999999E-2</v>
      </c>
      <c r="AU1069" s="5">
        <v>7.2499999999999995E-2</v>
      </c>
      <c r="AV1069" s="5">
        <v>-3.6799999999999999E-2</v>
      </c>
      <c r="AW1069" s="5">
        <v>0.7873</v>
      </c>
      <c r="AX1069" s="5">
        <v>0.1512</v>
      </c>
      <c r="AY1069" s="5">
        <v>1.3429</v>
      </c>
      <c r="AZ1069" s="5">
        <v>0.48699999999999999</v>
      </c>
      <c r="BA1069" s="5">
        <v>0.36840000000000001</v>
      </c>
    </row>
    <row r="1070" spans="1:53">
      <c r="A1070" s="5" t="s">
        <v>679</v>
      </c>
      <c r="B1070" s="5" t="s">
        <v>1350</v>
      </c>
      <c r="C1070" s="5" t="s">
        <v>50</v>
      </c>
      <c r="F1070" s="5" t="s">
        <v>51</v>
      </c>
      <c r="G1070" s="5" t="s">
        <v>52</v>
      </c>
      <c r="H1070" s="5">
        <v>1474.1</v>
      </c>
      <c r="I1070" s="5">
        <v>5574.9</v>
      </c>
      <c r="J1070" s="5">
        <v>63.25</v>
      </c>
      <c r="K1070" s="5">
        <v>30.368200000000002</v>
      </c>
      <c r="L1070" s="5">
        <v>0.8619</v>
      </c>
      <c r="M1070" s="5">
        <v>11.711600000000001</v>
      </c>
      <c r="N1070" s="5">
        <v>7.5848000000000004</v>
      </c>
      <c r="O1070" s="5">
        <v>0.71279999999999999</v>
      </c>
      <c r="P1070" s="5">
        <v>2.18E-2</v>
      </c>
      <c r="Q1070" s="5">
        <v>5.6245000000000003</v>
      </c>
      <c r="R1070" s="5">
        <v>2.0899999999999998E-2</v>
      </c>
      <c r="S1070" s="5">
        <v>8.7099999999999997E-2</v>
      </c>
      <c r="T1070" s="5">
        <v>-2.1299999999999999E-2</v>
      </c>
      <c r="U1070" s="5">
        <v>0.1085</v>
      </c>
      <c r="V1070" s="5">
        <v>1.0887</v>
      </c>
      <c r="W1070" s="5">
        <v>280.89159999999998</v>
      </c>
      <c r="X1070" s="5">
        <v>0.15279999999999999</v>
      </c>
      <c r="Y1070" s="5">
        <v>1.4550000000000001</v>
      </c>
      <c r="Z1070" s="5">
        <v>0.7369</v>
      </c>
      <c r="AA1070" s="5">
        <v>0.71809999999999996</v>
      </c>
      <c r="AB1070" s="5">
        <v>184.25</v>
      </c>
      <c r="AC1070" s="5">
        <v>51.850299999999997</v>
      </c>
      <c r="AD1070" s="5">
        <v>0.86119999999999997</v>
      </c>
      <c r="AE1070" s="5">
        <v>18.279</v>
      </c>
      <c r="AF1070" s="5">
        <v>13.8665</v>
      </c>
      <c r="AG1070" s="5">
        <v>0.56410000000000005</v>
      </c>
      <c r="AH1070" s="5">
        <v>3.4799999999999998E-2</v>
      </c>
      <c r="AI1070" s="5">
        <v>1.7999999999999999E-2</v>
      </c>
      <c r="AJ1070" s="5">
        <v>8.7099999999999997E-2</v>
      </c>
      <c r="AK1070" s="5">
        <v>-2.1299999999999999E-2</v>
      </c>
      <c r="AL1070" s="5">
        <v>0.86019999999999996</v>
      </c>
      <c r="AM1070" s="5">
        <v>0.20319999999999999</v>
      </c>
      <c r="AN1070" s="5">
        <v>0.55310000000000004</v>
      </c>
      <c r="AO1070" s="5">
        <f t="shared" si="16"/>
        <v>0.30709999999999993</v>
      </c>
      <c r="AQ1070" s="5">
        <v>1.4550000000000001</v>
      </c>
      <c r="AR1070" s="5">
        <v>0.56040000000000001</v>
      </c>
      <c r="AS1070" s="5">
        <v>4.1799999999999997E-2</v>
      </c>
      <c r="AT1070" s="5">
        <v>1.11E-2</v>
      </c>
      <c r="AU1070" s="5">
        <v>7.22E-2</v>
      </c>
      <c r="AV1070" s="5">
        <v>4.1000000000000003E-3</v>
      </c>
      <c r="AW1070" s="5">
        <v>0.73780000000000001</v>
      </c>
      <c r="AX1070" s="5">
        <v>8.8999999999999996E-2</v>
      </c>
      <c r="AY1070" s="5">
        <v>1.1264000000000001</v>
      </c>
      <c r="AZ1070" s="5">
        <v>0.56040000000000001</v>
      </c>
      <c r="BA1070" s="5">
        <v>0.34239999999999998</v>
      </c>
    </row>
    <row r="1071" spans="1:53">
      <c r="A1071" s="5" t="s">
        <v>679</v>
      </c>
      <c r="B1071" s="5" t="s">
        <v>1351</v>
      </c>
      <c r="C1071" s="5" t="s">
        <v>50</v>
      </c>
      <c r="F1071" s="5" t="s">
        <v>51</v>
      </c>
      <c r="G1071" s="5" t="s">
        <v>52</v>
      </c>
      <c r="H1071" s="5">
        <v>1400.5</v>
      </c>
      <c r="I1071" s="5">
        <v>5585.4</v>
      </c>
      <c r="J1071" s="5">
        <v>253.25</v>
      </c>
      <c r="K1071" s="5">
        <v>64.183099999999996</v>
      </c>
      <c r="L1071" s="5">
        <v>0.77249999999999996</v>
      </c>
      <c r="M1071" s="5">
        <v>21.894200000000001</v>
      </c>
      <c r="N1071" s="5">
        <v>18.2562</v>
      </c>
      <c r="O1071" s="5">
        <v>0.45219999999999999</v>
      </c>
      <c r="P1071" s="5">
        <v>8.6E-3</v>
      </c>
      <c r="Q1071" s="5">
        <v>8.8020999999999994</v>
      </c>
      <c r="R1071" s="5">
        <v>3.1899999999999998E-2</v>
      </c>
      <c r="S1071" s="5">
        <v>0.13189999999999999</v>
      </c>
      <c r="T1071" s="5">
        <v>-0.11260000000000001</v>
      </c>
      <c r="U1071" s="5">
        <v>0.2445</v>
      </c>
      <c r="V1071" s="5">
        <v>1.3181</v>
      </c>
      <c r="W1071" s="5">
        <v>1341.8762999999999</v>
      </c>
      <c r="X1071" s="5">
        <v>0.18</v>
      </c>
      <c r="Y1071" s="5">
        <v>1.7861</v>
      </c>
      <c r="Z1071" s="5">
        <v>0.77539999999999998</v>
      </c>
      <c r="AA1071" s="5">
        <v>1.0106999999999999</v>
      </c>
      <c r="AB1071" s="5">
        <v>554.75</v>
      </c>
      <c r="AC1071" s="5">
        <v>91.683000000000007</v>
      </c>
      <c r="AD1071" s="5">
        <v>0.82930000000000004</v>
      </c>
      <c r="AE1071" s="5">
        <v>31.2544</v>
      </c>
      <c r="AF1071" s="5">
        <v>26.244599999999998</v>
      </c>
      <c r="AG1071" s="5">
        <v>0.41930000000000001</v>
      </c>
      <c r="AH1071" s="5">
        <v>2.0299999999999999E-2</v>
      </c>
      <c r="AI1071" s="5">
        <v>2.69E-2</v>
      </c>
      <c r="AJ1071" s="5">
        <v>0.13189999999999999</v>
      </c>
      <c r="AK1071" s="5">
        <v>-0.11260000000000001</v>
      </c>
      <c r="AL1071" s="5">
        <v>1.0455000000000001</v>
      </c>
      <c r="AM1071" s="5">
        <v>0.30199999999999999</v>
      </c>
      <c r="AN1071" s="5">
        <v>0.55310000000000004</v>
      </c>
      <c r="AO1071" s="5">
        <f t="shared" si="16"/>
        <v>0.49240000000000006</v>
      </c>
      <c r="AQ1071" s="5">
        <v>1.7861</v>
      </c>
      <c r="AR1071" s="5">
        <v>0.55059999999999998</v>
      </c>
      <c r="AS1071" s="5">
        <v>3.0200000000000001E-2</v>
      </c>
      <c r="AT1071" s="5">
        <v>1.6199999999999999E-2</v>
      </c>
      <c r="AU1071" s="5">
        <v>8.3099999999999993E-2</v>
      </c>
      <c r="AV1071" s="5">
        <v>-3.5099999999999999E-2</v>
      </c>
      <c r="AW1071" s="5">
        <v>0.81459999999999999</v>
      </c>
      <c r="AX1071" s="5">
        <v>0.15709999999999999</v>
      </c>
      <c r="AY1071" s="5">
        <v>1.3967000000000001</v>
      </c>
      <c r="AZ1071" s="5">
        <v>0.55059999999999998</v>
      </c>
      <c r="BA1071" s="5">
        <v>0.45689999999999997</v>
      </c>
    </row>
    <row r="1072" spans="1:53">
      <c r="A1072" s="5" t="s">
        <v>679</v>
      </c>
      <c r="B1072" s="5" t="s">
        <v>1352</v>
      </c>
      <c r="C1072" s="5" t="s">
        <v>50</v>
      </c>
      <c r="F1072" s="5" t="s">
        <v>51</v>
      </c>
      <c r="G1072" s="5" t="s">
        <v>52</v>
      </c>
      <c r="H1072" s="5">
        <v>1463.7</v>
      </c>
      <c r="I1072" s="5">
        <v>5584</v>
      </c>
      <c r="J1072" s="5">
        <v>132.5</v>
      </c>
      <c r="K1072" s="5">
        <v>47.452300000000001</v>
      </c>
      <c r="L1072" s="5">
        <v>0.73950000000000005</v>
      </c>
      <c r="M1072" s="5">
        <v>15.8249</v>
      </c>
      <c r="N1072" s="5">
        <v>12.5991</v>
      </c>
      <c r="O1072" s="5">
        <v>0.58919999999999995</v>
      </c>
      <c r="P1072" s="5">
        <v>1.8499999999999999E-2</v>
      </c>
      <c r="Q1072" s="5">
        <v>9.9320000000000004</v>
      </c>
      <c r="R1072" s="5">
        <v>3.1E-2</v>
      </c>
      <c r="S1072" s="5">
        <v>0.13239999999999999</v>
      </c>
      <c r="T1072" s="5">
        <v>-5.8999999999999997E-2</v>
      </c>
      <c r="U1072" s="5">
        <v>0.19139999999999999</v>
      </c>
      <c r="V1072" s="5">
        <v>1.2309000000000001</v>
      </c>
      <c r="W1072" s="5">
        <v>661.00699999999995</v>
      </c>
      <c r="X1072" s="5">
        <v>0.188</v>
      </c>
      <c r="Y1072" s="5">
        <v>1.7315</v>
      </c>
      <c r="Z1072" s="5">
        <v>0.76029999999999998</v>
      </c>
      <c r="AA1072" s="5">
        <v>0.97109999999999996</v>
      </c>
      <c r="AB1072" s="5">
        <v>247.25</v>
      </c>
      <c r="AC1072" s="5">
        <v>62.622900000000001</v>
      </c>
      <c r="AD1072" s="5">
        <v>0.7923</v>
      </c>
      <c r="AE1072" s="5">
        <v>22.331900000000001</v>
      </c>
      <c r="AF1072" s="5">
        <v>17.652999999999999</v>
      </c>
      <c r="AG1072" s="5">
        <v>0.54859999999999998</v>
      </c>
      <c r="AH1072" s="5">
        <v>2.58E-2</v>
      </c>
      <c r="AI1072" s="5">
        <v>2.5999999999999999E-2</v>
      </c>
      <c r="AJ1072" s="5">
        <v>0.13239999999999999</v>
      </c>
      <c r="AK1072" s="5">
        <v>-5.8999999999999997E-2</v>
      </c>
      <c r="AL1072" s="5">
        <v>1.0579000000000001</v>
      </c>
      <c r="AM1072" s="5">
        <v>0.25979999999999998</v>
      </c>
      <c r="AN1072" s="5">
        <v>0.55310000000000004</v>
      </c>
      <c r="AO1072" s="5">
        <f t="shared" si="16"/>
        <v>0.50480000000000003</v>
      </c>
      <c r="AQ1072" s="5">
        <v>1.7315</v>
      </c>
      <c r="AR1072" s="5">
        <v>0.53810000000000002</v>
      </c>
      <c r="AS1072" s="5">
        <v>3.44E-2</v>
      </c>
      <c r="AT1072" s="5">
        <v>1.4500000000000001E-2</v>
      </c>
      <c r="AU1072" s="5">
        <v>7.2999999999999995E-2</v>
      </c>
      <c r="AV1072" s="5">
        <v>-2.9100000000000001E-2</v>
      </c>
      <c r="AW1072" s="5">
        <v>0.85370000000000001</v>
      </c>
      <c r="AX1072" s="5">
        <v>0.16850000000000001</v>
      </c>
      <c r="AY1072" s="5">
        <v>1.2825</v>
      </c>
      <c r="AZ1072" s="5">
        <v>0.53810000000000002</v>
      </c>
      <c r="BA1072" s="5">
        <v>0.53749999999999998</v>
      </c>
    </row>
    <row r="1073" spans="1:53">
      <c r="A1073" s="5" t="s">
        <v>679</v>
      </c>
      <c r="B1073" s="5" t="s">
        <v>1353</v>
      </c>
      <c r="C1073" s="5" t="s">
        <v>50</v>
      </c>
      <c r="F1073" s="5" t="s">
        <v>51</v>
      </c>
      <c r="G1073" s="5" t="s">
        <v>52</v>
      </c>
      <c r="H1073" s="5">
        <v>1488.1</v>
      </c>
      <c r="I1073" s="5">
        <v>5586.4</v>
      </c>
      <c r="J1073" s="5">
        <v>136.5</v>
      </c>
      <c r="K1073" s="5">
        <v>44.615299999999998</v>
      </c>
      <c r="L1073" s="5">
        <v>0.86170000000000002</v>
      </c>
      <c r="M1073" s="5">
        <v>15.130100000000001</v>
      </c>
      <c r="N1073" s="5">
        <v>12.9384</v>
      </c>
      <c r="O1073" s="5">
        <v>0.48930000000000001</v>
      </c>
      <c r="P1073" s="5">
        <v>1.0800000000000001E-2</v>
      </c>
      <c r="Q1073" s="5">
        <v>5.9550000000000001</v>
      </c>
      <c r="R1073" s="5">
        <v>2.29E-2</v>
      </c>
      <c r="S1073" s="5">
        <v>8.5400000000000004E-2</v>
      </c>
      <c r="T1073" s="5">
        <v>-6.1899999999999997E-2</v>
      </c>
      <c r="U1073" s="5">
        <v>0.14729999999999999</v>
      </c>
      <c r="V1073" s="5">
        <v>1.2256</v>
      </c>
      <c r="W1073" s="5">
        <v>674.07169999999996</v>
      </c>
      <c r="X1073" s="5">
        <v>0.18790000000000001</v>
      </c>
      <c r="Y1073" s="5">
        <v>1.6738</v>
      </c>
      <c r="Z1073" s="5">
        <v>0.84870000000000001</v>
      </c>
      <c r="AA1073" s="5">
        <v>0.82509999999999994</v>
      </c>
      <c r="AB1073" s="5">
        <v>330</v>
      </c>
      <c r="AC1073" s="5">
        <v>69.137600000000006</v>
      </c>
      <c r="AD1073" s="5">
        <v>0.86760000000000004</v>
      </c>
      <c r="AE1073" s="5">
        <v>24.2789</v>
      </c>
      <c r="AF1073" s="5">
        <v>18.396599999999999</v>
      </c>
      <c r="AG1073" s="5">
        <v>0.68189999999999995</v>
      </c>
      <c r="AH1073" s="5">
        <v>2.6499999999999999E-2</v>
      </c>
      <c r="AI1073" s="5">
        <v>2.3900000000000001E-2</v>
      </c>
      <c r="AJ1073" s="5">
        <v>8.5400000000000004E-2</v>
      </c>
      <c r="AK1073" s="5">
        <v>-6.1899999999999997E-2</v>
      </c>
      <c r="AL1073" s="5">
        <v>0.96340000000000003</v>
      </c>
      <c r="AM1073" s="5">
        <v>0.27360000000000001</v>
      </c>
      <c r="AN1073" s="5">
        <v>0.55310000000000004</v>
      </c>
      <c r="AO1073" s="5">
        <f t="shared" si="16"/>
        <v>0.4103</v>
      </c>
      <c r="AQ1073" s="5">
        <v>1.6738</v>
      </c>
      <c r="AR1073" s="5">
        <v>0.43990000000000001</v>
      </c>
      <c r="AS1073" s="5">
        <v>3.7600000000000001E-2</v>
      </c>
      <c r="AT1073" s="5">
        <v>1.7500000000000002E-2</v>
      </c>
      <c r="AU1073" s="5">
        <v>8.5400000000000004E-2</v>
      </c>
      <c r="AV1073" s="5">
        <v>-1.6299999999999999E-2</v>
      </c>
      <c r="AW1073" s="5">
        <v>0.77680000000000005</v>
      </c>
      <c r="AX1073" s="5">
        <v>0.13869999999999999</v>
      </c>
      <c r="AY1073" s="5">
        <v>1.0911</v>
      </c>
      <c r="AZ1073" s="5">
        <v>0.43990000000000001</v>
      </c>
      <c r="BA1073" s="5">
        <v>0.4128</v>
      </c>
    </row>
    <row r="1074" spans="1:53">
      <c r="A1074" s="5" t="s">
        <v>679</v>
      </c>
      <c r="B1074" s="5" t="s">
        <v>1354</v>
      </c>
      <c r="C1074" s="5" t="s">
        <v>50</v>
      </c>
      <c r="F1074" s="5" t="s">
        <v>51</v>
      </c>
      <c r="G1074" s="5" t="s">
        <v>52</v>
      </c>
      <c r="H1074" s="5">
        <v>1442</v>
      </c>
      <c r="I1074" s="5">
        <v>5590.8</v>
      </c>
      <c r="J1074" s="5">
        <v>174.5</v>
      </c>
      <c r="K1074" s="5">
        <v>49.730699999999999</v>
      </c>
      <c r="L1074" s="5">
        <v>0.88670000000000004</v>
      </c>
      <c r="M1074" s="5">
        <v>17.7593</v>
      </c>
      <c r="N1074" s="5">
        <v>12.5641</v>
      </c>
      <c r="O1074" s="5">
        <v>0.72340000000000004</v>
      </c>
      <c r="P1074" s="5">
        <v>1.8700000000000001E-2</v>
      </c>
      <c r="Q1074" s="5">
        <v>13.079000000000001</v>
      </c>
      <c r="R1074" s="5">
        <v>2.2100000000000002E-2</v>
      </c>
      <c r="S1074" s="5">
        <v>8.5699999999999998E-2</v>
      </c>
      <c r="T1074" s="5">
        <v>-9.0800000000000006E-2</v>
      </c>
      <c r="U1074" s="5">
        <v>0.1764</v>
      </c>
      <c r="V1074" s="5">
        <v>1.0690999999999999</v>
      </c>
      <c r="W1074" s="5">
        <v>746.23820000000001</v>
      </c>
      <c r="X1074" s="5">
        <v>0.17649999999999999</v>
      </c>
      <c r="Y1074" s="5">
        <v>1.5741000000000001</v>
      </c>
      <c r="Z1074" s="5">
        <v>0.48580000000000001</v>
      </c>
      <c r="AA1074" s="5">
        <v>1.0883</v>
      </c>
      <c r="AB1074" s="5">
        <v>429</v>
      </c>
      <c r="AC1074" s="5">
        <v>76.611599999999996</v>
      </c>
      <c r="AD1074" s="5">
        <v>0.91849999999999998</v>
      </c>
      <c r="AE1074" s="5">
        <v>27.540400000000002</v>
      </c>
      <c r="AF1074" s="5">
        <v>19.985099999999999</v>
      </c>
      <c r="AG1074" s="5">
        <v>0.70950000000000002</v>
      </c>
      <c r="AH1074" s="5">
        <v>0.04</v>
      </c>
      <c r="AI1074" s="5">
        <v>2.6100000000000002E-2</v>
      </c>
      <c r="AJ1074" s="5">
        <v>9.4200000000000006E-2</v>
      </c>
      <c r="AK1074" s="5">
        <v>-9.0800000000000006E-2</v>
      </c>
      <c r="AL1074" s="5">
        <v>0.77210000000000001</v>
      </c>
      <c r="AM1074" s="5">
        <v>0.29849999999999999</v>
      </c>
      <c r="AN1074" s="5">
        <v>0.55310000000000004</v>
      </c>
      <c r="AO1074" s="5">
        <f t="shared" si="16"/>
        <v>0.21899999999999997</v>
      </c>
      <c r="AQ1074" s="5">
        <v>1.5741000000000001</v>
      </c>
      <c r="AR1074" s="5">
        <v>0.32779999999999998</v>
      </c>
      <c r="AS1074" s="5">
        <v>5.45E-2</v>
      </c>
      <c r="AT1074" s="5">
        <v>1.7000000000000001E-2</v>
      </c>
      <c r="AU1074" s="5">
        <v>9.4200000000000006E-2</v>
      </c>
      <c r="AV1074" s="5">
        <v>-7.7000000000000002E-3</v>
      </c>
      <c r="AW1074" s="5">
        <v>0.56910000000000005</v>
      </c>
      <c r="AX1074" s="5">
        <v>0.16500000000000001</v>
      </c>
      <c r="AY1074" s="5">
        <v>1.2132000000000001</v>
      </c>
      <c r="AZ1074" s="5">
        <v>0.32779999999999998</v>
      </c>
      <c r="BA1074" s="5">
        <v>0.40400000000000003</v>
      </c>
    </row>
    <row r="1075" spans="1:53">
      <c r="A1075" s="5" t="s">
        <v>679</v>
      </c>
      <c r="B1075" s="5" t="s">
        <v>1355</v>
      </c>
      <c r="C1075" s="5" t="s">
        <v>50</v>
      </c>
      <c r="F1075" s="5" t="s">
        <v>51</v>
      </c>
      <c r="G1075" s="5" t="s">
        <v>52</v>
      </c>
      <c r="H1075" s="5">
        <v>1418.5</v>
      </c>
      <c r="I1075" s="5">
        <v>5589.4</v>
      </c>
      <c r="J1075" s="5">
        <v>87.5</v>
      </c>
      <c r="K1075" s="5">
        <v>37.064</v>
      </c>
      <c r="L1075" s="5">
        <v>0.8004</v>
      </c>
      <c r="M1075" s="5">
        <v>13.1837</v>
      </c>
      <c r="N1075" s="5">
        <v>10.5007</v>
      </c>
      <c r="O1075" s="5">
        <v>0.60470000000000002</v>
      </c>
      <c r="P1075" s="5">
        <v>2.46E-2</v>
      </c>
      <c r="Q1075" s="5">
        <v>8.7241</v>
      </c>
      <c r="R1075" s="5">
        <v>3.1099999999999999E-2</v>
      </c>
      <c r="S1075" s="5">
        <v>0.1174</v>
      </c>
      <c r="T1075" s="5">
        <v>-9.5899999999999999E-2</v>
      </c>
      <c r="U1075" s="5">
        <v>0.2132</v>
      </c>
      <c r="V1075" s="5">
        <v>1.1742999999999999</v>
      </c>
      <c r="W1075" s="5">
        <v>415.71230000000003</v>
      </c>
      <c r="X1075" s="5">
        <v>0.2336</v>
      </c>
      <c r="Y1075" s="5">
        <v>1.6005</v>
      </c>
      <c r="Z1075" s="5">
        <v>0.54410000000000003</v>
      </c>
      <c r="AA1075" s="5">
        <v>1.0564</v>
      </c>
      <c r="AB1075" s="5">
        <v>257</v>
      </c>
      <c r="AC1075" s="5">
        <v>61.288200000000003</v>
      </c>
      <c r="AD1075" s="5">
        <v>0.85980000000000001</v>
      </c>
      <c r="AE1075" s="5">
        <v>21.9741</v>
      </c>
      <c r="AF1075" s="5">
        <v>16.575099999999999</v>
      </c>
      <c r="AG1075" s="5">
        <v>0.69569999999999999</v>
      </c>
      <c r="AH1075" s="5">
        <v>3.7199999999999997E-2</v>
      </c>
      <c r="AI1075" s="5">
        <v>2.3E-2</v>
      </c>
      <c r="AJ1075" s="5">
        <v>0.1174</v>
      </c>
      <c r="AK1075" s="5">
        <v>-9.5899999999999999E-2</v>
      </c>
      <c r="AL1075" s="5">
        <v>0.84519999999999995</v>
      </c>
      <c r="AM1075" s="5">
        <v>0.29299999999999998</v>
      </c>
      <c r="AN1075" s="5">
        <v>0.55310000000000004</v>
      </c>
      <c r="AO1075" s="5">
        <f t="shared" si="16"/>
        <v>0.29209999999999992</v>
      </c>
      <c r="AQ1075" s="5">
        <v>1.6005</v>
      </c>
      <c r="AR1075" s="5">
        <v>0.4738</v>
      </c>
      <c r="AS1075" s="5">
        <v>4.3799999999999999E-2</v>
      </c>
      <c r="AT1075" s="5">
        <v>1.3100000000000001E-2</v>
      </c>
      <c r="AU1075" s="5">
        <v>7.1900000000000006E-2</v>
      </c>
      <c r="AV1075" s="5">
        <v>-2.07E-2</v>
      </c>
      <c r="AW1075" s="5">
        <v>0.67279999999999995</v>
      </c>
      <c r="AX1075" s="5">
        <v>0.12540000000000001</v>
      </c>
      <c r="AY1075" s="5">
        <v>1.2063999999999999</v>
      </c>
      <c r="AZ1075" s="5">
        <v>0.4738</v>
      </c>
      <c r="BA1075" s="5">
        <v>0.34039999999999998</v>
      </c>
    </row>
    <row r="1076" spans="1:53">
      <c r="A1076" s="5" t="s">
        <v>679</v>
      </c>
      <c r="B1076" s="5" t="s">
        <v>1356</v>
      </c>
      <c r="C1076" s="5" t="s">
        <v>50</v>
      </c>
      <c r="F1076" s="5" t="s">
        <v>51</v>
      </c>
      <c r="G1076" s="5" t="s">
        <v>52</v>
      </c>
      <c r="H1076" s="5">
        <v>1379.8</v>
      </c>
      <c r="I1076" s="5">
        <v>5588.4</v>
      </c>
      <c r="J1076" s="5">
        <v>112.5</v>
      </c>
      <c r="K1076" s="5">
        <v>41.1235</v>
      </c>
      <c r="L1076" s="5">
        <v>0.83599999999999997</v>
      </c>
      <c r="M1076" s="5">
        <v>15.2621</v>
      </c>
      <c r="N1076" s="5">
        <v>9.5314999999999994</v>
      </c>
      <c r="O1076" s="5">
        <v>0.7823</v>
      </c>
      <c r="P1076" s="5">
        <v>8.2000000000000007E-3</v>
      </c>
      <c r="Q1076" s="5">
        <v>3.7252999999999998</v>
      </c>
      <c r="R1076" s="5">
        <v>2.7199999999999998E-2</v>
      </c>
      <c r="S1076" s="5">
        <v>9.9199999999999997E-2</v>
      </c>
      <c r="T1076" s="5">
        <v>-9.6600000000000005E-2</v>
      </c>
      <c r="U1076" s="5">
        <v>0.19589999999999999</v>
      </c>
      <c r="V1076" s="5">
        <v>1.2406999999999999</v>
      </c>
      <c r="W1076" s="5">
        <v>567.00630000000001</v>
      </c>
      <c r="X1076" s="5">
        <v>0.2024</v>
      </c>
      <c r="Y1076" s="5">
        <v>1.7383999999999999</v>
      </c>
      <c r="Z1076" s="5">
        <v>0.78659999999999997</v>
      </c>
      <c r="AA1076" s="5">
        <v>0.95179999999999998</v>
      </c>
      <c r="AB1076" s="5">
        <v>273.25</v>
      </c>
      <c r="AC1076" s="5">
        <v>64.483000000000004</v>
      </c>
      <c r="AD1076" s="5">
        <v>0.82579999999999998</v>
      </c>
      <c r="AE1076" s="5">
        <v>23.200299999999999</v>
      </c>
      <c r="AF1076" s="5">
        <v>15.802</v>
      </c>
      <c r="AG1076" s="5">
        <v>0.70699999999999996</v>
      </c>
      <c r="AH1076" s="5">
        <v>2.4299999999999999E-2</v>
      </c>
      <c r="AI1076" s="5">
        <v>2.5600000000000001E-2</v>
      </c>
      <c r="AJ1076" s="5">
        <v>9.9199999999999997E-2</v>
      </c>
      <c r="AK1076" s="5">
        <v>-9.6600000000000005E-2</v>
      </c>
      <c r="AL1076" s="5">
        <v>0.97870000000000001</v>
      </c>
      <c r="AM1076" s="5">
        <v>0.2893</v>
      </c>
      <c r="AN1076" s="5">
        <v>0.55310000000000004</v>
      </c>
      <c r="AO1076" s="5">
        <f t="shared" si="16"/>
        <v>0.42559999999999998</v>
      </c>
      <c r="AQ1076" s="5">
        <v>1.7383999999999999</v>
      </c>
      <c r="AR1076" s="5">
        <v>0.52239999999999998</v>
      </c>
      <c r="AS1076" s="5">
        <v>3.5799999999999998E-2</v>
      </c>
      <c r="AT1076" s="5">
        <v>1.67E-2</v>
      </c>
      <c r="AU1076" s="5">
        <v>7.5200000000000003E-2</v>
      </c>
      <c r="AV1076" s="5">
        <v>-4.3200000000000002E-2</v>
      </c>
      <c r="AW1076" s="5">
        <v>0.79139999999999999</v>
      </c>
      <c r="AX1076" s="5">
        <v>0.17319999999999999</v>
      </c>
      <c r="AY1076" s="5">
        <v>1.3934</v>
      </c>
      <c r="AZ1076" s="5">
        <v>0.52239999999999998</v>
      </c>
      <c r="BA1076" s="5">
        <v>0.41020000000000001</v>
      </c>
    </row>
    <row r="1077" spans="1:53">
      <c r="A1077" s="5" t="s">
        <v>679</v>
      </c>
      <c r="B1077" s="5" t="s">
        <v>1357</v>
      </c>
      <c r="C1077" s="5" t="s">
        <v>50</v>
      </c>
      <c r="F1077" s="5" t="s">
        <v>51</v>
      </c>
      <c r="G1077" s="5" t="s">
        <v>52</v>
      </c>
      <c r="H1077" s="5">
        <v>1300.5</v>
      </c>
      <c r="I1077" s="5">
        <v>5599.7</v>
      </c>
      <c r="J1077" s="5">
        <v>285.5</v>
      </c>
      <c r="K1077" s="5">
        <v>64.560699999999997</v>
      </c>
      <c r="L1077" s="5">
        <v>0.86080000000000001</v>
      </c>
      <c r="M1077" s="5">
        <v>23.222100000000001</v>
      </c>
      <c r="N1077" s="5">
        <v>18.209</v>
      </c>
      <c r="O1077" s="5">
        <v>0.52890000000000004</v>
      </c>
      <c r="P1077" s="5">
        <v>2.1000000000000001E-2</v>
      </c>
      <c r="Q1077" s="5">
        <v>24.054300000000001</v>
      </c>
      <c r="R1077" s="5">
        <v>1.95E-2</v>
      </c>
      <c r="S1077" s="5">
        <v>7.4300000000000005E-2</v>
      </c>
      <c r="T1077" s="5">
        <v>-4.0899999999999999E-2</v>
      </c>
      <c r="U1077" s="5">
        <v>0.1152</v>
      </c>
      <c r="V1077" s="5">
        <v>0.97319999999999995</v>
      </c>
      <c r="W1077" s="5">
        <v>1116.2065</v>
      </c>
      <c r="X1077" s="5">
        <v>0.17949999999999999</v>
      </c>
      <c r="Y1077" s="5">
        <v>1.5306</v>
      </c>
      <c r="Z1077" s="5">
        <v>0.58930000000000005</v>
      </c>
      <c r="AA1077" s="5">
        <v>0.94130000000000003</v>
      </c>
      <c r="AB1077" s="5">
        <v>669.25</v>
      </c>
      <c r="AC1077" s="5">
        <v>94.921099999999996</v>
      </c>
      <c r="AD1077" s="5">
        <v>0.93340000000000001</v>
      </c>
      <c r="AE1077" s="5">
        <v>33.064900000000002</v>
      </c>
      <c r="AF1077" s="5">
        <v>27.5</v>
      </c>
      <c r="AG1077" s="5">
        <v>0.47460000000000002</v>
      </c>
      <c r="AH1077" s="5">
        <v>3.3300000000000003E-2</v>
      </c>
      <c r="AI1077" s="5">
        <v>1.7899999999999999E-2</v>
      </c>
      <c r="AJ1077" s="5">
        <v>7.4300000000000005E-2</v>
      </c>
      <c r="AK1077" s="5">
        <v>-4.0899999999999999E-2</v>
      </c>
      <c r="AL1077" s="5">
        <v>0.78469999999999995</v>
      </c>
      <c r="AM1077" s="5">
        <v>0.2079</v>
      </c>
      <c r="AN1077" s="5">
        <v>0.55310000000000004</v>
      </c>
      <c r="AO1077" s="5">
        <f t="shared" si="16"/>
        <v>0.23159999999999992</v>
      </c>
      <c r="AQ1077" s="5">
        <v>1.5306</v>
      </c>
      <c r="AR1077" s="5">
        <v>0.49249999999999999</v>
      </c>
      <c r="AS1077" s="5">
        <v>4.2500000000000003E-2</v>
      </c>
      <c r="AT1077" s="5">
        <v>8.6E-3</v>
      </c>
      <c r="AU1077" s="5">
        <v>6.7000000000000004E-2</v>
      </c>
      <c r="AV1077" s="5">
        <v>1.52E-2</v>
      </c>
      <c r="AW1077" s="5">
        <v>0.64370000000000005</v>
      </c>
      <c r="AX1077" s="5">
        <v>7.0699999999999999E-2</v>
      </c>
      <c r="AY1077" s="5">
        <v>0.99650000000000005</v>
      </c>
      <c r="AZ1077" s="5">
        <v>0.49249999999999999</v>
      </c>
      <c r="BA1077" s="5">
        <v>0.42649999999999999</v>
      </c>
    </row>
    <row r="1078" spans="1:53">
      <c r="A1078" s="5" t="s">
        <v>679</v>
      </c>
      <c r="B1078" s="5" t="s">
        <v>1358</v>
      </c>
      <c r="C1078" s="5" t="s">
        <v>50</v>
      </c>
      <c r="F1078" s="5" t="s">
        <v>51</v>
      </c>
      <c r="G1078" s="5" t="s">
        <v>52</v>
      </c>
      <c r="H1078" s="5">
        <v>1464.1</v>
      </c>
      <c r="I1078" s="5">
        <v>5597.5</v>
      </c>
      <c r="J1078" s="5">
        <v>88</v>
      </c>
      <c r="K1078" s="5">
        <v>35.919899999999998</v>
      </c>
      <c r="L1078" s="5">
        <v>0.85709999999999997</v>
      </c>
      <c r="M1078" s="5">
        <v>13.7819</v>
      </c>
      <c r="N1078" s="5">
        <v>9.2126000000000001</v>
      </c>
      <c r="O1078" s="5">
        <v>0.73560000000000003</v>
      </c>
      <c r="P1078" s="5">
        <v>2.2499999999999999E-2</v>
      </c>
      <c r="Q1078" s="5">
        <v>7.9360999999999997</v>
      </c>
      <c r="R1078" s="5">
        <v>2.9899999999999999E-2</v>
      </c>
      <c r="S1078" s="5">
        <v>0.16250000000000001</v>
      </c>
      <c r="T1078" s="5">
        <v>-4.5900000000000003E-2</v>
      </c>
      <c r="U1078" s="5">
        <v>0.2084</v>
      </c>
      <c r="V1078" s="5">
        <v>1.1973</v>
      </c>
      <c r="W1078" s="5">
        <v>422.64120000000003</v>
      </c>
      <c r="X1078" s="5">
        <v>0.18429999999999999</v>
      </c>
      <c r="Y1078" s="5">
        <v>1.629</v>
      </c>
      <c r="Z1078" s="5">
        <v>0.74719999999999998</v>
      </c>
      <c r="AA1078" s="5">
        <v>0.88180000000000003</v>
      </c>
      <c r="AB1078" s="5">
        <v>255.25</v>
      </c>
      <c r="AC1078" s="5">
        <v>62.692100000000003</v>
      </c>
      <c r="AD1078" s="5">
        <v>0.81610000000000005</v>
      </c>
      <c r="AE1078" s="5">
        <v>23.558</v>
      </c>
      <c r="AF1078" s="5">
        <v>14.6</v>
      </c>
      <c r="AG1078" s="5">
        <v>0.77239999999999998</v>
      </c>
      <c r="AH1078" s="5">
        <v>3.7600000000000001E-2</v>
      </c>
      <c r="AI1078" s="5">
        <v>2.3300000000000001E-2</v>
      </c>
      <c r="AJ1078" s="5">
        <v>0.16250000000000001</v>
      </c>
      <c r="AK1078" s="5">
        <v>-4.5900000000000003E-2</v>
      </c>
      <c r="AL1078" s="5">
        <v>0.84699999999999998</v>
      </c>
      <c r="AM1078" s="5">
        <v>0.29399999999999998</v>
      </c>
      <c r="AN1078" s="5">
        <v>0.55310000000000004</v>
      </c>
      <c r="AO1078" s="5">
        <f t="shared" si="16"/>
        <v>0.29389999999999994</v>
      </c>
      <c r="AQ1078" s="5">
        <v>1.629</v>
      </c>
      <c r="AR1078" s="5">
        <v>0.46889999999999998</v>
      </c>
      <c r="AS1078" s="5">
        <v>4.5499999999999999E-2</v>
      </c>
      <c r="AT1078" s="5">
        <v>1.3100000000000001E-2</v>
      </c>
      <c r="AU1078" s="5">
        <v>8.0199999999999994E-2</v>
      </c>
      <c r="AV1078" s="5">
        <v>-8.0000000000000004E-4</v>
      </c>
      <c r="AW1078" s="5">
        <v>0.66310000000000002</v>
      </c>
      <c r="AX1078" s="5">
        <v>0.12520000000000001</v>
      </c>
      <c r="AY1078" s="5">
        <v>1.2616000000000001</v>
      </c>
      <c r="AZ1078" s="5">
        <v>0.46889999999999998</v>
      </c>
      <c r="BA1078" s="5">
        <v>0.34160000000000001</v>
      </c>
    </row>
    <row r="1079" spans="1:53">
      <c r="A1079" s="5" t="s">
        <v>679</v>
      </c>
      <c r="B1079" s="5" t="s">
        <v>1359</v>
      </c>
      <c r="C1079" s="5" t="s">
        <v>50</v>
      </c>
      <c r="F1079" s="5" t="s">
        <v>51</v>
      </c>
      <c r="G1079" s="5" t="s">
        <v>52</v>
      </c>
      <c r="H1079" s="5">
        <v>1426.5</v>
      </c>
      <c r="I1079" s="5">
        <v>5601</v>
      </c>
      <c r="J1079" s="5">
        <v>104.75</v>
      </c>
      <c r="K1079" s="5">
        <v>38.637</v>
      </c>
      <c r="L1079" s="5">
        <v>0.88180000000000003</v>
      </c>
      <c r="M1079" s="5">
        <v>12.801600000000001</v>
      </c>
      <c r="N1079" s="5">
        <v>11.336399999999999</v>
      </c>
      <c r="O1079" s="5">
        <v>0.20499999999999999</v>
      </c>
      <c r="P1079" s="5">
        <v>2.2800000000000001E-2</v>
      </c>
      <c r="Q1079" s="5">
        <v>9.6160999999999994</v>
      </c>
      <c r="R1079" s="5">
        <v>3.4799999999999998E-2</v>
      </c>
      <c r="S1079" s="5">
        <v>0.1454</v>
      </c>
      <c r="T1079" s="5">
        <v>-0.14760000000000001</v>
      </c>
      <c r="U1079" s="5">
        <v>0.29310000000000003</v>
      </c>
      <c r="V1079" s="5">
        <v>1.2029000000000001</v>
      </c>
      <c r="W1079" s="5">
        <v>507.63740000000001</v>
      </c>
      <c r="X1079" s="5">
        <v>0.21779999999999999</v>
      </c>
      <c r="Y1079" s="5">
        <v>1.8151999999999999</v>
      </c>
      <c r="Z1079" s="5">
        <v>0.6492</v>
      </c>
      <c r="AA1079" s="5">
        <v>1.1660999999999999</v>
      </c>
      <c r="AB1079" s="5">
        <v>252.75</v>
      </c>
      <c r="AC1079" s="5">
        <v>61.670299999999997</v>
      </c>
      <c r="AD1079" s="5">
        <v>0.83509999999999995</v>
      </c>
      <c r="AE1079" s="5">
        <v>21.5776</v>
      </c>
      <c r="AF1079" s="5">
        <v>15.3108</v>
      </c>
      <c r="AG1079" s="5">
        <v>0.67220000000000002</v>
      </c>
      <c r="AH1079" s="5">
        <v>3.5200000000000002E-2</v>
      </c>
      <c r="AI1079" s="5">
        <v>2.7799999999999998E-2</v>
      </c>
      <c r="AJ1079" s="5">
        <v>0.1454</v>
      </c>
      <c r="AK1079" s="5">
        <v>-0.14760000000000001</v>
      </c>
      <c r="AL1079" s="5">
        <v>0.87849999999999995</v>
      </c>
      <c r="AM1079" s="5">
        <v>0.33160000000000001</v>
      </c>
      <c r="AN1079" s="5">
        <v>0.55310000000000004</v>
      </c>
      <c r="AO1079" s="5">
        <f t="shared" si="16"/>
        <v>0.32539999999999991</v>
      </c>
      <c r="AQ1079" s="5">
        <v>1.8151999999999999</v>
      </c>
      <c r="AR1079" s="5">
        <v>0.39560000000000001</v>
      </c>
      <c r="AS1079" s="5">
        <v>4.3999999999999997E-2</v>
      </c>
      <c r="AT1079" s="5">
        <v>1.66E-2</v>
      </c>
      <c r="AU1079" s="5">
        <v>0.10929999999999999</v>
      </c>
      <c r="AV1079" s="5">
        <v>-2.2700000000000001E-2</v>
      </c>
      <c r="AW1079" s="5">
        <v>0.6472</v>
      </c>
      <c r="AX1079" s="5">
        <v>0.16089999999999999</v>
      </c>
      <c r="AY1079" s="5">
        <v>1.2277</v>
      </c>
      <c r="AZ1079" s="5">
        <v>0.39560000000000001</v>
      </c>
      <c r="BA1079" s="5">
        <v>0.41099999999999998</v>
      </c>
    </row>
    <row r="1080" spans="1:53">
      <c r="A1080" s="5" t="s">
        <v>679</v>
      </c>
      <c r="B1080" s="5" t="s">
        <v>1360</v>
      </c>
      <c r="C1080" s="5" t="s">
        <v>50</v>
      </c>
      <c r="F1080" s="5" t="s">
        <v>51</v>
      </c>
      <c r="G1080" s="5" t="s">
        <v>52</v>
      </c>
      <c r="H1080" s="5">
        <v>1490.7</v>
      </c>
      <c r="I1080" s="5">
        <v>5606.1</v>
      </c>
      <c r="J1080" s="5">
        <v>208</v>
      </c>
      <c r="K1080" s="5">
        <v>57.083599999999997</v>
      </c>
      <c r="L1080" s="5">
        <v>0.80210000000000004</v>
      </c>
      <c r="M1080" s="5">
        <v>21.680299999999999</v>
      </c>
      <c r="N1080" s="5">
        <v>12.664999999999999</v>
      </c>
      <c r="O1080" s="5">
        <v>0.82589999999999997</v>
      </c>
      <c r="P1080" s="5">
        <v>2.8799999999999999E-2</v>
      </c>
      <c r="Q1080" s="5">
        <v>23.994399999999999</v>
      </c>
      <c r="R1080" s="5">
        <v>3.0200000000000001E-2</v>
      </c>
      <c r="S1080" s="5">
        <v>0.1288</v>
      </c>
      <c r="T1080" s="5">
        <v>-5.0200000000000002E-2</v>
      </c>
      <c r="U1080" s="5">
        <v>0.17899999999999999</v>
      </c>
      <c r="V1080" s="5">
        <v>1.1919</v>
      </c>
      <c r="W1080" s="5">
        <v>992.83749999999998</v>
      </c>
      <c r="X1080" s="5">
        <v>0.1991</v>
      </c>
      <c r="Y1080" s="5">
        <v>1.7243999999999999</v>
      </c>
      <c r="Z1080" s="5">
        <v>0.66320000000000001</v>
      </c>
      <c r="AA1080" s="5">
        <v>1.0611999999999999</v>
      </c>
      <c r="AB1080" s="5">
        <v>492.75</v>
      </c>
      <c r="AC1080" s="5">
        <v>82.8797</v>
      </c>
      <c r="AD1080" s="5">
        <v>0.90139999999999998</v>
      </c>
      <c r="AE1080" s="5">
        <v>30.8352</v>
      </c>
      <c r="AF1080" s="5">
        <v>22.6311</v>
      </c>
      <c r="AG1080" s="5">
        <v>0.65559999999999996</v>
      </c>
      <c r="AH1080" s="5">
        <v>0.04</v>
      </c>
      <c r="AI1080" s="5">
        <v>2.53E-2</v>
      </c>
      <c r="AJ1080" s="5">
        <v>0.1288</v>
      </c>
      <c r="AK1080" s="5">
        <v>-5.0200000000000002E-2</v>
      </c>
      <c r="AL1080" s="5">
        <v>0.8679</v>
      </c>
      <c r="AM1080" s="5">
        <v>0.32900000000000001</v>
      </c>
      <c r="AN1080" s="5">
        <v>0.55310000000000004</v>
      </c>
      <c r="AO1080" s="5">
        <f t="shared" si="16"/>
        <v>0.31479999999999997</v>
      </c>
      <c r="AQ1080" s="5">
        <v>1.7243999999999999</v>
      </c>
      <c r="AR1080" s="5">
        <v>0.29430000000000001</v>
      </c>
      <c r="AS1080" s="5">
        <v>4.8099999999999997E-2</v>
      </c>
      <c r="AT1080" s="5">
        <v>1.7000000000000001E-2</v>
      </c>
      <c r="AU1080" s="5">
        <v>0.1103</v>
      </c>
      <c r="AV1080" s="5">
        <v>-2.3099999999999999E-2</v>
      </c>
      <c r="AW1080" s="5">
        <v>0.63129999999999997</v>
      </c>
      <c r="AX1080" s="5">
        <v>0.16020000000000001</v>
      </c>
      <c r="AY1080" s="5">
        <v>1.1133999999999999</v>
      </c>
      <c r="AZ1080" s="5">
        <v>0.29430000000000001</v>
      </c>
      <c r="BA1080" s="5">
        <v>0.41880000000000001</v>
      </c>
    </row>
    <row r="1081" spans="1:53">
      <c r="A1081" s="5" t="s">
        <v>679</v>
      </c>
      <c r="B1081" s="5" t="s">
        <v>1361</v>
      </c>
      <c r="C1081" s="5" t="s">
        <v>50</v>
      </c>
      <c r="F1081" s="5" t="s">
        <v>51</v>
      </c>
      <c r="G1081" s="5" t="s">
        <v>52</v>
      </c>
      <c r="H1081" s="5">
        <v>1382.4</v>
      </c>
      <c r="I1081" s="5">
        <v>5602.2</v>
      </c>
      <c r="J1081" s="5">
        <v>103</v>
      </c>
      <c r="K1081" s="5">
        <v>38.480400000000003</v>
      </c>
      <c r="L1081" s="5">
        <v>0.87409999999999999</v>
      </c>
      <c r="M1081" s="5">
        <v>12.863099999999999</v>
      </c>
      <c r="N1081" s="5">
        <v>10.8933</v>
      </c>
      <c r="O1081" s="5">
        <v>0.48930000000000001</v>
      </c>
      <c r="P1081" s="5">
        <v>2.1899999999999999E-2</v>
      </c>
      <c r="Q1081" s="5">
        <v>9.0702999999999996</v>
      </c>
      <c r="R1081" s="5">
        <v>3.5400000000000001E-2</v>
      </c>
      <c r="S1081" s="5">
        <v>0.20580000000000001</v>
      </c>
      <c r="T1081" s="5">
        <v>-8.2900000000000001E-2</v>
      </c>
      <c r="U1081" s="5">
        <v>0.28860000000000002</v>
      </c>
      <c r="V1081" s="5">
        <v>1.1904999999999999</v>
      </c>
      <c r="W1081" s="5">
        <v>494.06009999999998</v>
      </c>
      <c r="X1081" s="5">
        <v>0.27200000000000002</v>
      </c>
      <c r="Y1081" s="5">
        <v>1.8472</v>
      </c>
      <c r="Z1081" s="5">
        <v>0.51429999999999998</v>
      </c>
      <c r="AA1081" s="5">
        <v>1.3329</v>
      </c>
      <c r="AB1081" s="5">
        <v>285</v>
      </c>
      <c r="AC1081" s="5">
        <v>63.869100000000003</v>
      </c>
      <c r="AD1081" s="5">
        <v>0.878</v>
      </c>
      <c r="AE1081" s="5">
        <v>22.383400000000002</v>
      </c>
      <c r="AF1081" s="5">
        <v>16</v>
      </c>
      <c r="AG1081" s="5">
        <v>0.69720000000000004</v>
      </c>
      <c r="AH1081" s="5">
        <v>3.3599999999999998E-2</v>
      </c>
      <c r="AI1081" s="5">
        <v>2.63E-2</v>
      </c>
      <c r="AJ1081" s="5">
        <v>0.20580000000000001</v>
      </c>
      <c r="AK1081" s="5">
        <v>-8.2900000000000001E-2</v>
      </c>
      <c r="AL1081" s="5">
        <v>0.89070000000000005</v>
      </c>
      <c r="AM1081" s="5">
        <v>0.308</v>
      </c>
      <c r="AN1081" s="5">
        <v>0.55310000000000004</v>
      </c>
      <c r="AO1081" s="5">
        <f t="shared" si="16"/>
        <v>0.33760000000000001</v>
      </c>
      <c r="AQ1081" s="5">
        <v>1.8472</v>
      </c>
      <c r="AR1081" s="5">
        <v>0.49940000000000001</v>
      </c>
      <c r="AS1081" s="5">
        <v>4.0300000000000002E-2</v>
      </c>
      <c r="AT1081" s="5">
        <v>1.5599999999999999E-2</v>
      </c>
      <c r="AU1081" s="5">
        <v>7.2400000000000006E-2</v>
      </c>
      <c r="AV1081" s="5">
        <v>-3.3300000000000003E-2</v>
      </c>
      <c r="AW1081" s="5">
        <v>0.71930000000000005</v>
      </c>
      <c r="AX1081" s="5">
        <v>0.16139999999999999</v>
      </c>
      <c r="AY1081" s="5">
        <v>1.3190999999999999</v>
      </c>
      <c r="AZ1081" s="5">
        <v>0.49940000000000001</v>
      </c>
      <c r="BA1081" s="5">
        <v>0.35970000000000002</v>
      </c>
    </row>
    <row r="1082" spans="1:53">
      <c r="A1082" s="5" t="s">
        <v>679</v>
      </c>
      <c r="B1082" s="5" t="s">
        <v>1362</v>
      </c>
      <c r="C1082" s="5" t="s">
        <v>50</v>
      </c>
      <c r="F1082" s="5" t="s">
        <v>51</v>
      </c>
      <c r="G1082" s="5" t="s">
        <v>52</v>
      </c>
      <c r="H1082" s="5">
        <v>1513.5</v>
      </c>
      <c r="I1082" s="5">
        <v>5609.9</v>
      </c>
      <c r="J1082" s="5">
        <v>34</v>
      </c>
      <c r="K1082" s="5">
        <v>21.695</v>
      </c>
      <c r="L1082" s="5">
        <v>0.90780000000000005</v>
      </c>
      <c r="M1082" s="5">
        <v>7.8436000000000003</v>
      </c>
      <c r="N1082" s="5">
        <v>5.3658000000000001</v>
      </c>
      <c r="O1082" s="5">
        <v>0.72109999999999996</v>
      </c>
      <c r="P1082" s="5">
        <v>4.6399999999999997E-2</v>
      </c>
      <c r="Q1082" s="5">
        <v>6.4505999999999997</v>
      </c>
      <c r="R1082" s="5">
        <v>9.7000000000000003E-3</v>
      </c>
      <c r="S1082" s="5">
        <v>6.8199999999999997E-2</v>
      </c>
      <c r="T1082" s="5">
        <v>2.6800000000000001E-2</v>
      </c>
      <c r="U1082" s="5">
        <v>4.1500000000000002E-2</v>
      </c>
      <c r="V1082" s="5">
        <v>0.78280000000000005</v>
      </c>
      <c r="W1082" s="5">
        <v>108.8074</v>
      </c>
      <c r="X1082" s="5">
        <v>9.8699999999999996E-2</v>
      </c>
      <c r="Y1082" s="5">
        <v>0.97799999999999998</v>
      </c>
      <c r="Z1082" s="5">
        <v>0.60599999999999998</v>
      </c>
      <c r="AA1082" s="5">
        <v>0.37209999999999999</v>
      </c>
      <c r="AB1082" s="5">
        <v>161.25</v>
      </c>
      <c r="AC1082" s="5">
        <v>47.368899999999996</v>
      </c>
      <c r="AD1082" s="5">
        <v>0.90310000000000001</v>
      </c>
      <c r="AE1082" s="5">
        <v>16.388500000000001</v>
      </c>
      <c r="AF1082" s="5">
        <v>12.9636</v>
      </c>
      <c r="AG1082" s="5">
        <v>0.54290000000000005</v>
      </c>
      <c r="AH1082" s="5">
        <v>5.1499999999999997E-2</v>
      </c>
      <c r="AI1082" s="5">
        <v>8.0000000000000002E-3</v>
      </c>
      <c r="AJ1082" s="5">
        <v>6.93E-2</v>
      </c>
      <c r="AK1082" s="5">
        <v>2.3199999999999998E-2</v>
      </c>
      <c r="AL1082" s="5">
        <v>0.60880000000000001</v>
      </c>
      <c r="AM1082" s="5">
        <v>0.1181</v>
      </c>
      <c r="AN1082" s="5">
        <v>0.55310000000000004</v>
      </c>
      <c r="AO1082" s="5">
        <f t="shared" si="16"/>
        <v>5.5699999999999972E-2</v>
      </c>
      <c r="AQ1082" s="5">
        <v>0.98939999999999995</v>
      </c>
      <c r="AR1082" s="5">
        <v>0.4521</v>
      </c>
      <c r="AS1082" s="5">
        <v>5.28E-2</v>
      </c>
      <c r="AT1082" s="5">
        <v>6.8999999999999999E-3</v>
      </c>
      <c r="AU1082" s="5">
        <v>6.93E-2</v>
      </c>
      <c r="AV1082" s="5">
        <v>2.3199999999999998E-2</v>
      </c>
      <c r="AW1082" s="5">
        <v>0.56110000000000004</v>
      </c>
      <c r="AX1082" s="5">
        <v>6.7400000000000002E-2</v>
      </c>
      <c r="AY1082" s="5">
        <v>0.98939999999999995</v>
      </c>
      <c r="AZ1082" s="5">
        <v>0.4521</v>
      </c>
      <c r="BA1082" s="5">
        <v>0.2094</v>
      </c>
    </row>
    <row r="1083" spans="1:53">
      <c r="A1083" s="5" t="s">
        <v>679</v>
      </c>
      <c r="B1083" s="5" t="s">
        <v>1363</v>
      </c>
      <c r="C1083" s="5" t="s">
        <v>50</v>
      </c>
      <c r="F1083" s="5" t="s">
        <v>51</v>
      </c>
      <c r="G1083" s="5" t="s">
        <v>52</v>
      </c>
      <c r="H1083" s="5">
        <v>1529.5</v>
      </c>
      <c r="I1083" s="5">
        <v>5617.6</v>
      </c>
      <c r="J1083" s="5">
        <v>199.25</v>
      </c>
      <c r="K1083" s="5">
        <v>63.074199999999998</v>
      </c>
      <c r="L1083" s="5">
        <v>0.62939999999999996</v>
      </c>
      <c r="M1083" s="5">
        <v>20.296600000000002</v>
      </c>
      <c r="N1083" s="5">
        <v>16.5122</v>
      </c>
      <c r="O1083" s="5">
        <v>0.57609999999999995</v>
      </c>
      <c r="P1083" s="5">
        <v>2.9499999999999998E-2</v>
      </c>
      <c r="Q1083" s="5">
        <v>23.706199999999999</v>
      </c>
      <c r="R1083" s="5">
        <v>1.78E-2</v>
      </c>
      <c r="S1083" s="5">
        <v>8.0500000000000002E-2</v>
      </c>
      <c r="T1083" s="5">
        <v>-4.4999999999999998E-2</v>
      </c>
      <c r="U1083" s="5">
        <v>0.1255</v>
      </c>
      <c r="V1083" s="5">
        <v>0.9083</v>
      </c>
      <c r="W1083" s="5">
        <v>729.38279999999997</v>
      </c>
      <c r="X1083" s="5">
        <v>0.15340000000000001</v>
      </c>
      <c r="Y1083" s="5">
        <v>1.4379999999999999</v>
      </c>
      <c r="Z1083" s="5">
        <v>0.58340000000000003</v>
      </c>
      <c r="AA1083" s="5">
        <v>0.85470000000000002</v>
      </c>
      <c r="AB1083" s="5">
        <v>525.75</v>
      </c>
      <c r="AC1083" s="5">
        <v>87.941100000000006</v>
      </c>
      <c r="AD1083" s="5">
        <v>0.85429999999999995</v>
      </c>
      <c r="AE1083" s="5">
        <v>29.1752</v>
      </c>
      <c r="AF1083" s="5">
        <v>24.927600000000002</v>
      </c>
      <c r="AG1083" s="5">
        <v>0.43430000000000002</v>
      </c>
      <c r="AH1083" s="5">
        <v>4.1200000000000001E-2</v>
      </c>
      <c r="AI1083" s="5">
        <v>1.6799999999999999E-2</v>
      </c>
      <c r="AJ1083" s="5">
        <v>0.1027</v>
      </c>
      <c r="AK1083" s="5">
        <v>-4.4999999999999998E-2</v>
      </c>
      <c r="AL1083" s="5">
        <v>0.73599999999999999</v>
      </c>
      <c r="AM1083" s="5">
        <v>0.18279999999999999</v>
      </c>
      <c r="AN1083" s="5">
        <v>0.55310000000000004</v>
      </c>
      <c r="AO1083" s="5">
        <f t="shared" si="16"/>
        <v>0.18289999999999995</v>
      </c>
      <c r="AQ1083" s="5">
        <v>1.4379999999999999</v>
      </c>
      <c r="AR1083" s="5">
        <v>0.43630000000000002</v>
      </c>
      <c r="AS1083" s="5">
        <v>4.8300000000000003E-2</v>
      </c>
      <c r="AT1083" s="5">
        <v>1.1299999999999999E-2</v>
      </c>
      <c r="AU1083" s="5">
        <v>0.1027</v>
      </c>
      <c r="AV1083" s="5">
        <v>-3.3999999999999998E-3</v>
      </c>
      <c r="AW1083" s="5">
        <v>0.62970000000000004</v>
      </c>
      <c r="AX1083" s="5">
        <v>9.9500000000000005E-2</v>
      </c>
      <c r="AY1083" s="5">
        <v>1.0382</v>
      </c>
      <c r="AZ1083" s="5">
        <v>0.43630000000000002</v>
      </c>
      <c r="BA1083" s="5">
        <v>0.38080000000000003</v>
      </c>
    </row>
    <row r="1084" spans="1:53">
      <c r="A1084" s="5" t="s">
        <v>679</v>
      </c>
      <c r="B1084" s="5" t="s">
        <v>1364</v>
      </c>
      <c r="C1084" s="5" t="s">
        <v>50</v>
      </c>
      <c r="F1084" s="5" t="s">
        <v>51</v>
      </c>
      <c r="G1084" s="5" t="s">
        <v>52</v>
      </c>
      <c r="H1084" s="5">
        <v>1462.3</v>
      </c>
      <c r="I1084" s="5">
        <v>5615.6</v>
      </c>
      <c r="J1084" s="5">
        <v>165.75</v>
      </c>
      <c r="K1084" s="5">
        <v>57.778799999999997</v>
      </c>
      <c r="L1084" s="5">
        <v>0.62390000000000001</v>
      </c>
      <c r="M1084" s="5">
        <v>18.510899999999999</v>
      </c>
      <c r="N1084" s="5">
        <v>13.494899999999999</v>
      </c>
      <c r="O1084" s="5">
        <v>0.73860000000000003</v>
      </c>
      <c r="P1084" s="5">
        <v>4.1500000000000002E-2</v>
      </c>
      <c r="Q1084" s="5">
        <v>27.730899999999998</v>
      </c>
      <c r="R1084" s="5">
        <v>7.0599999999999996E-2</v>
      </c>
      <c r="S1084" s="5">
        <v>0.41839999999999999</v>
      </c>
      <c r="T1084" s="5">
        <v>-0.16259999999999999</v>
      </c>
      <c r="U1084" s="5">
        <v>0.58109999999999995</v>
      </c>
      <c r="V1084" s="5">
        <v>1.2555000000000001</v>
      </c>
      <c r="W1084" s="5">
        <v>839.96230000000003</v>
      </c>
      <c r="X1084" s="5">
        <v>0.26079999999999998</v>
      </c>
      <c r="Y1084" s="5">
        <v>1.9966999999999999</v>
      </c>
      <c r="Z1084" s="5">
        <v>0.69079999999999997</v>
      </c>
      <c r="AA1084" s="5">
        <v>1.3059000000000001</v>
      </c>
      <c r="AB1084" s="5">
        <v>350</v>
      </c>
      <c r="AC1084" s="5">
        <v>81.585800000000006</v>
      </c>
      <c r="AD1084" s="5">
        <v>0.66080000000000005</v>
      </c>
      <c r="AE1084" s="5">
        <v>27.487300000000001</v>
      </c>
      <c r="AF1084" s="5">
        <v>20.9192</v>
      </c>
      <c r="AG1084" s="5">
        <v>0.74139999999999995</v>
      </c>
      <c r="AH1084" s="5">
        <v>3.78E-2</v>
      </c>
      <c r="AI1084" s="5">
        <v>5.04E-2</v>
      </c>
      <c r="AJ1084" s="5">
        <v>0.41839999999999999</v>
      </c>
      <c r="AK1084" s="5">
        <v>-0.16259999999999999</v>
      </c>
      <c r="AL1084" s="5">
        <v>0.98509999999999998</v>
      </c>
      <c r="AM1084" s="5">
        <v>0.33279999999999998</v>
      </c>
      <c r="AN1084" s="5">
        <v>0.55310000000000004</v>
      </c>
      <c r="AO1084" s="5">
        <f t="shared" si="16"/>
        <v>0.43199999999999994</v>
      </c>
      <c r="AQ1084" s="5">
        <v>1.9966999999999999</v>
      </c>
      <c r="AR1084" s="5">
        <v>0.43359999999999999</v>
      </c>
      <c r="AS1084" s="5">
        <v>3.4500000000000003E-2</v>
      </c>
      <c r="AT1084" s="5">
        <v>1.7500000000000002E-2</v>
      </c>
      <c r="AU1084" s="5">
        <v>7.4099999999999999E-2</v>
      </c>
      <c r="AV1084" s="5">
        <v>-3.0200000000000001E-2</v>
      </c>
      <c r="AW1084" s="5">
        <v>0.7399</v>
      </c>
      <c r="AX1084" s="5">
        <v>0.1517</v>
      </c>
      <c r="AY1084" s="5">
        <v>1.2237</v>
      </c>
      <c r="AZ1084" s="5">
        <v>0.43359999999999999</v>
      </c>
      <c r="BA1084" s="5">
        <v>0.47299999999999998</v>
      </c>
    </row>
    <row r="1085" spans="1:53">
      <c r="A1085" s="5" t="s">
        <v>679</v>
      </c>
      <c r="B1085" s="5" t="s">
        <v>1365</v>
      </c>
      <c r="C1085" s="5" t="s">
        <v>50</v>
      </c>
      <c r="F1085" s="5" t="s">
        <v>51</v>
      </c>
      <c r="G1085" s="5" t="s">
        <v>52</v>
      </c>
      <c r="H1085" s="5">
        <v>1437.3</v>
      </c>
      <c r="I1085" s="5">
        <v>5615.6</v>
      </c>
      <c r="J1085" s="5">
        <v>177.5</v>
      </c>
      <c r="K1085" s="5">
        <v>51.494900000000001</v>
      </c>
      <c r="L1085" s="5">
        <v>0.84119999999999995</v>
      </c>
      <c r="M1085" s="5">
        <v>18.006799999999998</v>
      </c>
      <c r="N1085" s="5">
        <v>14.7272</v>
      </c>
      <c r="O1085" s="5">
        <v>0.45629999999999998</v>
      </c>
      <c r="P1085" s="5">
        <v>2.6700000000000002E-2</v>
      </c>
      <c r="Q1085" s="5">
        <v>18.9817</v>
      </c>
      <c r="R1085" s="5">
        <v>1.4200000000000001E-2</v>
      </c>
      <c r="S1085" s="5">
        <v>9.3299999999999994E-2</v>
      </c>
      <c r="T1085" s="5">
        <v>-3.2599999999999997E-2</v>
      </c>
      <c r="U1085" s="5">
        <v>0.12590000000000001</v>
      </c>
      <c r="V1085" s="5">
        <v>0.92149999999999999</v>
      </c>
      <c r="W1085" s="5">
        <v>655.19619999999998</v>
      </c>
      <c r="X1085" s="5">
        <v>0.1646</v>
      </c>
      <c r="Y1085" s="5">
        <v>1.512</v>
      </c>
      <c r="Z1085" s="5">
        <v>0.60270000000000001</v>
      </c>
      <c r="AA1085" s="5">
        <v>0.90920000000000001</v>
      </c>
      <c r="AB1085" s="5">
        <v>420.75</v>
      </c>
      <c r="AC1085" s="5">
        <v>77.483599999999996</v>
      </c>
      <c r="AD1085" s="5">
        <v>0.88070000000000004</v>
      </c>
      <c r="AE1085" s="5">
        <v>25.2317</v>
      </c>
      <c r="AF1085" s="5">
        <v>22.691400000000002</v>
      </c>
      <c r="AG1085" s="5">
        <v>0.48780000000000001</v>
      </c>
      <c r="AH1085" s="5">
        <v>3.85E-2</v>
      </c>
      <c r="AI1085" s="5">
        <v>1.7500000000000002E-2</v>
      </c>
      <c r="AJ1085" s="5">
        <v>9.3299999999999994E-2</v>
      </c>
      <c r="AK1085" s="5">
        <v>-3.2599999999999997E-2</v>
      </c>
      <c r="AL1085" s="5">
        <v>0.75549999999999995</v>
      </c>
      <c r="AM1085" s="5">
        <v>0.20530000000000001</v>
      </c>
      <c r="AN1085" s="5">
        <v>0.55310000000000004</v>
      </c>
      <c r="AO1085" s="5">
        <f t="shared" si="16"/>
        <v>0.20239999999999991</v>
      </c>
      <c r="AQ1085" s="5">
        <v>1.512</v>
      </c>
      <c r="AR1085" s="5">
        <v>0.37</v>
      </c>
      <c r="AS1085" s="5">
        <v>4.7199999999999999E-2</v>
      </c>
      <c r="AT1085" s="5">
        <v>1.44E-2</v>
      </c>
      <c r="AU1085" s="5">
        <v>8.8800000000000004E-2</v>
      </c>
      <c r="AV1085" s="5">
        <v>5.1999999999999998E-3</v>
      </c>
      <c r="AW1085" s="5">
        <v>0.63390000000000002</v>
      </c>
      <c r="AX1085" s="5">
        <v>0.13500000000000001</v>
      </c>
      <c r="AY1085" s="5">
        <v>1.0859000000000001</v>
      </c>
      <c r="AZ1085" s="5">
        <v>0.37</v>
      </c>
      <c r="BA1085" s="5">
        <v>0.42180000000000001</v>
      </c>
    </row>
    <row r="1086" spans="1:53">
      <c r="A1086" s="5" t="s">
        <v>679</v>
      </c>
      <c r="B1086" s="5" t="s">
        <v>1366</v>
      </c>
      <c r="C1086" s="5" t="s">
        <v>50</v>
      </c>
      <c r="F1086" s="5" t="s">
        <v>51</v>
      </c>
      <c r="G1086" s="5" t="s">
        <v>52</v>
      </c>
      <c r="H1086" s="5">
        <v>1387.7</v>
      </c>
      <c r="I1086" s="5">
        <v>5616.7</v>
      </c>
      <c r="J1086" s="5">
        <v>11</v>
      </c>
      <c r="K1086" s="5">
        <v>12.298</v>
      </c>
      <c r="L1086" s="5">
        <v>0.91400000000000003</v>
      </c>
      <c r="M1086" s="5">
        <v>4.5487000000000002</v>
      </c>
      <c r="N1086" s="5">
        <v>3.4986000000000002</v>
      </c>
      <c r="O1086" s="5">
        <v>0.5655</v>
      </c>
      <c r="P1086" s="5">
        <v>1.46E-2</v>
      </c>
      <c r="Q1086" s="5">
        <v>0.68430000000000002</v>
      </c>
      <c r="R1086" s="5">
        <v>1.7299999999999999E-2</v>
      </c>
      <c r="S1086" s="5">
        <v>4.3099999999999999E-2</v>
      </c>
      <c r="T1086" s="5">
        <v>-2.81E-2</v>
      </c>
      <c r="U1086" s="5">
        <v>7.1300000000000002E-2</v>
      </c>
      <c r="V1086" s="5">
        <v>1.1012999999999999</v>
      </c>
      <c r="W1086" s="5">
        <v>51.761899999999997</v>
      </c>
      <c r="X1086" s="5">
        <v>9.6799999999999997E-2</v>
      </c>
      <c r="Y1086" s="5">
        <v>1.3161</v>
      </c>
      <c r="Z1086" s="5">
        <v>0.92910000000000004</v>
      </c>
      <c r="AA1086" s="5">
        <v>0.3871</v>
      </c>
      <c r="AB1086" s="5">
        <v>103.5</v>
      </c>
      <c r="AC1086" s="5">
        <v>37.882300000000001</v>
      </c>
      <c r="AD1086" s="5">
        <v>0.90629999999999999</v>
      </c>
      <c r="AE1086" s="5">
        <v>13.617699999999999</v>
      </c>
      <c r="AF1086" s="5">
        <v>9.7033000000000005</v>
      </c>
      <c r="AG1086" s="5">
        <v>0.67959999999999998</v>
      </c>
      <c r="AH1086" s="5">
        <v>3.4700000000000002E-2</v>
      </c>
      <c r="AI1086" s="5">
        <v>1.6899999999999998E-2</v>
      </c>
      <c r="AJ1086" s="5">
        <v>0.08</v>
      </c>
      <c r="AK1086" s="5">
        <v>-2.81E-2</v>
      </c>
      <c r="AL1086" s="5">
        <v>0.8125</v>
      </c>
      <c r="AM1086" s="5">
        <v>0.18729999999999999</v>
      </c>
      <c r="AN1086" s="5">
        <v>0.55310000000000004</v>
      </c>
      <c r="AO1086" s="5">
        <f t="shared" si="16"/>
        <v>0.25939999999999996</v>
      </c>
      <c r="AQ1086" s="5">
        <v>1.3161</v>
      </c>
      <c r="AR1086" s="5">
        <v>0.44240000000000002</v>
      </c>
      <c r="AS1086" s="5">
        <v>3.7199999999999997E-2</v>
      </c>
      <c r="AT1086" s="5">
        <v>1.4999999999999999E-2</v>
      </c>
      <c r="AU1086" s="5">
        <v>0.08</v>
      </c>
      <c r="AV1086" s="5">
        <v>2.5000000000000001E-3</v>
      </c>
      <c r="AW1086" s="5">
        <v>0.77580000000000005</v>
      </c>
      <c r="AX1086" s="5">
        <v>0.16259999999999999</v>
      </c>
      <c r="AY1086" s="5">
        <v>1.1415999999999999</v>
      </c>
      <c r="AZ1086" s="5">
        <v>0.44240000000000002</v>
      </c>
      <c r="BA1086" s="5">
        <v>0.1003</v>
      </c>
    </row>
    <row r="1087" spans="1:53">
      <c r="A1087" s="5" t="s">
        <v>679</v>
      </c>
      <c r="B1087" s="5" t="s">
        <v>1367</v>
      </c>
      <c r="C1087" s="5" t="s">
        <v>50</v>
      </c>
      <c r="F1087" s="5" t="s">
        <v>51</v>
      </c>
      <c r="G1087" s="5" t="s">
        <v>52</v>
      </c>
      <c r="H1087" s="5">
        <v>1450.6</v>
      </c>
      <c r="I1087" s="5">
        <v>5625</v>
      </c>
      <c r="J1087" s="5">
        <v>92.25</v>
      </c>
      <c r="K1087" s="5">
        <v>37.3553</v>
      </c>
      <c r="L1087" s="5">
        <v>0.83079999999999998</v>
      </c>
      <c r="M1087" s="5">
        <v>13.7636</v>
      </c>
      <c r="N1087" s="5">
        <v>8.9587000000000003</v>
      </c>
      <c r="O1087" s="5">
        <v>0.6966</v>
      </c>
      <c r="P1087" s="5">
        <v>1.49E-2</v>
      </c>
      <c r="Q1087" s="5">
        <v>5.5570000000000004</v>
      </c>
      <c r="R1087" s="5">
        <v>1.8700000000000001E-2</v>
      </c>
      <c r="S1087" s="5">
        <v>8.2699999999999996E-2</v>
      </c>
      <c r="T1087" s="5">
        <v>-4.4699999999999997E-2</v>
      </c>
      <c r="U1087" s="5">
        <v>0.12740000000000001</v>
      </c>
      <c r="V1087" s="5">
        <v>1.1571</v>
      </c>
      <c r="W1087" s="5">
        <v>432.76179999999999</v>
      </c>
      <c r="X1087" s="5">
        <v>0.16300000000000001</v>
      </c>
      <c r="Y1087" s="5">
        <v>1.5158</v>
      </c>
      <c r="Z1087" s="5">
        <v>0.82169999999999999</v>
      </c>
      <c r="AA1087" s="5">
        <v>0.69410000000000005</v>
      </c>
      <c r="AB1087" s="5">
        <v>214.75</v>
      </c>
      <c r="AC1087" s="5">
        <v>59.2575</v>
      </c>
      <c r="AD1087" s="5">
        <v>0.76849999999999996</v>
      </c>
      <c r="AE1087" s="5">
        <v>22.346399999999999</v>
      </c>
      <c r="AF1087" s="5">
        <v>14.383599999999999</v>
      </c>
      <c r="AG1087" s="5">
        <v>0.78879999999999995</v>
      </c>
      <c r="AH1087" s="5">
        <v>2.6599999999999999E-2</v>
      </c>
      <c r="AI1087" s="5">
        <v>2.1100000000000001E-2</v>
      </c>
      <c r="AJ1087" s="5">
        <v>8.2699999999999996E-2</v>
      </c>
      <c r="AK1087" s="5">
        <v>-4.4699999999999997E-2</v>
      </c>
      <c r="AL1087" s="5">
        <v>0.9194</v>
      </c>
      <c r="AM1087" s="5">
        <v>0.27850000000000003</v>
      </c>
      <c r="AN1087" s="5">
        <v>0.55310000000000004</v>
      </c>
      <c r="AO1087" s="5">
        <f t="shared" si="16"/>
        <v>0.36629999999999996</v>
      </c>
      <c r="AQ1087" s="5">
        <v>1.5158</v>
      </c>
      <c r="AR1087" s="5">
        <v>0.46910000000000002</v>
      </c>
      <c r="AS1087" s="5">
        <v>3.5499999999999997E-2</v>
      </c>
      <c r="AT1087" s="5">
        <v>1.83E-2</v>
      </c>
      <c r="AU1087" s="5">
        <v>7.8399999999999997E-2</v>
      </c>
      <c r="AV1087" s="5">
        <v>-3.56E-2</v>
      </c>
      <c r="AW1087" s="5">
        <v>0.7379</v>
      </c>
      <c r="AX1087" s="5">
        <v>0.20100000000000001</v>
      </c>
      <c r="AY1087" s="5">
        <v>1.2958000000000001</v>
      </c>
      <c r="AZ1087" s="5">
        <v>0.46910000000000002</v>
      </c>
      <c r="BA1087" s="5">
        <v>0.42809999999999998</v>
      </c>
    </row>
    <row r="1088" spans="1:53">
      <c r="A1088" s="5" t="s">
        <v>679</v>
      </c>
      <c r="B1088" s="5" t="s">
        <v>1368</v>
      </c>
      <c r="C1088" s="5" t="s">
        <v>50</v>
      </c>
      <c r="F1088" s="5" t="s">
        <v>51</v>
      </c>
      <c r="G1088" s="5" t="s">
        <v>52</v>
      </c>
      <c r="H1088" s="5">
        <v>1479.2</v>
      </c>
      <c r="I1088" s="5">
        <v>5626.9</v>
      </c>
      <c r="J1088" s="5">
        <v>258.75</v>
      </c>
      <c r="K1088" s="5">
        <v>64.760199999999998</v>
      </c>
      <c r="L1088" s="5">
        <v>0.77529999999999999</v>
      </c>
      <c r="M1088" s="5">
        <v>23.2042</v>
      </c>
      <c r="N1088" s="5">
        <v>16.537800000000001</v>
      </c>
      <c r="O1088" s="5">
        <v>0.74299999999999999</v>
      </c>
      <c r="P1088" s="5">
        <v>1.78E-2</v>
      </c>
      <c r="Q1088" s="5">
        <v>18.545100000000001</v>
      </c>
      <c r="R1088" s="5">
        <v>3.3099999999999997E-2</v>
      </c>
      <c r="S1088" s="5">
        <v>0.17899999999999999</v>
      </c>
      <c r="T1088" s="5">
        <v>-9.3899999999999997E-2</v>
      </c>
      <c r="U1088" s="5">
        <v>0.27300000000000002</v>
      </c>
      <c r="V1088" s="5">
        <v>1.1597</v>
      </c>
      <c r="W1088" s="5">
        <v>1208.4122</v>
      </c>
      <c r="X1088" s="5">
        <v>0.19969999999999999</v>
      </c>
      <c r="Y1088" s="5">
        <v>1.7266999999999999</v>
      </c>
      <c r="Z1088" s="5">
        <v>0.64170000000000005</v>
      </c>
      <c r="AA1088" s="5">
        <v>1.0849</v>
      </c>
      <c r="AB1088" s="5">
        <v>560.25</v>
      </c>
      <c r="AC1088" s="5">
        <v>87.900599999999997</v>
      </c>
      <c r="AD1088" s="5">
        <v>0.91120000000000001</v>
      </c>
      <c r="AE1088" s="5">
        <v>29.110700000000001</v>
      </c>
      <c r="AF1088" s="5">
        <v>26.289200000000001</v>
      </c>
      <c r="AG1088" s="5">
        <v>0.44400000000000001</v>
      </c>
      <c r="AH1088" s="5">
        <v>3.5200000000000002E-2</v>
      </c>
      <c r="AI1088" s="5">
        <v>3.0599999999999999E-2</v>
      </c>
      <c r="AJ1088" s="5">
        <v>0.17899999999999999</v>
      </c>
      <c r="AK1088" s="5">
        <v>-9.3899999999999997E-2</v>
      </c>
      <c r="AL1088" s="5">
        <v>0.87290000000000001</v>
      </c>
      <c r="AM1088" s="5">
        <v>0.3175</v>
      </c>
      <c r="AN1088" s="5">
        <v>0.55310000000000004</v>
      </c>
      <c r="AO1088" s="5">
        <f t="shared" si="16"/>
        <v>0.31979999999999997</v>
      </c>
      <c r="AQ1088" s="5">
        <v>1.7266999999999999</v>
      </c>
      <c r="AR1088" s="5">
        <v>0.33639999999999998</v>
      </c>
      <c r="AS1088" s="5">
        <v>5.0299999999999997E-2</v>
      </c>
      <c r="AT1088" s="5">
        <v>1.7299999999999999E-2</v>
      </c>
      <c r="AU1088" s="5">
        <v>0.1181</v>
      </c>
      <c r="AV1088" s="5">
        <v>-5.1000000000000004E-3</v>
      </c>
      <c r="AW1088" s="5">
        <v>0.62370000000000003</v>
      </c>
      <c r="AX1088" s="5">
        <v>0.14199999999999999</v>
      </c>
      <c r="AY1088" s="5">
        <v>1.2192000000000001</v>
      </c>
      <c r="AZ1088" s="5">
        <v>0.33639999999999998</v>
      </c>
      <c r="BA1088" s="5">
        <v>0.4637</v>
      </c>
    </row>
    <row r="1089" spans="1:53">
      <c r="A1089" s="5" t="s">
        <v>679</v>
      </c>
      <c r="B1089" s="5" t="s">
        <v>1369</v>
      </c>
      <c r="C1089" s="5" t="s">
        <v>50</v>
      </c>
      <c r="F1089" s="5" t="s">
        <v>51</v>
      </c>
      <c r="G1089" s="5" t="s">
        <v>52</v>
      </c>
      <c r="H1089" s="5">
        <v>1376.9</v>
      </c>
      <c r="I1089" s="5">
        <v>5623.5</v>
      </c>
      <c r="J1089" s="5">
        <v>65</v>
      </c>
      <c r="K1089" s="5">
        <v>31.996099999999998</v>
      </c>
      <c r="L1089" s="5">
        <v>0.79790000000000005</v>
      </c>
      <c r="M1089" s="5">
        <v>11.0969</v>
      </c>
      <c r="N1089" s="5">
        <v>8.5237999999999996</v>
      </c>
      <c r="O1089" s="5">
        <v>0.70740000000000003</v>
      </c>
      <c r="P1089" s="5">
        <v>1.0800000000000001E-2</v>
      </c>
      <c r="Q1089" s="5">
        <v>2.8725999999999998</v>
      </c>
      <c r="R1089" s="5">
        <v>2.81E-2</v>
      </c>
      <c r="S1089" s="5">
        <v>8.5900000000000004E-2</v>
      </c>
      <c r="T1089" s="5">
        <v>-7.9600000000000004E-2</v>
      </c>
      <c r="U1089" s="5">
        <v>0.16550000000000001</v>
      </c>
      <c r="V1089" s="5">
        <v>1.1180000000000001</v>
      </c>
      <c r="W1089" s="5">
        <v>296.26339999999999</v>
      </c>
      <c r="X1089" s="5">
        <v>0.21329999999999999</v>
      </c>
      <c r="Y1089" s="5">
        <v>1.6283000000000001</v>
      </c>
      <c r="Z1089" s="5">
        <v>0.70530000000000004</v>
      </c>
      <c r="AA1089" s="5">
        <v>0.92300000000000004</v>
      </c>
      <c r="AB1089" s="5">
        <v>196</v>
      </c>
      <c r="AC1089" s="5">
        <v>53.045099999999998</v>
      </c>
      <c r="AD1089" s="5">
        <v>0.87529999999999997</v>
      </c>
      <c r="AE1089" s="5">
        <v>18.063600000000001</v>
      </c>
      <c r="AF1089" s="5">
        <v>14.2666</v>
      </c>
      <c r="AG1089" s="5">
        <v>0.5756</v>
      </c>
      <c r="AH1089" s="5">
        <v>2.7699999999999999E-2</v>
      </c>
      <c r="AI1089" s="5">
        <v>2.3800000000000002E-2</v>
      </c>
      <c r="AJ1089" s="5">
        <v>8.5900000000000004E-2</v>
      </c>
      <c r="AK1089" s="5">
        <v>-7.9600000000000004E-2</v>
      </c>
      <c r="AL1089" s="5">
        <v>0.88480000000000003</v>
      </c>
      <c r="AM1089" s="5">
        <v>0.24529999999999999</v>
      </c>
      <c r="AN1089" s="5">
        <v>0.55310000000000004</v>
      </c>
      <c r="AO1089" s="5">
        <f t="shared" si="16"/>
        <v>0.33169999999999999</v>
      </c>
      <c r="AQ1089" s="5">
        <v>1.6283000000000001</v>
      </c>
      <c r="AR1089" s="5">
        <v>0.53849999999999998</v>
      </c>
      <c r="AS1089" s="5">
        <v>3.6299999999999999E-2</v>
      </c>
      <c r="AT1089" s="5">
        <v>1.55E-2</v>
      </c>
      <c r="AU1089" s="5">
        <v>7.2300000000000003E-2</v>
      </c>
      <c r="AV1089" s="5">
        <v>-3.0200000000000001E-2</v>
      </c>
      <c r="AW1089" s="5">
        <v>0.7671</v>
      </c>
      <c r="AX1089" s="5">
        <v>0.16220000000000001</v>
      </c>
      <c r="AY1089" s="5">
        <v>1.2385999999999999</v>
      </c>
      <c r="AZ1089" s="5">
        <v>0.53849999999999998</v>
      </c>
      <c r="BA1089" s="5">
        <v>0.33329999999999999</v>
      </c>
    </row>
    <row r="1090" spans="1:53">
      <c r="A1090" s="5" t="s">
        <v>679</v>
      </c>
      <c r="B1090" s="5" t="s">
        <v>1370</v>
      </c>
      <c r="C1090" s="5" t="s">
        <v>50</v>
      </c>
      <c r="F1090" s="5" t="s">
        <v>51</v>
      </c>
      <c r="G1090" s="5" t="s">
        <v>52</v>
      </c>
      <c r="H1090" s="5">
        <v>1388</v>
      </c>
      <c r="I1090" s="5">
        <v>5637.2</v>
      </c>
      <c r="J1090" s="5">
        <v>224</v>
      </c>
      <c r="K1090" s="5">
        <v>57.983499999999999</v>
      </c>
      <c r="L1090" s="5">
        <v>0.83720000000000006</v>
      </c>
      <c r="M1090" s="5">
        <v>20.8706</v>
      </c>
      <c r="N1090" s="5">
        <v>14.853899999999999</v>
      </c>
      <c r="O1090" s="5">
        <v>0.69140000000000001</v>
      </c>
      <c r="P1090" s="5">
        <v>2.92E-2</v>
      </c>
      <c r="Q1090" s="5">
        <v>26.284300000000002</v>
      </c>
      <c r="R1090" s="5">
        <v>4.0500000000000001E-2</v>
      </c>
      <c r="S1090" s="5">
        <v>0.18959999999999999</v>
      </c>
      <c r="T1090" s="5">
        <v>-6.5500000000000003E-2</v>
      </c>
      <c r="U1090" s="5">
        <v>0.25509999999999999</v>
      </c>
      <c r="V1090" s="5">
        <v>1.3170999999999999</v>
      </c>
      <c r="W1090" s="5">
        <v>1186.6967999999999</v>
      </c>
      <c r="X1090" s="5">
        <v>0.2072</v>
      </c>
      <c r="Y1090" s="5">
        <v>1.8751</v>
      </c>
      <c r="Z1090" s="5">
        <v>0.53800000000000003</v>
      </c>
      <c r="AA1090" s="5">
        <v>1.3371</v>
      </c>
      <c r="AB1090" s="5">
        <v>479.75</v>
      </c>
      <c r="AC1090" s="5">
        <v>81.457300000000004</v>
      </c>
      <c r="AD1090" s="5">
        <v>0.90859999999999996</v>
      </c>
      <c r="AE1090" s="5">
        <v>28.997199999999999</v>
      </c>
      <c r="AF1090" s="5">
        <v>22.968599999999999</v>
      </c>
      <c r="AG1090" s="5">
        <v>0.64649999999999996</v>
      </c>
      <c r="AH1090" s="5">
        <v>3.1800000000000002E-2</v>
      </c>
      <c r="AI1090" s="5">
        <v>3.1399999999999997E-2</v>
      </c>
      <c r="AJ1090" s="5">
        <v>0.18959999999999999</v>
      </c>
      <c r="AK1090" s="5">
        <v>-6.5500000000000003E-2</v>
      </c>
      <c r="AL1090" s="5">
        <v>1.0111000000000001</v>
      </c>
      <c r="AM1090" s="5">
        <v>0.35389999999999999</v>
      </c>
      <c r="AN1090" s="5">
        <v>0.55310000000000004</v>
      </c>
      <c r="AO1090" s="5">
        <f t="shared" si="16"/>
        <v>0.45800000000000007</v>
      </c>
      <c r="AQ1090" s="5">
        <v>1.8751</v>
      </c>
      <c r="AR1090" s="5">
        <v>0.48580000000000001</v>
      </c>
      <c r="AS1090" s="5">
        <v>3.4200000000000001E-2</v>
      </c>
      <c r="AT1090" s="5">
        <v>0.02</v>
      </c>
      <c r="AU1090" s="5">
        <v>8.43E-2</v>
      </c>
      <c r="AV1090" s="5">
        <v>-4.2900000000000001E-2</v>
      </c>
      <c r="AW1090" s="5">
        <v>0.74060000000000004</v>
      </c>
      <c r="AX1090" s="5">
        <v>0.20499999999999999</v>
      </c>
      <c r="AY1090" s="5">
        <v>1.3193999999999999</v>
      </c>
      <c r="AZ1090" s="5">
        <v>0.48580000000000001</v>
      </c>
      <c r="BA1090" s="5">
        <v>0.4672</v>
      </c>
    </row>
    <row r="1091" spans="1:53">
      <c r="A1091" s="5" t="s">
        <v>679</v>
      </c>
      <c r="B1091" s="5" t="s">
        <v>1371</v>
      </c>
      <c r="C1091" s="5" t="s">
        <v>50</v>
      </c>
      <c r="F1091" s="5" t="s">
        <v>51</v>
      </c>
      <c r="G1091" s="5" t="s">
        <v>52</v>
      </c>
      <c r="H1091" s="5">
        <v>1406.6</v>
      </c>
      <c r="I1091" s="5">
        <v>5629.5</v>
      </c>
      <c r="J1091" s="5">
        <v>72.5</v>
      </c>
      <c r="K1091" s="5">
        <v>32.270099999999999</v>
      </c>
      <c r="L1091" s="5">
        <v>0.87490000000000001</v>
      </c>
      <c r="M1091" s="5">
        <v>12.4114</v>
      </c>
      <c r="N1091" s="5">
        <v>8.2065999999999999</v>
      </c>
      <c r="O1091" s="5">
        <v>0.71360000000000001</v>
      </c>
      <c r="P1091" s="5">
        <v>2.3199999999999998E-2</v>
      </c>
      <c r="Q1091" s="5">
        <v>6.8064999999999998</v>
      </c>
      <c r="R1091" s="5">
        <v>1.7899999999999999E-2</v>
      </c>
      <c r="S1091" s="5">
        <v>6.4000000000000001E-2</v>
      </c>
      <c r="T1091" s="5">
        <v>-2.53E-2</v>
      </c>
      <c r="U1091" s="5">
        <v>8.9300000000000004E-2</v>
      </c>
      <c r="V1091" s="5">
        <v>1.0462</v>
      </c>
      <c r="W1091" s="5">
        <v>306.54919999999998</v>
      </c>
      <c r="X1091" s="5">
        <v>0.17449999999999999</v>
      </c>
      <c r="Y1091" s="5">
        <v>1.4220999999999999</v>
      </c>
      <c r="Z1091" s="5">
        <v>0.66449999999999998</v>
      </c>
      <c r="AA1091" s="5">
        <v>0.75760000000000005</v>
      </c>
      <c r="AB1091" s="5">
        <v>238.25</v>
      </c>
      <c r="AC1091" s="5">
        <v>57.185000000000002</v>
      </c>
      <c r="AD1091" s="5">
        <v>0.91549999999999998</v>
      </c>
      <c r="AE1091" s="5">
        <v>19.799800000000001</v>
      </c>
      <c r="AF1091" s="5">
        <v>16.661799999999999</v>
      </c>
      <c r="AG1091" s="5">
        <v>0.50380000000000003</v>
      </c>
      <c r="AH1091" s="5">
        <v>3.6700000000000003E-2</v>
      </c>
      <c r="AI1091" s="5">
        <v>1.7600000000000001E-2</v>
      </c>
      <c r="AJ1091" s="5">
        <v>7.3300000000000004E-2</v>
      </c>
      <c r="AK1091" s="5">
        <v>-2.53E-2</v>
      </c>
      <c r="AL1091" s="5">
        <v>0.79200000000000004</v>
      </c>
      <c r="AM1091" s="5">
        <v>0.2215</v>
      </c>
      <c r="AN1091" s="5">
        <v>0.55310000000000004</v>
      </c>
      <c r="AO1091" s="5">
        <f t="shared" ref="AO1091:AO1154" si="17">AL1091-AN1091</f>
        <v>0.2389</v>
      </c>
      <c r="AQ1091" s="5">
        <v>1.4220999999999999</v>
      </c>
      <c r="AR1091" s="5">
        <v>0.4879</v>
      </c>
      <c r="AS1091" s="5">
        <v>4.2599999999999999E-2</v>
      </c>
      <c r="AT1091" s="5">
        <v>1.38E-2</v>
      </c>
      <c r="AU1091" s="5">
        <v>7.3300000000000004E-2</v>
      </c>
      <c r="AV1091" s="5">
        <v>8.0000000000000004E-4</v>
      </c>
      <c r="AW1091" s="5">
        <v>0.68030000000000002</v>
      </c>
      <c r="AX1091" s="5">
        <v>0.12790000000000001</v>
      </c>
      <c r="AY1091" s="5">
        <v>1.1415999999999999</v>
      </c>
      <c r="AZ1091" s="5">
        <v>0.4879</v>
      </c>
      <c r="BA1091" s="5">
        <v>0.30320000000000003</v>
      </c>
    </row>
    <row r="1092" spans="1:53">
      <c r="A1092" s="5" t="s">
        <v>679</v>
      </c>
      <c r="B1092" s="5" t="s">
        <v>1372</v>
      </c>
      <c r="C1092" s="5" t="s">
        <v>50</v>
      </c>
      <c r="F1092" s="5" t="s">
        <v>51</v>
      </c>
      <c r="G1092" s="5" t="s">
        <v>52</v>
      </c>
      <c r="H1092" s="5">
        <v>1582</v>
      </c>
      <c r="I1092" s="5">
        <v>5639.6</v>
      </c>
      <c r="J1092" s="5">
        <v>194.5</v>
      </c>
      <c r="K1092" s="5">
        <v>54.398000000000003</v>
      </c>
      <c r="L1092" s="5">
        <v>0.82599999999999996</v>
      </c>
      <c r="M1092" s="5">
        <v>19.582100000000001</v>
      </c>
      <c r="N1092" s="5">
        <v>12.648199999999999</v>
      </c>
      <c r="O1092" s="5">
        <v>0.78759999999999997</v>
      </c>
      <c r="P1092" s="5">
        <v>4.7100000000000003E-2</v>
      </c>
      <c r="Q1092" s="5">
        <v>36.7149</v>
      </c>
      <c r="R1092" s="5">
        <v>2.52E-2</v>
      </c>
      <c r="S1092" s="5">
        <v>0.13170000000000001</v>
      </c>
      <c r="T1092" s="5">
        <v>-1.9800000000000002E-2</v>
      </c>
      <c r="U1092" s="5">
        <v>0.1515</v>
      </c>
      <c r="V1092" s="5">
        <v>0.86850000000000005</v>
      </c>
      <c r="W1092" s="5">
        <v>677.44439999999997</v>
      </c>
      <c r="X1092" s="5">
        <v>0.192</v>
      </c>
      <c r="Y1092" s="5">
        <v>1.3816999999999999</v>
      </c>
      <c r="Z1092" s="5">
        <v>0.47099999999999997</v>
      </c>
      <c r="AA1092" s="5">
        <v>0.91069999999999995</v>
      </c>
      <c r="AB1092" s="5">
        <v>529.25</v>
      </c>
      <c r="AC1092" s="5">
        <v>84.7072</v>
      </c>
      <c r="AD1092" s="5">
        <v>0.92689999999999995</v>
      </c>
      <c r="AE1092" s="5">
        <v>29.218800000000002</v>
      </c>
      <c r="AF1092" s="5">
        <v>22.453199999999999</v>
      </c>
      <c r="AG1092" s="5">
        <v>0.65080000000000005</v>
      </c>
      <c r="AH1092" s="5">
        <v>5.7799999999999997E-2</v>
      </c>
      <c r="AI1092" s="5">
        <v>1.9300000000000001E-2</v>
      </c>
      <c r="AJ1092" s="5">
        <v>0.13170000000000001</v>
      </c>
      <c r="AK1092" s="5">
        <v>-1.9800000000000002E-2</v>
      </c>
      <c r="AL1092" s="5">
        <v>0.62439999999999996</v>
      </c>
      <c r="AM1092" s="5">
        <v>0.22620000000000001</v>
      </c>
      <c r="AN1092" s="5">
        <v>0.55310000000000004</v>
      </c>
      <c r="AO1092" s="5">
        <f t="shared" si="17"/>
        <v>7.1299999999999919E-2</v>
      </c>
      <c r="AQ1092" s="5">
        <v>1.3816999999999999</v>
      </c>
      <c r="AR1092" s="5">
        <v>0.31469999999999998</v>
      </c>
      <c r="AS1092" s="5">
        <v>6.4000000000000001E-2</v>
      </c>
      <c r="AT1092" s="5">
        <v>1.09E-2</v>
      </c>
      <c r="AU1092" s="5">
        <v>9.4600000000000004E-2</v>
      </c>
      <c r="AV1092" s="5">
        <v>2.69E-2</v>
      </c>
      <c r="AW1092" s="5">
        <v>0.48249999999999998</v>
      </c>
      <c r="AX1092" s="5">
        <v>6.8500000000000005E-2</v>
      </c>
      <c r="AY1092" s="5">
        <v>0.6673</v>
      </c>
      <c r="AZ1092" s="5">
        <v>0.31469999999999998</v>
      </c>
      <c r="BA1092" s="5">
        <v>0.36580000000000001</v>
      </c>
    </row>
    <row r="1093" spans="1:53">
      <c r="A1093" s="5" t="s">
        <v>679</v>
      </c>
      <c r="B1093" s="5" t="s">
        <v>1373</v>
      </c>
      <c r="C1093" s="5" t="s">
        <v>50</v>
      </c>
      <c r="F1093" s="5" t="s">
        <v>51</v>
      </c>
      <c r="G1093" s="5" t="s">
        <v>52</v>
      </c>
      <c r="H1093" s="5">
        <v>1405.7</v>
      </c>
      <c r="I1093" s="5">
        <v>5645.6</v>
      </c>
      <c r="J1093" s="5">
        <v>110.75</v>
      </c>
      <c r="K1093" s="5">
        <v>39.935400000000001</v>
      </c>
      <c r="L1093" s="5">
        <v>0.87260000000000004</v>
      </c>
      <c r="M1093" s="5">
        <v>13.678699999999999</v>
      </c>
      <c r="N1093" s="5">
        <v>10.918900000000001</v>
      </c>
      <c r="O1093" s="5">
        <v>0.55059999999999998</v>
      </c>
      <c r="P1093" s="5">
        <v>1.2699999999999999E-2</v>
      </c>
      <c r="Q1093" s="5">
        <v>5.6578999999999997</v>
      </c>
      <c r="R1093" s="5">
        <v>2.2700000000000001E-2</v>
      </c>
      <c r="S1093" s="5">
        <v>0.1153</v>
      </c>
      <c r="T1093" s="5">
        <v>-4.4999999999999998E-2</v>
      </c>
      <c r="U1093" s="5">
        <v>0.16020000000000001</v>
      </c>
      <c r="V1093" s="5">
        <v>1.1303000000000001</v>
      </c>
      <c r="W1093" s="5">
        <v>505.2226</v>
      </c>
      <c r="X1093" s="5">
        <v>0.19239999999999999</v>
      </c>
      <c r="Y1093" s="5">
        <v>1.6243000000000001</v>
      </c>
      <c r="Z1093" s="5">
        <v>0.67230000000000001</v>
      </c>
      <c r="AA1093" s="5">
        <v>0.95199999999999996</v>
      </c>
      <c r="AB1093" s="5">
        <v>287.25</v>
      </c>
      <c r="AC1093" s="5">
        <v>63.571599999999997</v>
      </c>
      <c r="AD1093" s="5">
        <v>0.89319999999999999</v>
      </c>
      <c r="AE1093" s="5">
        <v>22.758299999999998</v>
      </c>
      <c r="AF1093" s="5">
        <v>17.371099999999998</v>
      </c>
      <c r="AG1093" s="5">
        <v>0.64410000000000001</v>
      </c>
      <c r="AH1093" s="5">
        <v>2.8500000000000001E-2</v>
      </c>
      <c r="AI1093" s="5">
        <v>2.3300000000000001E-2</v>
      </c>
      <c r="AJ1093" s="5">
        <v>0.1153</v>
      </c>
      <c r="AK1093" s="5">
        <v>-4.4999999999999998E-2</v>
      </c>
      <c r="AL1093" s="5">
        <v>0.875</v>
      </c>
      <c r="AM1093" s="5">
        <v>0.2712</v>
      </c>
      <c r="AN1093" s="5">
        <v>0.55310000000000004</v>
      </c>
      <c r="AO1093" s="5">
        <f t="shared" si="17"/>
        <v>0.32189999999999996</v>
      </c>
      <c r="AQ1093" s="5">
        <v>1.6243000000000001</v>
      </c>
      <c r="AR1093" s="5">
        <v>0.49359999999999998</v>
      </c>
      <c r="AS1093" s="5">
        <v>3.8600000000000002E-2</v>
      </c>
      <c r="AT1093" s="5">
        <v>1.7399999999999999E-2</v>
      </c>
      <c r="AU1093" s="5">
        <v>7.4300000000000005E-2</v>
      </c>
      <c r="AV1093" s="5">
        <v>-2.01E-2</v>
      </c>
      <c r="AW1093" s="5">
        <v>0.71350000000000002</v>
      </c>
      <c r="AX1093" s="5">
        <v>0.17119999999999999</v>
      </c>
      <c r="AY1093" s="5">
        <v>1.2438</v>
      </c>
      <c r="AZ1093" s="5">
        <v>0.49359999999999998</v>
      </c>
      <c r="BA1093" s="5">
        <v>0.38440000000000002</v>
      </c>
    </row>
    <row r="1094" spans="1:53">
      <c r="A1094" s="5" t="s">
        <v>679</v>
      </c>
      <c r="B1094" s="5" t="s">
        <v>1374</v>
      </c>
      <c r="C1094" s="5" t="s">
        <v>50</v>
      </c>
      <c r="F1094" s="5" t="s">
        <v>51</v>
      </c>
      <c r="G1094" s="5" t="s">
        <v>52</v>
      </c>
      <c r="H1094" s="5">
        <v>1358.4</v>
      </c>
      <c r="I1094" s="5">
        <v>5650.2</v>
      </c>
      <c r="J1094" s="5">
        <v>179.25</v>
      </c>
      <c r="K1094" s="5">
        <v>51.259399999999999</v>
      </c>
      <c r="L1094" s="5">
        <v>0.85729999999999995</v>
      </c>
      <c r="M1094" s="5">
        <v>18.059100000000001</v>
      </c>
      <c r="N1094" s="5">
        <v>13.1586</v>
      </c>
      <c r="O1094" s="5">
        <v>0.67120000000000002</v>
      </c>
      <c r="P1094" s="5">
        <v>3.7499999999999999E-2</v>
      </c>
      <c r="Q1094" s="5">
        <v>26.9968</v>
      </c>
      <c r="R1094" s="5">
        <v>1.9300000000000001E-2</v>
      </c>
      <c r="S1094" s="5">
        <v>0.1152</v>
      </c>
      <c r="T1094" s="5">
        <v>-2.06E-2</v>
      </c>
      <c r="U1094" s="5">
        <v>0.1358</v>
      </c>
      <c r="V1094" s="5">
        <v>0.85929999999999995</v>
      </c>
      <c r="W1094" s="5">
        <v>617.82219999999995</v>
      </c>
      <c r="X1094" s="5">
        <v>0.1794</v>
      </c>
      <c r="Y1094" s="5">
        <v>1.6878</v>
      </c>
      <c r="Z1094" s="5">
        <v>0.49709999999999999</v>
      </c>
      <c r="AA1094" s="5">
        <v>1.1907000000000001</v>
      </c>
      <c r="AB1094" s="5">
        <v>502.25</v>
      </c>
      <c r="AC1094" s="5">
        <v>81.276300000000006</v>
      </c>
      <c r="AD1094" s="5">
        <v>0.95540000000000003</v>
      </c>
      <c r="AE1094" s="5">
        <v>27.903199999999998</v>
      </c>
      <c r="AF1094" s="5">
        <v>23.006799999999998</v>
      </c>
      <c r="AG1094" s="5">
        <v>0.52710000000000001</v>
      </c>
      <c r="AH1094" s="5">
        <v>4.4299999999999999E-2</v>
      </c>
      <c r="AI1094" s="5">
        <v>1.46E-2</v>
      </c>
      <c r="AJ1094" s="5">
        <v>0.1152</v>
      </c>
      <c r="AK1094" s="5">
        <v>-2.06E-2</v>
      </c>
      <c r="AL1094" s="5">
        <v>0.69279999999999997</v>
      </c>
      <c r="AM1094" s="5">
        <v>0.1754</v>
      </c>
      <c r="AN1094" s="5">
        <v>0.55310000000000004</v>
      </c>
      <c r="AO1094" s="5">
        <f t="shared" si="17"/>
        <v>0.13969999999999994</v>
      </c>
      <c r="AQ1094" s="5">
        <v>1.6878</v>
      </c>
      <c r="AR1094" s="5">
        <v>0.39929999999999999</v>
      </c>
      <c r="AS1094" s="5">
        <v>4.8000000000000001E-2</v>
      </c>
      <c r="AT1094" s="5">
        <v>9.2999999999999992E-3</v>
      </c>
      <c r="AU1094" s="5">
        <v>8.1199999999999994E-2</v>
      </c>
      <c r="AV1094" s="5">
        <v>2.29E-2</v>
      </c>
      <c r="AW1094" s="5">
        <v>0.60019999999999996</v>
      </c>
      <c r="AX1094" s="5">
        <v>7.7200000000000005E-2</v>
      </c>
      <c r="AY1094" s="5">
        <v>0.8226</v>
      </c>
      <c r="AZ1094" s="5">
        <v>0.39929999999999999</v>
      </c>
      <c r="BA1094" s="5">
        <v>0.35699999999999998</v>
      </c>
    </row>
    <row r="1095" spans="1:53">
      <c r="A1095" s="5" t="s">
        <v>679</v>
      </c>
      <c r="B1095" s="5" t="s">
        <v>1375</v>
      </c>
      <c r="C1095" s="5" t="s">
        <v>50</v>
      </c>
      <c r="F1095" s="5" t="s">
        <v>51</v>
      </c>
      <c r="G1095" s="5" t="s">
        <v>52</v>
      </c>
      <c r="H1095" s="5">
        <v>1419.8</v>
      </c>
      <c r="I1095" s="5">
        <v>5651.2</v>
      </c>
      <c r="J1095" s="5">
        <v>116.25</v>
      </c>
      <c r="K1095" s="5">
        <v>50.328200000000002</v>
      </c>
      <c r="L1095" s="5">
        <v>0.57669999999999999</v>
      </c>
      <c r="M1095" s="5">
        <v>19.735900000000001</v>
      </c>
      <c r="N1095" s="5">
        <v>9.9329000000000001</v>
      </c>
      <c r="O1095" s="5">
        <v>0.9093</v>
      </c>
      <c r="P1095" s="5">
        <v>1.6299999999999999E-2</v>
      </c>
      <c r="Q1095" s="5">
        <v>7.6212999999999997</v>
      </c>
      <c r="R1095" s="5">
        <v>1.23E-2</v>
      </c>
      <c r="S1095" s="5">
        <v>5.0500000000000003E-2</v>
      </c>
      <c r="T1095" s="5">
        <v>-2.6100000000000002E-2</v>
      </c>
      <c r="U1095" s="5">
        <v>7.6700000000000004E-2</v>
      </c>
      <c r="V1095" s="5">
        <v>1.0266</v>
      </c>
      <c r="W1095" s="5">
        <v>481.4794</v>
      </c>
      <c r="X1095" s="5">
        <v>9.9900000000000003E-2</v>
      </c>
      <c r="Y1095" s="5">
        <v>1.2673000000000001</v>
      </c>
      <c r="Z1095" s="5">
        <v>0.78369999999999995</v>
      </c>
      <c r="AA1095" s="5">
        <v>0.48359999999999997</v>
      </c>
      <c r="AB1095" s="5">
        <v>340</v>
      </c>
      <c r="AC1095" s="5">
        <v>74.927899999999994</v>
      </c>
      <c r="AD1095" s="5">
        <v>0.76100000000000001</v>
      </c>
      <c r="AE1095" s="5">
        <v>29.433800000000002</v>
      </c>
      <c r="AF1095" s="5">
        <v>16.147300000000001</v>
      </c>
      <c r="AG1095" s="5">
        <v>0.86419999999999997</v>
      </c>
      <c r="AH1095" s="5">
        <v>3.1099999999999999E-2</v>
      </c>
      <c r="AI1095" s="5">
        <v>1.7399999999999999E-2</v>
      </c>
      <c r="AJ1095" s="5">
        <v>8.5199999999999998E-2</v>
      </c>
      <c r="AK1095" s="5">
        <v>-2.6100000000000002E-2</v>
      </c>
      <c r="AL1095" s="5">
        <v>0.82779999999999998</v>
      </c>
      <c r="AM1095" s="5">
        <v>0.18909999999999999</v>
      </c>
      <c r="AN1095" s="5">
        <v>0.55310000000000004</v>
      </c>
      <c r="AO1095" s="5">
        <f t="shared" si="17"/>
        <v>0.27469999999999994</v>
      </c>
      <c r="AQ1095" s="5">
        <v>1.2941</v>
      </c>
      <c r="AR1095" s="5">
        <v>0.52600000000000002</v>
      </c>
      <c r="AS1095" s="5">
        <v>3.8899999999999997E-2</v>
      </c>
      <c r="AT1095" s="5">
        <v>1.43E-2</v>
      </c>
      <c r="AU1095" s="5">
        <v>8.5199999999999998E-2</v>
      </c>
      <c r="AV1095" s="5">
        <v>-2.1299999999999999E-2</v>
      </c>
      <c r="AW1095" s="5">
        <v>0.72340000000000004</v>
      </c>
      <c r="AX1095" s="5">
        <v>0.1328</v>
      </c>
      <c r="AY1095" s="5">
        <v>1.2941</v>
      </c>
      <c r="AZ1095" s="5">
        <v>0.52600000000000002</v>
      </c>
      <c r="BA1095" s="5">
        <v>0.3412</v>
      </c>
    </row>
    <row r="1096" spans="1:53">
      <c r="A1096" s="5" t="s">
        <v>679</v>
      </c>
      <c r="B1096" s="5" t="s">
        <v>1376</v>
      </c>
      <c r="C1096" s="5" t="s">
        <v>50</v>
      </c>
      <c r="F1096" s="5" t="s">
        <v>51</v>
      </c>
      <c r="G1096" s="5" t="s">
        <v>52</v>
      </c>
      <c r="H1096" s="5">
        <v>1458.8</v>
      </c>
      <c r="I1096" s="5">
        <v>5651</v>
      </c>
      <c r="J1096" s="5">
        <v>209.75</v>
      </c>
      <c r="K1096" s="5">
        <v>61.011000000000003</v>
      </c>
      <c r="L1096" s="5">
        <v>0.70809999999999995</v>
      </c>
      <c r="M1096" s="5">
        <v>24.7133</v>
      </c>
      <c r="N1096" s="5">
        <v>12.4251</v>
      </c>
      <c r="O1096" s="5">
        <v>0.86580000000000001</v>
      </c>
      <c r="P1096" s="5">
        <v>1.6E-2</v>
      </c>
      <c r="Q1096" s="5">
        <v>13.440899999999999</v>
      </c>
      <c r="R1096" s="5">
        <v>2.0299999999999999E-2</v>
      </c>
      <c r="S1096" s="5">
        <v>8.7099999999999997E-2</v>
      </c>
      <c r="T1096" s="5">
        <v>-8.2799999999999999E-2</v>
      </c>
      <c r="U1096" s="5">
        <v>0.1699</v>
      </c>
      <c r="V1096" s="5">
        <v>1.0667</v>
      </c>
      <c r="W1096" s="5">
        <v>897.05909999999994</v>
      </c>
      <c r="X1096" s="5">
        <v>0.17630000000000001</v>
      </c>
      <c r="Y1096" s="5">
        <v>1.6387</v>
      </c>
      <c r="Z1096" s="5">
        <v>0.6694</v>
      </c>
      <c r="AA1096" s="5">
        <v>0.96919999999999995</v>
      </c>
      <c r="AB1096" s="5">
        <v>556.75</v>
      </c>
      <c r="AC1096" s="5">
        <v>90.809700000000007</v>
      </c>
      <c r="AD1096" s="5">
        <v>0.84840000000000004</v>
      </c>
      <c r="AE1096" s="5">
        <v>34.487900000000003</v>
      </c>
      <c r="AF1096" s="5">
        <v>21.858499999999999</v>
      </c>
      <c r="AG1096" s="5">
        <v>0.77390000000000003</v>
      </c>
      <c r="AH1096" s="5">
        <v>2.9100000000000001E-2</v>
      </c>
      <c r="AI1096" s="5">
        <v>1.89E-2</v>
      </c>
      <c r="AJ1096" s="5">
        <v>8.7099999999999997E-2</v>
      </c>
      <c r="AK1096" s="5">
        <v>-8.2799999999999999E-2</v>
      </c>
      <c r="AL1096" s="5">
        <v>0.86409999999999998</v>
      </c>
      <c r="AM1096" s="5">
        <v>0.21970000000000001</v>
      </c>
      <c r="AN1096" s="5">
        <v>0.55310000000000004</v>
      </c>
      <c r="AO1096" s="5">
        <f t="shared" si="17"/>
        <v>0.31099999999999994</v>
      </c>
      <c r="AQ1096" s="5">
        <v>1.6387</v>
      </c>
      <c r="AR1096" s="5">
        <v>0.47549999999999998</v>
      </c>
      <c r="AS1096" s="5">
        <v>3.6999999999999998E-2</v>
      </c>
      <c r="AT1096" s="5">
        <v>1.24E-2</v>
      </c>
      <c r="AU1096" s="5">
        <v>7.5700000000000003E-2</v>
      </c>
      <c r="AV1096" s="5">
        <v>-3.5999999999999999E-3</v>
      </c>
      <c r="AW1096" s="5">
        <v>0.74170000000000003</v>
      </c>
      <c r="AX1096" s="5">
        <v>0.13730000000000001</v>
      </c>
      <c r="AY1096" s="5">
        <v>1.2614000000000001</v>
      </c>
      <c r="AZ1096" s="5">
        <v>0.47549999999999998</v>
      </c>
      <c r="BA1096" s="5">
        <v>0.37440000000000001</v>
      </c>
    </row>
    <row r="1097" spans="1:53">
      <c r="A1097" s="5" t="s">
        <v>679</v>
      </c>
      <c r="B1097" s="5" t="s">
        <v>1377</v>
      </c>
      <c r="C1097" s="5" t="s">
        <v>50</v>
      </c>
      <c r="F1097" s="5" t="s">
        <v>51</v>
      </c>
      <c r="G1097" s="5" t="s">
        <v>52</v>
      </c>
      <c r="H1097" s="5">
        <v>1320.1</v>
      </c>
      <c r="I1097" s="5">
        <v>5655.3</v>
      </c>
      <c r="J1097" s="5">
        <v>281</v>
      </c>
      <c r="K1097" s="5">
        <v>66.946600000000004</v>
      </c>
      <c r="L1097" s="5">
        <v>0.78790000000000004</v>
      </c>
      <c r="M1097" s="5">
        <v>23.762699999999999</v>
      </c>
      <c r="N1097" s="5">
        <v>18.4285</v>
      </c>
      <c r="O1097" s="5">
        <v>0.4965</v>
      </c>
      <c r="P1097" s="5">
        <v>3.0200000000000001E-2</v>
      </c>
      <c r="Q1097" s="5">
        <v>34.051000000000002</v>
      </c>
      <c r="R1097" s="5">
        <v>2.12E-2</v>
      </c>
      <c r="S1097" s="5">
        <v>0.1232</v>
      </c>
      <c r="T1097" s="5">
        <v>-6.1199999999999997E-2</v>
      </c>
      <c r="U1097" s="5">
        <v>0.18440000000000001</v>
      </c>
      <c r="V1097" s="5">
        <v>0.93420000000000003</v>
      </c>
      <c r="W1097" s="5">
        <v>1052.8042</v>
      </c>
      <c r="X1097" s="5">
        <v>0.20899999999999999</v>
      </c>
      <c r="Y1097" s="5">
        <v>1.4888999999999999</v>
      </c>
      <c r="Z1097" s="5">
        <v>0.46829999999999999</v>
      </c>
      <c r="AA1097" s="5">
        <v>1.0206</v>
      </c>
      <c r="AB1097" s="5">
        <v>678.25</v>
      </c>
      <c r="AC1097" s="5">
        <v>97.190899999999999</v>
      </c>
      <c r="AD1097" s="5">
        <v>0.90229999999999999</v>
      </c>
      <c r="AE1097" s="5">
        <v>33.718200000000003</v>
      </c>
      <c r="AF1097" s="5">
        <v>28.355799999999999</v>
      </c>
      <c r="AG1097" s="5">
        <v>0.44590000000000002</v>
      </c>
      <c r="AH1097" s="5">
        <v>4.2299999999999997E-2</v>
      </c>
      <c r="AI1097" s="5">
        <v>1.9E-2</v>
      </c>
      <c r="AJ1097" s="5">
        <v>0.1232</v>
      </c>
      <c r="AK1097" s="5">
        <v>-6.1199999999999997E-2</v>
      </c>
      <c r="AL1097" s="5">
        <v>0.72870000000000001</v>
      </c>
      <c r="AM1097" s="5">
        <v>0.22739999999999999</v>
      </c>
      <c r="AN1097" s="5">
        <v>0.55310000000000004</v>
      </c>
      <c r="AO1097" s="5">
        <f t="shared" si="17"/>
        <v>0.17559999999999998</v>
      </c>
      <c r="AQ1097" s="5">
        <v>1.4888999999999999</v>
      </c>
      <c r="AR1097" s="5">
        <v>0.43369999999999997</v>
      </c>
      <c r="AS1097" s="5">
        <v>5.0799999999999998E-2</v>
      </c>
      <c r="AT1097" s="5">
        <v>1.09E-2</v>
      </c>
      <c r="AU1097" s="5">
        <v>8.5800000000000001E-2</v>
      </c>
      <c r="AV1097" s="5">
        <v>9.4999999999999998E-3</v>
      </c>
      <c r="AW1097" s="5">
        <v>0.58309999999999995</v>
      </c>
      <c r="AX1097" s="5">
        <v>7.9100000000000004E-2</v>
      </c>
      <c r="AY1097" s="5">
        <v>0.89100000000000001</v>
      </c>
      <c r="AZ1097" s="5">
        <v>0.43369999999999997</v>
      </c>
      <c r="BA1097" s="5">
        <v>0.41470000000000001</v>
      </c>
    </row>
    <row r="1098" spans="1:53">
      <c r="A1098" s="5" t="s">
        <v>679</v>
      </c>
      <c r="B1098" s="5" t="s">
        <v>1378</v>
      </c>
      <c r="C1098" s="5" t="s">
        <v>50</v>
      </c>
      <c r="F1098" s="5" t="s">
        <v>51</v>
      </c>
      <c r="G1098" s="5" t="s">
        <v>52</v>
      </c>
      <c r="H1098" s="5">
        <v>1441.4</v>
      </c>
      <c r="I1098" s="5">
        <v>5662.8</v>
      </c>
      <c r="J1098" s="5">
        <v>244.75</v>
      </c>
      <c r="K1098" s="5">
        <v>67.697500000000005</v>
      </c>
      <c r="L1098" s="5">
        <v>0.67110000000000003</v>
      </c>
      <c r="M1098" s="5">
        <v>23.174299999999999</v>
      </c>
      <c r="N1098" s="5">
        <v>15.8963</v>
      </c>
      <c r="O1098" s="5">
        <v>0.78239999999999998</v>
      </c>
      <c r="P1098" s="5">
        <v>1.8599999999999998E-2</v>
      </c>
      <c r="Q1098" s="5">
        <v>18.1873</v>
      </c>
      <c r="R1098" s="5">
        <v>2.87E-2</v>
      </c>
      <c r="S1098" s="5">
        <v>0.16020000000000001</v>
      </c>
      <c r="T1098" s="5">
        <v>-7.0199999999999999E-2</v>
      </c>
      <c r="U1098" s="5">
        <v>0.23039999999999999</v>
      </c>
      <c r="V1098" s="5">
        <v>1.2083999999999999</v>
      </c>
      <c r="W1098" s="5">
        <v>1182.9884999999999</v>
      </c>
      <c r="X1098" s="5">
        <v>0.1797</v>
      </c>
      <c r="Y1098" s="5">
        <v>1.7750999999999999</v>
      </c>
      <c r="Z1098" s="5">
        <v>0.75560000000000005</v>
      </c>
      <c r="AA1098" s="5">
        <v>1.0195000000000001</v>
      </c>
      <c r="AB1098" s="5">
        <v>597.5</v>
      </c>
      <c r="AC1098" s="5">
        <v>94.897000000000006</v>
      </c>
      <c r="AD1098" s="5">
        <v>0.83379999999999999</v>
      </c>
      <c r="AE1098" s="5">
        <v>33.1175</v>
      </c>
      <c r="AF1098" s="5">
        <v>24.4693</v>
      </c>
      <c r="AG1098" s="5">
        <v>0.71440000000000003</v>
      </c>
      <c r="AH1098" s="5">
        <v>2.92E-2</v>
      </c>
      <c r="AI1098" s="5">
        <v>2.2800000000000001E-2</v>
      </c>
      <c r="AJ1098" s="5">
        <v>0.16020000000000001</v>
      </c>
      <c r="AK1098" s="5">
        <v>-7.0199999999999999E-2</v>
      </c>
      <c r="AL1098" s="5">
        <v>0.95589999999999997</v>
      </c>
      <c r="AM1098" s="5">
        <v>0.2636</v>
      </c>
      <c r="AN1098" s="5">
        <v>0.55310000000000004</v>
      </c>
      <c r="AO1098" s="5">
        <f t="shared" si="17"/>
        <v>0.40279999999999994</v>
      </c>
      <c r="AQ1098" s="5">
        <v>1.7750999999999999</v>
      </c>
      <c r="AR1098" s="5">
        <v>0.47560000000000002</v>
      </c>
      <c r="AS1098" s="5">
        <v>3.6499999999999998E-2</v>
      </c>
      <c r="AT1098" s="5">
        <v>1.3100000000000001E-2</v>
      </c>
      <c r="AU1098" s="5">
        <v>7.8700000000000006E-2</v>
      </c>
      <c r="AV1098" s="5">
        <v>-2.6100000000000002E-2</v>
      </c>
      <c r="AW1098" s="5">
        <v>0.78100000000000003</v>
      </c>
      <c r="AX1098" s="5">
        <v>0.1431</v>
      </c>
      <c r="AY1098" s="5">
        <v>1.2728999999999999</v>
      </c>
      <c r="AZ1098" s="5">
        <v>0.47560000000000002</v>
      </c>
      <c r="BA1098" s="5">
        <v>0.40570000000000001</v>
      </c>
    </row>
    <row r="1099" spans="1:53">
      <c r="A1099" s="5" t="s">
        <v>679</v>
      </c>
      <c r="B1099" s="5" t="s">
        <v>1379</v>
      </c>
      <c r="C1099" s="5" t="s">
        <v>50</v>
      </c>
      <c r="F1099" s="5" t="s">
        <v>51</v>
      </c>
      <c r="G1099" s="5" t="s">
        <v>52</v>
      </c>
      <c r="H1099" s="5">
        <v>1421</v>
      </c>
      <c r="I1099" s="5">
        <v>5667.1</v>
      </c>
      <c r="J1099" s="5">
        <v>90.25</v>
      </c>
      <c r="K1099" s="5">
        <v>38.760599999999997</v>
      </c>
      <c r="L1099" s="5">
        <v>0.75490000000000002</v>
      </c>
      <c r="M1099" s="5">
        <v>13.5611</v>
      </c>
      <c r="N1099" s="5">
        <v>9.6533999999999995</v>
      </c>
      <c r="O1099" s="5">
        <v>0.70389999999999997</v>
      </c>
      <c r="P1099" s="5">
        <v>9.7999999999999997E-3</v>
      </c>
      <c r="Q1099" s="5">
        <v>3.6113</v>
      </c>
      <c r="R1099" s="5">
        <v>1.6400000000000001E-2</v>
      </c>
      <c r="S1099" s="5">
        <v>3.8699999999999998E-2</v>
      </c>
      <c r="T1099" s="5">
        <v>-4.5900000000000003E-2</v>
      </c>
      <c r="U1099" s="5">
        <v>8.4599999999999995E-2</v>
      </c>
      <c r="V1099" s="5">
        <v>1.0861000000000001</v>
      </c>
      <c r="W1099" s="5">
        <v>398.5822</v>
      </c>
      <c r="X1099" s="5">
        <v>0.14050000000000001</v>
      </c>
      <c r="Y1099" s="5">
        <v>1.4603999999999999</v>
      </c>
      <c r="Z1099" s="5">
        <v>0.79069999999999996</v>
      </c>
      <c r="AA1099" s="5">
        <v>0.66969999999999996</v>
      </c>
      <c r="AB1099" s="5">
        <v>256.5</v>
      </c>
      <c r="AC1099" s="5">
        <v>62.779699999999998</v>
      </c>
      <c r="AD1099" s="5">
        <v>0.81779999999999997</v>
      </c>
      <c r="AE1099" s="5">
        <v>23.060199999999998</v>
      </c>
      <c r="AF1099" s="5">
        <v>16.0914</v>
      </c>
      <c r="AG1099" s="5">
        <v>0.67949999999999999</v>
      </c>
      <c r="AH1099" s="5">
        <v>2.1499999999999998E-2</v>
      </c>
      <c r="AI1099" s="5">
        <v>1.9800000000000002E-2</v>
      </c>
      <c r="AJ1099" s="5">
        <v>9.4799999999999995E-2</v>
      </c>
      <c r="AK1099" s="5">
        <v>-4.5900000000000003E-2</v>
      </c>
      <c r="AL1099" s="5">
        <v>0.94740000000000002</v>
      </c>
      <c r="AM1099" s="5">
        <v>0.17610000000000001</v>
      </c>
      <c r="AN1099" s="5">
        <v>0.55310000000000004</v>
      </c>
      <c r="AO1099" s="5">
        <f t="shared" si="17"/>
        <v>0.39429999999999998</v>
      </c>
      <c r="AQ1099" s="5">
        <v>1.4603999999999999</v>
      </c>
      <c r="AR1099" s="5">
        <v>0.50109999999999999</v>
      </c>
      <c r="AS1099" s="5">
        <v>2.8000000000000001E-2</v>
      </c>
      <c r="AT1099" s="5">
        <v>1.8499999999999999E-2</v>
      </c>
      <c r="AU1099" s="5">
        <v>9.4799999999999995E-2</v>
      </c>
      <c r="AV1099" s="5">
        <v>-1.47E-2</v>
      </c>
      <c r="AW1099" s="5">
        <v>0.871</v>
      </c>
      <c r="AX1099" s="5">
        <v>0.14419999999999999</v>
      </c>
      <c r="AY1099" s="5">
        <v>1.2828999999999999</v>
      </c>
      <c r="AZ1099" s="5">
        <v>0.50109999999999999</v>
      </c>
      <c r="BA1099" s="5">
        <v>0.35270000000000001</v>
      </c>
    </row>
    <row r="1100" spans="1:53">
      <c r="A1100" s="5" t="s">
        <v>679</v>
      </c>
      <c r="B1100" s="5" t="s">
        <v>1380</v>
      </c>
      <c r="C1100" s="5" t="s">
        <v>50</v>
      </c>
      <c r="F1100" s="5" t="s">
        <v>51</v>
      </c>
      <c r="G1100" s="5" t="s">
        <v>52</v>
      </c>
      <c r="H1100" s="5">
        <v>1486.9</v>
      </c>
      <c r="I1100" s="5">
        <v>5665.6</v>
      </c>
      <c r="J1100" s="5">
        <v>141</v>
      </c>
      <c r="K1100" s="5">
        <v>50.0229</v>
      </c>
      <c r="L1100" s="5">
        <v>0.70809999999999995</v>
      </c>
      <c r="M1100" s="5">
        <v>17.467700000000001</v>
      </c>
      <c r="N1100" s="5">
        <v>12.9095</v>
      </c>
      <c r="O1100" s="5">
        <v>0.7</v>
      </c>
      <c r="P1100" s="5">
        <v>2.2800000000000001E-2</v>
      </c>
      <c r="Q1100" s="5">
        <v>12.9504</v>
      </c>
      <c r="R1100" s="5">
        <v>1.9400000000000001E-2</v>
      </c>
      <c r="S1100" s="5">
        <v>7.8299999999999995E-2</v>
      </c>
      <c r="T1100" s="5">
        <v>-5.5E-2</v>
      </c>
      <c r="U1100" s="5">
        <v>0.1333</v>
      </c>
      <c r="V1100" s="5">
        <v>1.0367999999999999</v>
      </c>
      <c r="W1100" s="5">
        <v>589.96400000000006</v>
      </c>
      <c r="X1100" s="5">
        <v>0.1918</v>
      </c>
      <c r="Y1100" s="5">
        <v>1.5612999999999999</v>
      </c>
      <c r="Z1100" s="5">
        <v>0.63719999999999999</v>
      </c>
      <c r="AA1100" s="5">
        <v>0.92420000000000002</v>
      </c>
      <c r="AB1100" s="5">
        <v>429.25</v>
      </c>
      <c r="AC1100" s="5">
        <v>77.444000000000003</v>
      </c>
      <c r="AD1100" s="5">
        <v>0.89939999999999998</v>
      </c>
      <c r="AE1100" s="5">
        <v>27.405200000000001</v>
      </c>
      <c r="AF1100" s="5">
        <v>22.060700000000001</v>
      </c>
      <c r="AG1100" s="5">
        <v>0.56740000000000002</v>
      </c>
      <c r="AH1100" s="5">
        <v>3.5400000000000001E-2</v>
      </c>
      <c r="AI1100" s="5">
        <v>1.8800000000000001E-2</v>
      </c>
      <c r="AJ1100" s="5">
        <v>9.2100000000000001E-2</v>
      </c>
      <c r="AK1100" s="5">
        <v>-5.5E-2</v>
      </c>
      <c r="AL1100" s="5">
        <v>0.83250000000000002</v>
      </c>
      <c r="AM1100" s="5">
        <v>0.21199999999999999</v>
      </c>
      <c r="AN1100" s="5">
        <v>0.55310000000000004</v>
      </c>
      <c r="AO1100" s="5">
        <f t="shared" si="17"/>
        <v>0.27939999999999998</v>
      </c>
      <c r="AQ1100" s="5">
        <v>1.5612999999999999</v>
      </c>
      <c r="AR1100" s="5">
        <v>0.44840000000000002</v>
      </c>
      <c r="AS1100" s="5">
        <v>4.1599999999999998E-2</v>
      </c>
      <c r="AT1100" s="5">
        <v>1.4999999999999999E-2</v>
      </c>
      <c r="AU1100" s="5">
        <v>9.2100000000000001E-2</v>
      </c>
      <c r="AV1100" s="5">
        <v>-8.3000000000000001E-3</v>
      </c>
      <c r="AW1100" s="5">
        <v>0.73140000000000005</v>
      </c>
      <c r="AX1100" s="5">
        <v>0.13450000000000001</v>
      </c>
      <c r="AY1100" s="5">
        <v>1.0638000000000001</v>
      </c>
      <c r="AZ1100" s="5">
        <v>0.44840000000000002</v>
      </c>
      <c r="BA1100" s="5">
        <v>0.3296</v>
      </c>
    </row>
    <row r="1101" spans="1:53">
      <c r="A1101" s="5" t="s">
        <v>679</v>
      </c>
      <c r="B1101" s="5" t="s">
        <v>1381</v>
      </c>
      <c r="C1101" s="5" t="s">
        <v>50</v>
      </c>
      <c r="F1101" s="5" t="s">
        <v>51</v>
      </c>
      <c r="G1101" s="5" t="s">
        <v>52</v>
      </c>
      <c r="H1101" s="5">
        <v>1471.4</v>
      </c>
      <c r="I1101" s="5">
        <v>5679</v>
      </c>
      <c r="J1101" s="5">
        <v>184.75</v>
      </c>
      <c r="K1101" s="5">
        <v>55.771500000000003</v>
      </c>
      <c r="L1101" s="5">
        <v>0.74639999999999995</v>
      </c>
      <c r="M1101" s="5">
        <v>21.854299999999999</v>
      </c>
      <c r="N1101" s="5">
        <v>11.221500000000001</v>
      </c>
      <c r="O1101" s="5">
        <v>0.87109999999999999</v>
      </c>
      <c r="P1101" s="5">
        <v>2.63E-2</v>
      </c>
      <c r="Q1101" s="5">
        <v>19.512</v>
      </c>
      <c r="R1101" s="5">
        <v>2.5899999999999999E-2</v>
      </c>
      <c r="S1101" s="5">
        <v>0.1353</v>
      </c>
      <c r="T1101" s="5">
        <v>-6.4799999999999996E-2</v>
      </c>
      <c r="U1101" s="5">
        <v>0.20019999999999999</v>
      </c>
      <c r="V1101" s="5">
        <v>1.0277000000000001</v>
      </c>
      <c r="W1101" s="5">
        <v>763.57119999999998</v>
      </c>
      <c r="X1101" s="5">
        <v>0.21210000000000001</v>
      </c>
      <c r="Y1101" s="5">
        <v>1.5867</v>
      </c>
      <c r="Z1101" s="5">
        <v>0.46439999999999998</v>
      </c>
      <c r="AA1101" s="5">
        <v>1.1222000000000001</v>
      </c>
      <c r="AB1101" s="5">
        <v>503.25</v>
      </c>
      <c r="AC1101" s="5">
        <v>85.105999999999995</v>
      </c>
      <c r="AD1101" s="5">
        <v>0.87309999999999999</v>
      </c>
      <c r="AE1101" s="5">
        <v>31.615200000000002</v>
      </c>
      <c r="AF1101" s="5">
        <v>20.570399999999999</v>
      </c>
      <c r="AG1101" s="5">
        <v>0.78349999999999997</v>
      </c>
      <c r="AH1101" s="5">
        <v>4.2200000000000001E-2</v>
      </c>
      <c r="AI1101" s="5">
        <v>2.2700000000000001E-2</v>
      </c>
      <c r="AJ1101" s="5">
        <v>0.1353</v>
      </c>
      <c r="AK1101" s="5">
        <v>-6.4799999999999996E-2</v>
      </c>
      <c r="AL1101" s="5">
        <v>0.7581</v>
      </c>
      <c r="AM1101" s="5">
        <v>0.25869999999999999</v>
      </c>
      <c r="AN1101" s="5">
        <v>0.55310000000000004</v>
      </c>
      <c r="AO1101" s="5">
        <f t="shared" si="17"/>
        <v>0.20499999999999996</v>
      </c>
      <c r="AQ1101" s="5">
        <v>1.5867</v>
      </c>
      <c r="AR1101" s="5">
        <v>0.38090000000000002</v>
      </c>
      <c r="AS1101" s="5">
        <v>5.1499999999999997E-2</v>
      </c>
      <c r="AT1101" s="5">
        <v>1.38E-2</v>
      </c>
      <c r="AU1101" s="5">
        <v>8.3500000000000005E-2</v>
      </c>
      <c r="AV1101" s="5">
        <v>5.5999999999999999E-3</v>
      </c>
      <c r="AW1101" s="5">
        <v>0.60089999999999999</v>
      </c>
      <c r="AX1101" s="5">
        <v>0.1124</v>
      </c>
      <c r="AY1101" s="5">
        <v>0.93579999999999997</v>
      </c>
      <c r="AZ1101" s="5">
        <v>0.38090000000000002</v>
      </c>
      <c r="BA1101" s="5">
        <v>0.3654</v>
      </c>
    </row>
    <row r="1102" spans="1:53">
      <c r="A1102" s="5" t="s">
        <v>679</v>
      </c>
      <c r="B1102" s="5" t="s">
        <v>1382</v>
      </c>
      <c r="C1102" s="5" t="s">
        <v>50</v>
      </c>
      <c r="F1102" s="5" t="s">
        <v>51</v>
      </c>
      <c r="G1102" s="5" t="s">
        <v>52</v>
      </c>
      <c r="H1102" s="5">
        <v>1378.1</v>
      </c>
      <c r="I1102" s="5">
        <v>5680.5</v>
      </c>
      <c r="J1102" s="5">
        <v>231</v>
      </c>
      <c r="K1102" s="5">
        <v>64.162599999999998</v>
      </c>
      <c r="L1102" s="5">
        <v>0.70509999999999995</v>
      </c>
      <c r="M1102" s="5">
        <v>26.343699999999998</v>
      </c>
      <c r="N1102" s="5">
        <v>12.491199999999999</v>
      </c>
      <c r="O1102" s="5">
        <v>0.87170000000000003</v>
      </c>
      <c r="P1102" s="5">
        <v>2.41E-2</v>
      </c>
      <c r="Q1102" s="5">
        <v>22.390599999999999</v>
      </c>
      <c r="R1102" s="5">
        <v>2.3E-2</v>
      </c>
      <c r="S1102" s="5">
        <v>0.1084</v>
      </c>
      <c r="T1102" s="5">
        <v>-0.1176</v>
      </c>
      <c r="U1102" s="5">
        <v>0.22600000000000001</v>
      </c>
      <c r="V1102" s="5">
        <v>1.0599000000000001</v>
      </c>
      <c r="W1102" s="5">
        <v>985.71109999999999</v>
      </c>
      <c r="X1102" s="5">
        <v>0.185</v>
      </c>
      <c r="Y1102" s="5">
        <v>1.8513999999999999</v>
      </c>
      <c r="Z1102" s="5">
        <v>0.57920000000000005</v>
      </c>
      <c r="AA1102" s="5">
        <v>1.2722</v>
      </c>
      <c r="AB1102" s="5">
        <v>565.75</v>
      </c>
      <c r="AC1102" s="5">
        <v>93.3566</v>
      </c>
      <c r="AD1102" s="5">
        <v>0.81569999999999998</v>
      </c>
      <c r="AE1102" s="5">
        <v>35.754399999999997</v>
      </c>
      <c r="AF1102" s="5">
        <v>20.708400000000001</v>
      </c>
      <c r="AG1102" s="5">
        <v>0.83399999999999996</v>
      </c>
      <c r="AH1102" s="5">
        <v>3.73E-2</v>
      </c>
      <c r="AI1102" s="5">
        <v>2.0799999999999999E-2</v>
      </c>
      <c r="AJ1102" s="5">
        <v>0.1084</v>
      </c>
      <c r="AK1102" s="5">
        <v>-0.1176</v>
      </c>
      <c r="AL1102" s="5">
        <v>0.81140000000000001</v>
      </c>
      <c r="AM1102" s="5">
        <v>0.25519999999999998</v>
      </c>
      <c r="AN1102" s="5">
        <v>0.55310000000000004</v>
      </c>
      <c r="AO1102" s="5">
        <f t="shared" si="17"/>
        <v>0.25829999999999997</v>
      </c>
      <c r="AQ1102" s="5">
        <v>1.8513999999999999</v>
      </c>
      <c r="AR1102" s="5">
        <v>0.41789999999999999</v>
      </c>
      <c r="AS1102" s="5">
        <v>4.65E-2</v>
      </c>
      <c r="AT1102" s="5">
        <v>1.2500000000000001E-2</v>
      </c>
      <c r="AU1102" s="5">
        <v>7.8799999999999995E-2</v>
      </c>
      <c r="AV1102" s="5">
        <v>-3.5999999999999999E-3</v>
      </c>
      <c r="AW1102" s="5">
        <v>0.63849999999999996</v>
      </c>
      <c r="AX1102" s="5">
        <v>0.1173</v>
      </c>
      <c r="AY1102" s="5">
        <v>1.2824</v>
      </c>
      <c r="AZ1102" s="5">
        <v>0.41789999999999999</v>
      </c>
      <c r="BA1102" s="5">
        <v>0.40820000000000001</v>
      </c>
    </row>
    <row r="1103" spans="1:53">
      <c r="A1103" s="5" t="s">
        <v>679</v>
      </c>
      <c r="B1103" s="5" t="s">
        <v>1383</v>
      </c>
      <c r="C1103" s="5" t="s">
        <v>50</v>
      </c>
      <c r="F1103" s="5" t="s">
        <v>51</v>
      </c>
      <c r="G1103" s="5" t="s">
        <v>52</v>
      </c>
      <c r="H1103" s="5">
        <v>1430</v>
      </c>
      <c r="I1103" s="5">
        <v>5687.1</v>
      </c>
      <c r="J1103" s="5">
        <v>131</v>
      </c>
      <c r="K1103" s="5">
        <v>44.975499999999997</v>
      </c>
      <c r="L1103" s="5">
        <v>0.81379999999999997</v>
      </c>
      <c r="M1103" s="5">
        <v>16.324200000000001</v>
      </c>
      <c r="N1103" s="5">
        <v>10.125</v>
      </c>
      <c r="O1103" s="5">
        <v>0.78300000000000003</v>
      </c>
      <c r="P1103" s="5">
        <v>1.9900000000000001E-2</v>
      </c>
      <c r="Q1103" s="5">
        <v>10.5504</v>
      </c>
      <c r="R1103" s="5">
        <v>2.7900000000000001E-2</v>
      </c>
      <c r="S1103" s="5">
        <v>0.14080000000000001</v>
      </c>
      <c r="T1103" s="5">
        <v>-5.2299999999999999E-2</v>
      </c>
      <c r="U1103" s="5">
        <v>0.19320000000000001</v>
      </c>
      <c r="V1103" s="5">
        <v>1.1801999999999999</v>
      </c>
      <c r="W1103" s="5">
        <v>625.52719999999999</v>
      </c>
      <c r="X1103" s="5">
        <v>0.19220000000000001</v>
      </c>
      <c r="Y1103" s="5">
        <v>1.6778</v>
      </c>
      <c r="Z1103" s="5">
        <v>0.73099999999999998</v>
      </c>
      <c r="AA1103" s="5">
        <v>0.94689999999999996</v>
      </c>
      <c r="AB1103" s="5">
        <v>297</v>
      </c>
      <c r="AC1103" s="5">
        <v>70.672300000000007</v>
      </c>
      <c r="AD1103" s="5">
        <v>0.74729999999999996</v>
      </c>
      <c r="AE1103" s="5">
        <v>26.086200000000002</v>
      </c>
      <c r="AF1103" s="5">
        <v>15.6637</v>
      </c>
      <c r="AG1103" s="5">
        <v>0.82740000000000002</v>
      </c>
      <c r="AH1103" s="5">
        <v>3.1199999999999999E-2</v>
      </c>
      <c r="AI1103" s="5">
        <v>2.3800000000000002E-2</v>
      </c>
      <c r="AJ1103" s="5">
        <v>0.14080000000000001</v>
      </c>
      <c r="AK1103" s="5">
        <v>-5.2299999999999999E-2</v>
      </c>
      <c r="AL1103" s="5">
        <v>0.92030000000000001</v>
      </c>
      <c r="AM1103" s="5">
        <v>0.28210000000000002</v>
      </c>
      <c r="AN1103" s="5">
        <v>0.55310000000000004</v>
      </c>
      <c r="AO1103" s="5">
        <f t="shared" si="17"/>
        <v>0.36719999999999997</v>
      </c>
      <c r="AQ1103" s="5">
        <v>1.6778</v>
      </c>
      <c r="AR1103" s="5">
        <v>0.45100000000000001</v>
      </c>
      <c r="AS1103" s="5">
        <v>4.02E-2</v>
      </c>
      <c r="AT1103" s="5">
        <v>1.4500000000000001E-2</v>
      </c>
      <c r="AU1103" s="5">
        <v>7.0999999999999994E-2</v>
      </c>
      <c r="AV1103" s="5">
        <v>-3.5299999999999998E-2</v>
      </c>
      <c r="AW1103" s="5">
        <v>0.71240000000000003</v>
      </c>
      <c r="AX1103" s="5">
        <v>0.12790000000000001</v>
      </c>
      <c r="AY1103" s="5">
        <v>1.2784</v>
      </c>
      <c r="AZ1103" s="5">
        <v>0.45100000000000001</v>
      </c>
      <c r="BA1103" s="5">
        <v>0.43759999999999999</v>
      </c>
    </row>
    <row r="1104" spans="1:53">
      <c r="A1104" s="5" t="s">
        <v>679</v>
      </c>
      <c r="B1104" s="5" t="s">
        <v>1384</v>
      </c>
      <c r="C1104" s="5" t="s">
        <v>50</v>
      </c>
      <c r="F1104" s="5" t="s">
        <v>51</v>
      </c>
      <c r="G1104" s="5" t="s">
        <v>52</v>
      </c>
      <c r="H1104" s="5">
        <v>1443.9</v>
      </c>
      <c r="I1104" s="5">
        <v>5688.9</v>
      </c>
      <c r="J1104" s="5">
        <v>134.25</v>
      </c>
      <c r="K1104" s="5">
        <v>45.54</v>
      </c>
      <c r="L1104" s="5">
        <v>0.8135</v>
      </c>
      <c r="M1104" s="5">
        <v>16.1873</v>
      </c>
      <c r="N1104" s="5">
        <v>10.7332</v>
      </c>
      <c r="O1104" s="5">
        <v>0.74560000000000004</v>
      </c>
      <c r="P1104" s="5">
        <v>1.9599999999999999E-2</v>
      </c>
      <c r="Q1104" s="5">
        <v>10.656000000000001</v>
      </c>
      <c r="R1104" s="5">
        <v>3.7199999999999997E-2</v>
      </c>
      <c r="S1104" s="5">
        <v>0.2046</v>
      </c>
      <c r="T1104" s="5">
        <v>-0.1172</v>
      </c>
      <c r="U1104" s="5">
        <v>0.32169999999999999</v>
      </c>
      <c r="V1104" s="5">
        <v>1.2416</v>
      </c>
      <c r="W1104" s="5">
        <v>675.44820000000004</v>
      </c>
      <c r="X1104" s="5">
        <v>0.24379999999999999</v>
      </c>
      <c r="Y1104" s="5">
        <v>1.7511000000000001</v>
      </c>
      <c r="Z1104" s="5">
        <v>0.6704</v>
      </c>
      <c r="AA1104" s="5">
        <v>1.0807</v>
      </c>
      <c r="AB1104" s="5">
        <v>326.5</v>
      </c>
      <c r="AC1104" s="5">
        <v>69.626999999999995</v>
      </c>
      <c r="AD1104" s="5">
        <v>0.84630000000000005</v>
      </c>
      <c r="AE1104" s="5">
        <v>25.767600000000002</v>
      </c>
      <c r="AF1104" s="5">
        <v>15.5</v>
      </c>
      <c r="AG1104" s="5">
        <v>0.78480000000000005</v>
      </c>
      <c r="AH1104" s="5">
        <v>3.3300000000000003E-2</v>
      </c>
      <c r="AI1104" s="5">
        <v>2.8799999999999999E-2</v>
      </c>
      <c r="AJ1104" s="5">
        <v>0.2046</v>
      </c>
      <c r="AK1104" s="5">
        <v>-0.1172</v>
      </c>
      <c r="AL1104" s="5">
        <v>0.9143</v>
      </c>
      <c r="AM1104" s="5">
        <v>0.33700000000000002</v>
      </c>
      <c r="AN1104" s="5">
        <v>0.55310000000000004</v>
      </c>
      <c r="AO1104" s="5">
        <f t="shared" si="17"/>
        <v>0.36119999999999997</v>
      </c>
      <c r="AQ1104" s="5">
        <v>1.7511000000000001</v>
      </c>
      <c r="AR1104" s="5">
        <v>0.49220000000000003</v>
      </c>
      <c r="AS1104" s="5">
        <v>4.3200000000000002E-2</v>
      </c>
      <c r="AT1104" s="5">
        <v>1.41E-2</v>
      </c>
      <c r="AU1104" s="5">
        <v>6.9900000000000004E-2</v>
      </c>
      <c r="AV1104" s="5">
        <v>-1.0200000000000001E-2</v>
      </c>
      <c r="AW1104" s="5">
        <v>0.68059999999999998</v>
      </c>
      <c r="AX1104" s="5">
        <v>0.1452</v>
      </c>
      <c r="AY1104" s="5">
        <v>1.1915</v>
      </c>
      <c r="AZ1104" s="5">
        <v>0.49220000000000003</v>
      </c>
      <c r="BA1104" s="5">
        <v>0.41310000000000002</v>
      </c>
    </row>
    <row r="1105" spans="1:53">
      <c r="A1105" s="5" t="s">
        <v>679</v>
      </c>
      <c r="B1105" s="5" t="s">
        <v>1385</v>
      </c>
      <c r="C1105" s="5" t="s">
        <v>50</v>
      </c>
      <c r="F1105" s="5" t="s">
        <v>51</v>
      </c>
      <c r="G1105" s="5" t="s">
        <v>52</v>
      </c>
      <c r="H1105" s="5">
        <v>1395.9</v>
      </c>
      <c r="I1105" s="5">
        <v>5696.1</v>
      </c>
      <c r="J1105" s="5">
        <v>106.5</v>
      </c>
      <c r="K1105" s="5">
        <v>43.457099999999997</v>
      </c>
      <c r="L1105" s="5">
        <v>0.7087</v>
      </c>
      <c r="M1105" s="5">
        <v>16.378299999999999</v>
      </c>
      <c r="N1105" s="5">
        <v>9.1194000000000006</v>
      </c>
      <c r="O1105" s="5">
        <v>0.86209999999999998</v>
      </c>
      <c r="P1105" s="5">
        <v>2.81E-2</v>
      </c>
      <c r="Q1105" s="5">
        <v>12.135899999999999</v>
      </c>
      <c r="R1105" s="5">
        <v>1.77E-2</v>
      </c>
      <c r="S1105" s="5">
        <v>7.5600000000000001E-2</v>
      </c>
      <c r="T1105" s="5">
        <v>-3.2000000000000001E-2</v>
      </c>
      <c r="U1105" s="5">
        <v>0.1076</v>
      </c>
      <c r="V1105" s="5">
        <v>0.93610000000000004</v>
      </c>
      <c r="W1105" s="5">
        <v>404.39069999999998</v>
      </c>
      <c r="X1105" s="5">
        <v>0.17760000000000001</v>
      </c>
      <c r="Y1105" s="5">
        <v>1.3706</v>
      </c>
      <c r="Z1105" s="5">
        <v>0.53129999999999999</v>
      </c>
      <c r="AA1105" s="5">
        <v>0.83930000000000005</v>
      </c>
      <c r="AB1105" s="5">
        <v>302.75</v>
      </c>
      <c r="AC1105" s="5">
        <v>67.713499999999996</v>
      </c>
      <c r="AD1105" s="5">
        <v>0.82969999999999999</v>
      </c>
      <c r="AE1105" s="5">
        <v>25.6646</v>
      </c>
      <c r="AF1105" s="5">
        <v>15.4649</v>
      </c>
      <c r="AG1105" s="5">
        <v>0.80959999999999999</v>
      </c>
      <c r="AH1105" s="5">
        <v>3.8199999999999998E-2</v>
      </c>
      <c r="AI1105" s="5">
        <v>1.6899999999999998E-2</v>
      </c>
      <c r="AJ1105" s="5">
        <v>8.2100000000000006E-2</v>
      </c>
      <c r="AK1105" s="5">
        <v>-3.2000000000000001E-2</v>
      </c>
      <c r="AL1105" s="5">
        <v>0.77859999999999996</v>
      </c>
      <c r="AM1105" s="5">
        <v>0.185</v>
      </c>
      <c r="AN1105" s="5">
        <v>0.55310000000000004</v>
      </c>
      <c r="AO1105" s="5">
        <f t="shared" si="17"/>
        <v>0.22549999999999992</v>
      </c>
      <c r="AQ1105" s="5">
        <v>1.3706</v>
      </c>
      <c r="AR1105" s="5">
        <v>0.45569999999999999</v>
      </c>
      <c r="AS1105" s="5">
        <v>4.3799999999999999E-2</v>
      </c>
      <c r="AT1105" s="5">
        <v>1.35E-2</v>
      </c>
      <c r="AU1105" s="5">
        <v>8.2100000000000006E-2</v>
      </c>
      <c r="AV1105" s="5">
        <v>-1.0999999999999999E-2</v>
      </c>
      <c r="AW1105" s="5">
        <v>0.69169999999999998</v>
      </c>
      <c r="AX1105" s="5">
        <v>0.1203</v>
      </c>
      <c r="AY1105" s="5">
        <v>1.0697000000000001</v>
      </c>
      <c r="AZ1105" s="5">
        <v>0.45569999999999999</v>
      </c>
      <c r="BA1105" s="5">
        <v>0.35270000000000001</v>
      </c>
    </row>
    <row r="1106" spans="1:53">
      <c r="A1106" s="5" t="s">
        <v>679</v>
      </c>
      <c r="B1106" s="5" t="s">
        <v>1386</v>
      </c>
      <c r="C1106" s="5" t="s">
        <v>50</v>
      </c>
      <c r="F1106" s="5" t="s">
        <v>51</v>
      </c>
      <c r="G1106" s="5" t="s">
        <v>52</v>
      </c>
      <c r="H1106" s="5">
        <v>1419.5</v>
      </c>
      <c r="I1106" s="5">
        <v>5694.8</v>
      </c>
      <c r="J1106" s="5">
        <v>38.5</v>
      </c>
      <c r="K1106" s="5">
        <v>24.076000000000001</v>
      </c>
      <c r="L1106" s="5">
        <v>0.83460000000000001</v>
      </c>
      <c r="M1106" s="5">
        <v>8.9179999999999993</v>
      </c>
      <c r="N1106" s="5">
        <v>6.0208000000000004</v>
      </c>
      <c r="O1106" s="5">
        <v>0.7369</v>
      </c>
      <c r="P1106" s="5">
        <v>3.2300000000000002E-2</v>
      </c>
      <c r="Q1106" s="5">
        <v>5.0042999999999997</v>
      </c>
      <c r="R1106" s="5">
        <v>1.2699999999999999E-2</v>
      </c>
      <c r="S1106" s="5">
        <v>5.8099999999999999E-2</v>
      </c>
      <c r="T1106" s="5">
        <v>-6.6E-3</v>
      </c>
      <c r="U1106" s="5">
        <v>6.4799999999999996E-2</v>
      </c>
      <c r="V1106" s="5">
        <v>0.94499999999999995</v>
      </c>
      <c r="W1106" s="5">
        <v>146.48269999999999</v>
      </c>
      <c r="X1106" s="5">
        <v>0.1353</v>
      </c>
      <c r="Y1106" s="5">
        <v>1.2322</v>
      </c>
      <c r="Z1106" s="5">
        <v>0.65549999999999997</v>
      </c>
      <c r="AA1106" s="5">
        <v>0.57669999999999999</v>
      </c>
      <c r="AB1106" s="5">
        <v>175</v>
      </c>
      <c r="AC1106" s="5">
        <v>49.753900000000002</v>
      </c>
      <c r="AD1106" s="5">
        <v>0.88839999999999997</v>
      </c>
      <c r="AE1106" s="5">
        <v>18.520900000000001</v>
      </c>
      <c r="AF1106" s="5">
        <v>12.9076</v>
      </c>
      <c r="AG1106" s="5">
        <v>0.70140000000000002</v>
      </c>
      <c r="AH1106" s="5">
        <v>4.1399999999999999E-2</v>
      </c>
      <c r="AI1106" s="5">
        <v>1.5900000000000001E-2</v>
      </c>
      <c r="AJ1106" s="5">
        <v>9.1600000000000001E-2</v>
      </c>
      <c r="AK1106" s="5">
        <v>-1.03E-2</v>
      </c>
      <c r="AL1106" s="5">
        <v>0.77759999999999996</v>
      </c>
      <c r="AM1106" s="5">
        <v>0.18129999999999999</v>
      </c>
      <c r="AN1106" s="5">
        <v>0.55310000000000004</v>
      </c>
      <c r="AO1106" s="5">
        <f t="shared" si="17"/>
        <v>0.22449999999999992</v>
      </c>
      <c r="AQ1106" s="5">
        <v>1.2322</v>
      </c>
      <c r="AR1106" s="5">
        <v>0.41220000000000001</v>
      </c>
      <c r="AS1106" s="5">
        <v>4.3999999999999997E-2</v>
      </c>
      <c r="AT1106" s="5">
        <v>1.5800000000000002E-2</v>
      </c>
      <c r="AU1106" s="5">
        <v>9.1600000000000001E-2</v>
      </c>
      <c r="AV1106" s="5">
        <v>-1.03E-2</v>
      </c>
      <c r="AW1106" s="5">
        <v>0.73009999999999997</v>
      </c>
      <c r="AX1106" s="5">
        <v>0.16370000000000001</v>
      </c>
      <c r="AY1106" s="5">
        <v>1.1892</v>
      </c>
      <c r="AZ1106" s="5">
        <v>0.41220000000000001</v>
      </c>
      <c r="BA1106" s="5">
        <v>0.2162</v>
      </c>
    </row>
    <row r="1107" spans="1:53">
      <c r="A1107" s="5" t="s">
        <v>679</v>
      </c>
      <c r="B1107" s="5" t="s">
        <v>1387</v>
      </c>
      <c r="C1107" s="5" t="s">
        <v>50</v>
      </c>
      <c r="F1107" s="5" t="s">
        <v>51</v>
      </c>
      <c r="G1107" s="5" t="s">
        <v>52</v>
      </c>
      <c r="H1107" s="5">
        <v>1375.2</v>
      </c>
      <c r="I1107" s="5">
        <v>5698.7</v>
      </c>
      <c r="J1107" s="5">
        <v>89.75</v>
      </c>
      <c r="K1107" s="5">
        <v>37.619300000000003</v>
      </c>
      <c r="L1107" s="5">
        <v>0.79690000000000005</v>
      </c>
      <c r="M1107" s="5">
        <v>14.218299999999999</v>
      </c>
      <c r="N1107" s="5">
        <v>9.4885999999999999</v>
      </c>
      <c r="O1107" s="5">
        <v>0.7399</v>
      </c>
      <c r="P1107" s="5">
        <v>2.64E-2</v>
      </c>
      <c r="Q1107" s="5">
        <v>9.5477000000000007</v>
      </c>
      <c r="R1107" s="5">
        <v>1.72E-2</v>
      </c>
      <c r="S1107" s="5">
        <v>7.2099999999999997E-2</v>
      </c>
      <c r="T1107" s="5">
        <v>-4.3200000000000002E-2</v>
      </c>
      <c r="U1107" s="5">
        <v>0.1154</v>
      </c>
      <c r="V1107" s="5">
        <v>0.97350000000000003</v>
      </c>
      <c r="W1107" s="5">
        <v>352.40069999999997</v>
      </c>
      <c r="X1107" s="5">
        <v>0.1946</v>
      </c>
      <c r="Y1107" s="5">
        <v>1.5445</v>
      </c>
      <c r="Z1107" s="5">
        <v>0.61580000000000001</v>
      </c>
      <c r="AA1107" s="5">
        <v>0.92869999999999997</v>
      </c>
      <c r="AB1107" s="5">
        <v>239.75</v>
      </c>
      <c r="AC1107" s="5">
        <v>62.089799999999997</v>
      </c>
      <c r="AD1107" s="5">
        <v>0.78149999999999997</v>
      </c>
      <c r="AE1107" s="5">
        <v>23.3263</v>
      </c>
      <c r="AF1107" s="5">
        <v>15.389799999999999</v>
      </c>
      <c r="AG1107" s="5">
        <v>0.69920000000000004</v>
      </c>
      <c r="AH1107" s="5">
        <v>3.6400000000000002E-2</v>
      </c>
      <c r="AI1107" s="5">
        <v>1.66E-2</v>
      </c>
      <c r="AJ1107" s="5">
        <v>7.8399999999999997E-2</v>
      </c>
      <c r="AK1107" s="5">
        <v>-4.3200000000000002E-2</v>
      </c>
      <c r="AL1107" s="5">
        <v>0.80579999999999996</v>
      </c>
      <c r="AM1107" s="5">
        <v>0.20080000000000001</v>
      </c>
      <c r="AN1107" s="5">
        <v>0.55310000000000004</v>
      </c>
      <c r="AO1107" s="5">
        <f t="shared" si="17"/>
        <v>0.25269999999999992</v>
      </c>
      <c r="AQ1107" s="5">
        <v>1.5445</v>
      </c>
      <c r="AR1107" s="5">
        <v>0.42630000000000001</v>
      </c>
      <c r="AS1107" s="5">
        <v>4.2500000000000003E-2</v>
      </c>
      <c r="AT1107" s="5">
        <v>1.2800000000000001E-2</v>
      </c>
      <c r="AU1107" s="5">
        <v>7.8399999999999997E-2</v>
      </c>
      <c r="AV1107" s="5">
        <v>8.6E-3</v>
      </c>
      <c r="AW1107" s="5">
        <v>0.70450000000000002</v>
      </c>
      <c r="AX1107" s="5">
        <v>0.1208</v>
      </c>
      <c r="AY1107" s="5">
        <v>0.997</v>
      </c>
      <c r="AZ1107" s="5">
        <v>0.42630000000000001</v>
      </c>
      <c r="BA1107" s="5">
        <v>0.37409999999999999</v>
      </c>
    </row>
    <row r="1108" spans="1:53">
      <c r="A1108" s="5" t="s">
        <v>679</v>
      </c>
      <c r="B1108" s="5" t="s">
        <v>1388</v>
      </c>
      <c r="C1108" s="5" t="s">
        <v>50</v>
      </c>
      <c r="F1108" s="5" t="s">
        <v>51</v>
      </c>
      <c r="G1108" s="5" t="s">
        <v>52</v>
      </c>
      <c r="H1108" s="5">
        <v>1537.7</v>
      </c>
      <c r="I1108" s="5">
        <v>5698.9</v>
      </c>
      <c r="J1108" s="5">
        <v>223.75</v>
      </c>
      <c r="K1108" s="5">
        <v>58.966200000000001</v>
      </c>
      <c r="L1108" s="5">
        <v>0.80869999999999997</v>
      </c>
      <c r="M1108" s="5">
        <v>21.692499999999999</v>
      </c>
      <c r="N1108" s="5">
        <v>14.284800000000001</v>
      </c>
      <c r="O1108" s="5">
        <v>0.76400000000000001</v>
      </c>
      <c r="P1108" s="5">
        <v>4.41E-2</v>
      </c>
      <c r="Q1108" s="5">
        <v>39.513599999999997</v>
      </c>
      <c r="R1108" s="5">
        <v>1.34E-2</v>
      </c>
      <c r="S1108" s="5">
        <v>7.4999999999999997E-2</v>
      </c>
      <c r="T1108" s="5">
        <v>1.2200000000000001E-2</v>
      </c>
      <c r="U1108" s="5">
        <v>6.2899999999999998E-2</v>
      </c>
      <c r="V1108" s="5">
        <v>0.77439999999999998</v>
      </c>
      <c r="W1108" s="5">
        <v>693.82920000000001</v>
      </c>
      <c r="X1108" s="5">
        <v>0.10630000000000001</v>
      </c>
      <c r="Y1108" s="5">
        <v>1.0406</v>
      </c>
      <c r="Z1108" s="5">
        <v>0.54720000000000002</v>
      </c>
      <c r="AA1108" s="5">
        <v>0.49340000000000001</v>
      </c>
      <c r="AB1108" s="5">
        <v>580.75</v>
      </c>
      <c r="AC1108" s="5">
        <v>89.117699999999999</v>
      </c>
      <c r="AD1108" s="5">
        <v>0.91890000000000005</v>
      </c>
      <c r="AE1108" s="5">
        <v>31.545100000000001</v>
      </c>
      <c r="AF1108" s="5">
        <v>24.015000000000001</v>
      </c>
      <c r="AG1108" s="5">
        <v>0.65859999999999996</v>
      </c>
      <c r="AH1108" s="5">
        <v>5.4199999999999998E-2</v>
      </c>
      <c r="AI1108" s="5">
        <v>1.3599999999999999E-2</v>
      </c>
      <c r="AJ1108" s="5">
        <v>8.9399999999999993E-2</v>
      </c>
      <c r="AK1108" s="5">
        <v>1.2200000000000001E-2</v>
      </c>
      <c r="AL1108" s="5">
        <v>0.62350000000000005</v>
      </c>
      <c r="AM1108" s="5">
        <v>0.14130000000000001</v>
      </c>
      <c r="AN1108" s="5">
        <v>0.55310000000000004</v>
      </c>
      <c r="AO1108" s="5">
        <f t="shared" si="17"/>
        <v>7.0400000000000018E-2</v>
      </c>
      <c r="AQ1108" s="5">
        <v>1.0406</v>
      </c>
      <c r="AR1108" s="5">
        <v>0.41749999999999998</v>
      </c>
      <c r="AS1108" s="5">
        <v>6.0499999999999998E-2</v>
      </c>
      <c r="AT1108" s="5">
        <v>9.1999999999999998E-3</v>
      </c>
      <c r="AU1108" s="5">
        <v>8.9399999999999993E-2</v>
      </c>
      <c r="AV1108" s="5">
        <v>3.5999999999999997E-2</v>
      </c>
      <c r="AW1108" s="5">
        <v>0.52900000000000003</v>
      </c>
      <c r="AX1108" s="5">
        <v>4.7100000000000003E-2</v>
      </c>
      <c r="AY1108" s="5">
        <v>0.69569999999999999</v>
      </c>
      <c r="AZ1108" s="5">
        <v>0.41749999999999998</v>
      </c>
      <c r="BA1108" s="5">
        <v>0.38350000000000001</v>
      </c>
    </row>
    <row r="1109" spans="1:53">
      <c r="A1109" s="5" t="s">
        <v>679</v>
      </c>
      <c r="B1109" s="5" t="s">
        <v>1389</v>
      </c>
      <c r="C1109" s="5" t="s">
        <v>50</v>
      </c>
      <c r="F1109" s="5" t="s">
        <v>51</v>
      </c>
      <c r="G1109" s="5" t="s">
        <v>52</v>
      </c>
      <c r="H1109" s="5">
        <v>1481</v>
      </c>
      <c r="I1109" s="5">
        <v>5701.2</v>
      </c>
      <c r="J1109" s="5">
        <v>258.75</v>
      </c>
      <c r="K1109" s="5">
        <v>68.340299999999999</v>
      </c>
      <c r="L1109" s="5">
        <v>0.69620000000000004</v>
      </c>
      <c r="M1109" s="5">
        <v>25.6448</v>
      </c>
      <c r="N1109" s="5">
        <v>14.824299999999999</v>
      </c>
      <c r="O1109" s="5">
        <v>0.85129999999999995</v>
      </c>
      <c r="P1109" s="5">
        <v>2.0799999999999999E-2</v>
      </c>
      <c r="Q1109" s="5">
        <v>21.7317</v>
      </c>
      <c r="R1109" s="5">
        <v>2.3699999999999999E-2</v>
      </c>
      <c r="S1109" s="5">
        <v>0.1124</v>
      </c>
      <c r="T1109" s="5">
        <v>-6.6500000000000004E-2</v>
      </c>
      <c r="U1109" s="5">
        <v>0.1789</v>
      </c>
      <c r="V1109" s="5">
        <v>1.0644</v>
      </c>
      <c r="W1109" s="5">
        <v>1110.1456000000001</v>
      </c>
      <c r="X1109" s="5">
        <v>0.15359999999999999</v>
      </c>
      <c r="Y1109" s="5">
        <v>1.4414</v>
      </c>
      <c r="Z1109" s="5">
        <v>0.68269999999999997</v>
      </c>
      <c r="AA1109" s="5">
        <v>0.75870000000000004</v>
      </c>
      <c r="AB1109" s="5">
        <v>620.5</v>
      </c>
      <c r="AC1109" s="5">
        <v>96.0274</v>
      </c>
      <c r="AD1109" s="5">
        <v>0.84560000000000002</v>
      </c>
      <c r="AE1109" s="5">
        <v>35.398800000000001</v>
      </c>
      <c r="AF1109" s="5">
        <v>24.397099999999998</v>
      </c>
      <c r="AG1109" s="5">
        <v>0.76149999999999995</v>
      </c>
      <c r="AH1109" s="5">
        <v>3.5299999999999998E-2</v>
      </c>
      <c r="AI1109" s="5">
        <v>2.1899999999999999E-2</v>
      </c>
      <c r="AJ1109" s="5">
        <v>0.1124</v>
      </c>
      <c r="AK1109" s="5">
        <v>-6.6500000000000004E-2</v>
      </c>
      <c r="AL1109" s="5">
        <v>0.84119999999999995</v>
      </c>
      <c r="AM1109" s="5">
        <v>0.23250000000000001</v>
      </c>
      <c r="AN1109" s="5">
        <v>0.55310000000000004</v>
      </c>
      <c r="AO1109" s="5">
        <f t="shared" si="17"/>
        <v>0.28809999999999991</v>
      </c>
      <c r="AQ1109" s="5">
        <v>1.4414</v>
      </c>
      <c r="AR1109" s="5">
        <v>0.36930000000000002</v>
      </c>
      <c r="AS1109" s="5">
        <v>4.5699999999999998E-2</v>
      </c>
      <c r="AT1109" s="5">
        <v>1.26E-2</v>
      </c>
      <c r="AU1109" s="5">
        <v>0.1079</v>
      </c>
      <c r="AV1109" s="5">
        <v>3.7000000000000002E-3</v>
      </c>
      <c r="AW1109" s="5">
        <v>0.67989999999999995</v>
      </c>
      <c r="AX1109" s="5">
        <v>0.11840000000000001</v>
      </c>
      <c r="AY1109" s="5">
        <v>1.0135000000000001</v>
      </c>
      <c r="AZ1109" s="5">
        <v>0.36930000000000002</v>
      </c>
      <c r="BA1109" s="5">
        <v>0.41749999999999998</v>
      </c>
    </row>
    <row r="1110" spans="1:53">
      <c r="A1110" s="5" t="s">
        <v>679</v>
      </c>
      <c r="B1110" s="5" t="s">
        <v>1390</v>
      </c>
      <c r="C1110" s="5" t="s">
        <v>50</v>
      </c>
      <c r="F1110" s="5" t="s">
        <v>51</v>
      </c>
      <c r="G1110" s="5" t="s">
        <v>52</v>
      </c>
      <c r="H1110" s="5">
        <v>1385.2</v>
      </c>
      <c r="I1110" s="5">
        <v>5706.1</v>
      </c>
      <c r="J1110" s="5">
        <v>94.75</v>
      </c>
      <c r="K1110" s="5">
        <v>40.892299999999999</v>
      </c>
      <c r="L1110" s="5">
        <v>0.71199999999999997</v>
      </c>
      <c r="M1110" s="5">
        <v>16.955300000000001</v>
      </c>
      <c r="N1110" s="5">
        <v>7.9664000000000001</v>
      </c>
      <c r="O1110" s="5">
        <v>0.88739999999999997</v>
      </c>
      <c r="P1110" s="5">
        <v>2.76E-2</v>
      </c>
      <c r="Q1110" s="5">
        <v>10.472</v>
      </c>
      <c r="R1110" s="5">
        <v>1.6E-2</v>
      </c>
      <c r="S1110" s="5">
        <v>7.4499999999999997E-2</v>
      </c>
      <c r="T1110" s="5">
        <v>-2.9399999999999999E-2</v>
      </c>
      <c r="U1110" s="5">
        <v>0.1038</v>
      </c>
      <c r="V1110" s="5">
        <v>0.94799999999999995</v>
      </c>
      <c r="W1110" s="5">
        <v>360.22370000000001</v>
      </c>
      <c r="X1110" s="5">
        <v>0.13750000000000001</v>
      </c>
      <c r="Y1110" s="5">
        <v>1.3748</v>
      </c>
      <c r="Z1110" s="5">
        <v>0.67949999999999999</v>
      </c>
      <c r="AA1110" s="5">
        <v>0.69530000000000003</v>
      </c>
      <c r="AB1110" s="5">
        <v>216.5</v>
      </c>
      <c r="AC1110" s="5">
        <v>61.950800000000001</v>
      </c>
      <c r="AD1110" s="5">
        <v>0.70889999999999997</v>
      </c>
      <c r="AE1110" s="5">
        <v>24.285399999999999</v>
      </c>
      <c r="AF1110" s="5">
        <v>14.6799</v>
      </c>
      <c r="AG1110" s="5">
        <v>0.82130000000000003</v>
      </c>
      <c r="AH1110" s="5">
        <v>3.7199999999999997E-2</v>
      </c>
      <c r="AI1110" s="5">
        <v>1.6799999999999999E-2</v>
      </c>
      <c r="AJ1110" s="5">
        <v>0.11169999999999999</v>
      </c>
      <c r="AK1110" s="5">
        <v>-2.9399999999999999E-2</v>
      </c>
      <c r="AL1110" s="5">
        <v>0.7732</v>
      </c>
      <c r="AM1110" s="5">
        <v>0.20549999999999999</v>
      </c>
      <c r="AN1110" s="5">
        <v>0.55310000000000004</v>
      </c>
      <c r="AO1110" s="5">
        <f t="shared" si="17"/>
        <v>0.22009999999999996</v>
      </c>
      <c r="AQ1110" s="5">
        <v>1.3748</v>
      </c>
      <c r="AR1110" s="5">
        <v>0.49009999999999998</v>
      </c>
      <c r="AS1110" s="5">
        <v>4.48E-2</v>
      </c>
      <c r="AT1110" s="5">
        <v>1.3100000000000001E-2</v>
      </c>
      <c r="AU1110" s="5">
        <v>0.11169999999999999</v>
      </c>
      <c r="AV1110" s="5">
        <v>9.4999999999999998E-3</v>
      </c>
      <c r="AW1110" s="5">
        <v>0.63660000000000005</v>
      </c>
      <c r="AX1110" s="5">
        <v>0.13389999999999999</v>
      </c>
      <c r="AY1110" s="5">
        <v>1.2103999999999999</v>
      </c>
      <c r="AZ1110" s="5">
        <v>0.49009999999999998</v>
      </c>
      <c r="BA1110" s="5">
        <v>0.43230000000000002</v>
      </c>
    </row>
    <row r="1111" spans="1:53">
      <c r="A1111" s="5" t="s">
        <v>679</v>
      </c>
      <c r="B1111" s="5" t="s">
        <v>1391</v>
      </c>
      <c r="C1111" s="5" t="s">
        <v>50</v>
      </c>
      <c r="F1111" s="5" t="s">
        <v>51</v>
      </c>
      <c r="G1111" s="5" t="s">
        <v>52</v>
      </c>
      <c r="H1111" s="5">
        <v>1416.5</v>
      </c>
      <c r="I1111" s="5">
        <v>5714.2</v>
      </c>
      <c r="J1111" s="5">
        <v>251.5</v>
      </c>
      <c r="K1111" s="5">
        <v>69.022000000000006</v>
      </c>
      <c r="L1111" s="5">
        <v>0.66339999999999999</v>
      </c>
      <c r="M1111" s="5">
        <v>23.8565</v>
      </c>
      <c r="N1111" s="5">
        <v>17.133199999999999</v>
      </c>
      <c r="O1111" s="5">
        <v>0.70809999999999995</v>
      </c>
      <c r="P1111" s="5">
        <v>2.46E-2</v>
      </c>
      <c r="Q1111" s="5">
        <v>24.800799999999999</v>
      </c>
      <c r="R1111" s="5">
        <v>2.75E-2</v>
      </c>
      <c r="S1111" s="5">
        <v>0.1178</v>
      </c>
      <c r="T1111" s="5">
        <v>-9.1899999999999996E-2</v>
      </c>
      <c r="U1111" s="5">
        <v>0.20979999999999999</v>
      </c>
      <c r="V1111" s="5">
        <v>1.0147999999999999</v>
      </c>
      <c r="W1111" s="5">
        <v>1023.9574</v>
      </c>
      <c r="X1111" s="5">
        <v>0.22</v>
      </c>
      <c r="Y1111" s="5">
        <v>1.7238</v>
      </c>
      <c r="Z1111" s="5">
        <v>0.5605</v>
      </c>
      <c r="AA1111" s="5">
        <v>1.1633</v>
      </c>
      <c r="AB1111" s="5">
        <v>638.5</v>
      </c>
      <c r="AC1111" s="5">
        <v>95.837900000000005</v>
      </c>
      <c r="AD1111" s="5">
        <v>0.87360000000000004</v>
      </c>
      <c r="AE1111" s="5">
        <v>33.941400000000002</v>
      </c>
      <c r="AF1111" s="5">
        <v>27.201699999999999</v>
      </c>
      <c r="AG1111" s="5">
        <v>0.58679999999999999</v>
      </c>
      <c r="AH1111" s="5">
        <v>4.02E-2</v>
      </c>
      <c r="AI1111" s="5">
        <v>2.3900000000000001E-2</v>
      </c>
      <c r="AJ1111" s="5">
        <v>0.1178</v>
      </c>
      <c r="AK1111" s="5">
        <v>-9.1899999999999996E-2</v>
      </c>
      <c r="AL1111" s="5">
        <v>0.76480000000000004</v>
      </c>
      <c r="AM1111" s="5">
        <v>0.2616</v>
      </c>
      <c r="AN1111" s="5">
        <v>0.55310000000000004</v>
      </c>
      <c r="AO1111" s="5">
        <f t="shared" si="17"/>
        <v>0.2117</v>
      </c>
      <c r="AQ1111" s="5">
        <v>1.7238</v>
      </c>
      <c r="AR1111" s="5">
        <v>0.37869999999999998</v>
      </c>
      <c r="AS1111" s="5">
        <v>5.04E-2</v>
      </c>
      <c r="AT1111" s="5">
        <v>1.3599999999999999E-2</v>
      </c>
      <c r="AU1111" s="5">
        <v>8.8800000000000004E-2</v>
      </c>
      <c r="AV1111" s="5">
        <v>8.0000000000000004E-4</v>
      </c>
      <c r="AW1111" s="5">
        <v>0.60140000000000005</v>
      </c>
      <c r="AX1111" s="5">
        <v>0.1179</v>
      </c>
      <c r="AY1111" s="5">
        <v>0.91449999999999998</v>
      </c>
      <c r="AZ1111" s="5">
        <v>0.37869999999999998</v>
      </c>
      <c r="BA1111" s="5">
        <v>0.39240000000000003</v>
      </c>
    </row>
    <row r="1112" spans="1:53">
      <c r="A1112" s="5" t="s">
        <v>679</v>
      </c>
      <c r="B1112" s="6" t="s">
        <v>1392</v>
      </c>
      <c r="C1112" s="5" t="s">
        <v>50</v>
      </c>
      <c r="F1112" s="5" t="s">
        <v>51</v>
      </c>
      <c r="G1112" s="5" t="s">
        <v>52</v>
      </c>
      <c r="H1112" s="5">
        <v>1472.9</v>
      </c>
      <c r="I1112" s="5">
        <v>5715.7</v>
      </c>
      <c r="J1112" s="5">
        <v>17.5</v>
      </c>
      <c r="K1112" s="5">
        <v>15.936400000000001</v>
      </c>
      <c r="L1112" s="5">
        <v>0.8659</v>
      </c>
      <c r="M1112" s="5">
        <v>6.0361000000000002</v>
      </c>
      <c r="N1112" s="5">
        <v>4.0472000000000001</v>
      </c>
      <c r="O1112" s="5">
        <v>0.68289999999999995</v>
      </c>
      <c r="P1112" s="5">
        <v>3.3000000000000002E-2</v>
      </c>
      <c r="Q1112" s="5">
        <v>2.4411</v>
      </c>
      <c r="R1112" s="5">
        <v>7.0000000000000001E-3</v>
      </c>
      <c r="S1112" s="5">
        <v>4.6600000000000003E-2</v>
      </c>
      <c r="T1112" s="5">
        <v>1.37E-2</v>
      </c>
      <c r="U1112" s="5">
        <v>3.2899999999999999E-2</v>
      </c>
      <c r="V1112" s="5">
        <v>0.82140000000000002</v>
      </c>
      <c r="W1112" s="5">
        <v>60.783099999999997</v>
      </c>
      <c r="X1112" s="5">
        <v>9.1200000000000003E-2</v>
      </c>
      <c r="Y1112" s="5">
        <v>0.95879999999999999</v>
      </c>
      <c r="Z1112" s="5">
        <v>0.57709999999999995</v>
      </c>
      <c r="AA1112" s="5">
        <v>0.38179999999999997</v>
      </c>
      <c r="AB1112" s="5">
        <v>121</v>
      </c>
      <c r="AC1112" s="5">
        <v>41.167099999999998</v>
      </c>
      <c r="AD1112" s="5">
        <v>0.8972</v>
      </c>
      <c r="AE1112" s="5">
        <v>14.695499999999999</v>
      </c>
      <c r="AF1112" s="5">
        <v>10</v>
      </c>
      <c r="AG1112" s="5">
        <v>0.71709999999999996</v>
      </c>
      <c r="AH1112" s="5">
        <v>4.7500000000000001E-2</v>
      </c>
      <c r="AI1112" s="5">
        <v>1.2500000000000001E-2</v>
      </c>
      <c r="AJ1112" s="5">
        <v>7.0499999999999993E-2</v>
      </c>
      <c r="AK1112" s="5">
        <v>2.8999999999999998E-3</v>
      </c>
      <c r="AL1112" s="5">
        <v>0.65169999999999995</v>
      </c>
      <c r="AM1112" s="5">
        <v>0.13189999999999999</v>
      </c>
      <c r="AN1112" s="5">
        <v>0.55310000000000004</v>
      </c>
      <c r="AO1112" s="5">
        <f t="shared" si="17"/>
        <v>9.859999999999991E-2</v>
      </c>
      <c r="AQ1112" s="5">
        <v>0.99670000000000003</v>
      </c>
      <c r="AR1112" s="5">
        <v>0.42109999999999997</v>
      </c>
      <c r="AS1112" s="5">
        <v>5.0099999999999999E-2</v>
      </c>
      <c r="AT1112" s="5">
        <v>1.14E-2</v>
      </c>
      <c r="AU1112" s="5">
        <v>7.0499999999999993E-2</v>
      </c>
      <c r="AV1112" s="5">
        <v>2.8999999999999998E-3</v>
      </c>
      <c r="AW1112" s="5">
        <v>0.62139999999999995</v>
      </c>
      <c r="AX1112" s="5">
        <v>0.1138</v>
      </c>
      <c r="AY1112" s="5">
        <v>0.99670000000000003</v>
      </c>
      <c r="AZ1112" s="5">
        <v>0.42109999999999997</v>
      </c>
      <c r="BA1112" s="5">
        <v>0.1439</v>
      </c>
    </row>
    <row r="1113" spans="1:53">
      <c r="A1113" s="5" t="s">
        <v>679</v>
      </c>
      <c r="B1113" s="5" t="s">
        <v>1393</v>
      </c>
      <c r="C1113" s="5" t="s">
        <v>50</v>
      </c>
      <c r="F1113" s="5" t="s">
        <v>51</v>
      </c>
      <c r="G1113" s="5" t="s">
        <v>52</v>
      </c>
      <c r="H1113" s="5">
        <v>1350.9</v>
      </c>
      <c r="I1113" s="5">
        <v>5729.7</v>
      </c>
      <c r="J1113" s="5">
        <v>221.25</v>
      </c>
      <c r="K1113" s="5">
        <v>60.173000000000002</v>
      </c>
      <c r="L1113" s="5">
        <v>0.76790000000000003</v>
      </c>
      <c r="M1113" s="5">
        <v>21.146899999999999</v>
      </c>
      <c r="N1113" s="5">
        <v>15.0319</v>
      </c>
      <c r="O1113" s="5">
        <v>0.72950000000000004</v>
      </c>
      <c r="P1113" s="5">
        <v>4.3099999999999999E-2</v>
      </c>
      <c r="Q1113" s="5">
        <v>38.541899999999998</v>
      </c>
      <c r="R1113" s="5">
        <v>1.18E-2</v>
      </c>
      <c r="S1113" s="5">
        <v>8.5500000000000007E-2</v>
      </c>
      <c r="T1113" s="5">
        <v>5.5999999999999999E-3</v>
      </c>
      <c r="U1113" s="5">
        <v>7.9899999999999999E-2</v>
      </c>
      <c r="V1113" s="5">
        <v>0.75580000000000003</v>
      </c>
      <c r="W1113" s="5">
        <v>675.72400000000005</v>
      </c>
      <c r="X1113" s="5">
        <v>9.64E-2</v>
      </c>
      <c r="Y1113" s="5">
        <v>1.0406</v>
      </c>
      <c r="Z1113" s="5">
        <v>0.52270000000000005</v>
      </c>
      <c r="AA1113" s="5">
        <v>0.51790000000000003</v>
      </c>
      <c r="AB1113" s="5">
        <v>586.25</v>
      </c>
      <c r="AC1113" s="5">
        <v>90.665400000000005</v>
      </c>
      <c r="AD1113" s="5">
        <v>0.8962</v>
      </c>
      <c r="AE1113" s="5">
        <v>30.878699999999998</v>
      </c>
      <c r="AF1113" s="5">
        <v>24.818899999999999</v>
      </c>
      <c r="AG1113" s="5">
        <v>0.59830000000000005</v>
      </c>
      <c r="AH1113" s="5">
        <v>5.0200000000000002E-2</v>
      </c>
      <c r="AI1113" s="5">
        <v>1.15E-2</v>
      </c>
      <c r="AJ1113" s="5">
        <v>8.9300000000000004E-2</v>
      </c>
      <c r="AK1113" s="5">
        <v>5.5999999999999999E-3</v>
      </c>
      <c r="AL1113" s="5">
        <v>0.6351</v>
      </c>
      <c r="AM1113" s="5">
        <v>0.1245</v>
      </c>
      <c r="AN1113" s="5">
        <v>0.55310000000000004</v>
      </c>
      <c r="AO1113" s="5">
        <f t="shared" si="17"/>
        <v>8.1999999999999962E-2</v>
      </c>
      <c r="AQ1113" s="5">
        <v>1.0406</v>
      </c>
      <c r="AR1113" s="5">
        <v>0.41460000000000002</v>
      </c>
      <c r="AS1113" s="5">
        <v>5.45E-2</v>
      </c>
      <c r="AT1113" s="5">
        <v>8.8000000000000005E-3</v>
      </c>
      <c r="AU1113" s="5">
        <v>8.9300000000000004E-2</v>
      </c>
      <c r="AV1113" s="5">
        <v>2.8400000000000002E-2</v>
      </c>
      <c r="AW1113" s="5">
        <v>0.56100000000000005</v>
      </c>
      <c r="AX1113" s="5">
        <v>6.9699999999999998E-2</v>
      </c>
      <c r="AY1113" s="5">
        <v>0.80759999999999998</v>
      </c>
      <c r="AZ1113" s="5">
        <v>0.41460000000000002</v>
      </c>
      <c r="BA1113" s="5">
        <v>0.37819999999999998</v>
      </c>
    </row>
    <row r="1114" spans="1:53">
      <c r="A1114" s="5" t="s">
        <v>679</v>
      </c>
      <c r="B1114" s="5" t="s">
        <v>1394</v>
      </c>
      <c r="C1114" s="5" t="s">
        <v>50</v>
      </c>
      <c r="F1114" s="5" t="s">
        <v>51</v>
      </c>
      <c r="G1114" s="5" t="s">
        <v>52</v>
      </c>
      <c r="H1114" s="5">
        <v>1537.9</v>
      </c>
      <c r="I1114" s="5">
        <v>5736.8</v>
      </c>
      <c r="J1114" s="5">
        <v>171</v>
      </c>
      <c r="K1114" s="5">
        <v>50.034300000000002</v>
      </c>
      <c r="L1114" s="5">
        <v>0.85840000000000005</v>
      </c>
      <c r="M1114" s="5">
        <v>17.983499999999999</v>
      </c>
      <c r="N1114" s="5">
        <v>12.851699999999999</v>
      </c>
      <c r="O1114" s="5">
        <v>0.69059999999999999</v>
      </c>
      <c r="P1114" s="5">
        <v>3.7100000000000001E-2</v>
      </c>
      <c r="Q1114" s="5">
        <v>25.665800000000001</v>
      </c>
      <c r="R1114" s="5">
        <v>1.3100000000000001E-2</v>
      </c>
      <c r="S1114" s="5">
        <v>7.5499999999999998E-2</v>
      </c>
      <c r="T1114" s="5">
        <v>-8.8000000000000005E-3</v>
      </c>
      <c r="U1114" s="5">
        <v>8.4199999999999997E-2</v>
      </c>
      <c r="V1114" s="5">
        <v>0.82399999999999995</v>
      </c>
      <c r="W1114" s="5">
        <v>570.19169999999997</v>
      </c>
      <c r="X1114" s="5">
        <v>8.5900000000000004E-2</v>
      </c>
      <c r="Y1114" s="5">
        <v>1.0256000000000001</v>
      </c>
      <c r="Z1114" s="5">
        <v>0.57940000000000003</v>
      </c>
      <c r="AA1114" s="5">
        <v>0.44619999999999999</v>
      </c>
      <c r="AB1114" s="5">
        <v>459.75</v>
      </c>
      <c r="AC1114" s="5">
        <v>79.245500000000007</v>
      </c>
      <c r="AD1114" s="5">
        <v>0.92</v>
      </c>
      <c r="AE1114" s="5">
        <v>27.6526</v>
      </c>
      <c r="AF1114" s="5">
        <v>20.223299999999998</v>
      </c>
      <c r="AG1114" s="5">
        <v>0.67810000000000004</v>
      </c>
      <c r="AH1114" s="5">
        <v>4.8099999999999997E-2</v>
      </c>
      <c r="AI1114" s="5">
        <v>1.3599999999999999E-2</v>
      </c>
      <c r="AJ1114" s="5">
        <v>8.3599999999999994E-2</v>
      </c>
      <c r="AK1114" s="5">
        <v>-8.8000000000000005E-3</v>
      </c>
      <c r="AL1114" s="5">
        <v>0.66479999999999995</v>
      </c>
      <c r="AM1114" s="5">
        <v>0.14649999999999999</v>
      </c>
      <c r="AN1114" s="5">
        <v>0.55310000000000004</v>
      </c>
      <c r="AO1114" s="5">
        <f t="shared" si="17"/>
        <v>0.11169999999999991</v>
      </c>
      <c r="AQ1114" s="5">
        <v>1.0256000000000001</v>
      </c>
      <c r="AR1114" s="5">
        <v>0.41520000000000001</v>
      </c>
      <c r="AS1114" s="5">
        <v>5.4600000000000003E-2</v>
      </c>
      <c r="AT1114" s="5">
        <v>8.8999999999999999E-3</v>
      </c>
      <c r="AU1114" s="5">
        <v>8.3599999999999994E-2</v>
      </c>
      <c r="AV1114" s="5">
        <v>3.2199999999999999E-2</v>
      </c>
      <c r="AW1114" s="5">
        <v>0.56920000000000004</v>
      </c>
      <c r="AX1114" s="5">
        <v>7.46E-2</v>
      </c>
      <c r="AY1114" s="5">
        <v>0.82250000000000001</v>
      </c>
      <c r="AZ1114" s="5">
        <v>0.41520000000000001</v>
      </c>
      <c r="BA1114" s="5">
        <v>0.37380000000000002</v>
      </c>
    </row>
    <row r="1115" spans="1:53">
      <c r="A1115" s="5" t="s">
        <v>679</v>
      </c>
      <c r="B1115" s="5" t="s">
        <v>1395</v>
      </c>
      <c r="C1115" s="5" t="s">
        <v>50</v>
      </c>
      <c r="F1115" s="5" t="s">
        <v>51</v>
      </c>
      <c r="G1115" s="5" t="s">
        <v>52</v>
      </c>
      <c r="H1115" s="5">
        <v>1329.5</v>
      </c>
      <c r="I1115" s="5">
        <v>5744.3</v>
      </c>
      <c r="J1115" s="5">
        <v>191.5</v>
      </c>
      <c r="K1115" s="5">
        <v>57.494900000000001</v>
      </c>
      <c r="L1115" s="5">
        <v>0.72799999999999998</v>
      </c>
      <c r="M1115" s="5">
        <v>21.651299999999999</v>
      </c>
      <c r="N1115" s="5">
        <v>13.5769</v>
      </c>
      <c r="O1115" s="5">
        <v>0.75539999999999996</v>
      </c>
      <c r="P1115" s="5">
        <v>4.2200000000000001E-2</v>
      </c>
      <c r="Q1115" s="5">
        <v>32.653100000000002</v>
      </c>
      <c r="R1115" s="5">
        <v>1.4E-2</v>
      </c>
      <c r="S1115" s="5">
        <v>7.7100000000000002E-2</v>
      </c>
      <c r="T1115" s="5">
        <v>1.2999999999999999E-3</v>
      </c>
      <c r="U1115" s="5">
        <v>7.5800000000000006E-2</v>
      </c>
      <c r="V1115" s="5">
        <v>0.76180000000000003</v>
      </c>
      <c r="W1115" s="5">
        <v>589.64229999999998</v>
      </c>
      <c r="X1115" s="5">
        <v>0.1351</v>
      </c>
      <c r="Y1115" s="5">
        <v>1.1551</v>
      </c>
      <c r="Z1115" s="5">
        <v>0.51829999999999998</v>
      </c>
      <c r="AA1115" s="5">
        <v>0.63680000000000003</v>
      </c>
      <c r="AB1115" s="5">
        <v>519</v>
      </c>
      <c r="AC1115" s="5">
        <v>86.359499999999997</v>
      </c>
      <c r="AD1115" s="5">
        <v>0.87450000000000006</v>
      </c>
      <c r="AE1115" s="5">
        <v>31.5335</v>
      </c>
      <c r="AF1115" s="5">
        <v>22.873200000000001</v>
      </c>
      <c r="AG1115" s="5">
        <v>0.65849999999999997</v>
      </c>
      <c r="AH1115" s="5">
        <v>0.05</v>
      </c>
      <c r="AI1115" s="5">
        <v>1.26E-2</v>
      </c>
      <c r="AJ1115" s="5">
        <v>8.0299999999999996E-2</v>
      </c>
      <c r="AK1115" s="5">
        <v>1.2999999999999999E-3</v>
      </c>
      <c r="AL1115" s="5">
        <v>0.62139999999999995</v>
      </c>
      <c r="AM1115" s="5">
        <v>0.1399</v>
      </c>
      <c r="AN1115" s="5">
        <v>0.55310000000000004</v>
      </c>
      <c r="AO1115" s="5">
        <f t="shared" si="17"/>
        <v>6.8299999999999916E-2</v>
      </c>
      <c r="AQ1115" s="5">
        <v>1.1551</v>
      </c>
      <c r="AR1115" s="5">
        <v>0.40579999999999999</v>
      </c>
      <c r="AS1115" s="5">
        <v>5.4600000000000003E-2</v>
      </c>
      <c r="AT1115" s="5">
        <v>8.8000000000000005E-3</v>
      </c>
      <c r="AU1115" s="5">
        <v>8.0299999999999996E-2</v>
      </c>
      <c r="AV1115" s="5">
        <v>2.9399999999999999E-2</v>
      </c>
      <c r="AW1115" s="5">
        <v>0.53820000000000001</v>
      </c>
      <c r="AX1115" s="5">
        <v>4.1799999999999997E-2</v>
      </c>
      <c r="AY1115" s="5">
        <v>0.68489999999999995</v>
      </c>
      <c r="AZ1115" s="5">
        <v>0.40579999999999999</v>
      </c>
      <c r="BA1115" s="5">
        <v>0.37009999999999998</v>
      </c>
    </row>
    <row r="1116" spans="1:53">
      <c r="A1116" s="5" t="s">
        <v>679</v>
      </c>
      <c r="B1116" s="5" t="s">
        <v>1396</v>
      </c>
      <c r="C1116" s="5" t="s">
        <v>50</v>
      </c>
      <c r="F1116" s="5" t="s">
        <v>51</v>
      </c>
      <c r="G1116" s="5" t="s">
        <v>52</v>
      </c>
      <c r="H1116" s="5">
        <v>1385.6</v>
      </c>
      <c r="I1116" s="5">
        <v>5753.5</v>
      </c>
      <c r="J1116" s="5">
        <v>124.5</v>
      </c>
      <c r="K1116" s="5">
        <v>42.706600000000002</v>
      </c>
      <c r="L1116" s="5">
        <v>0.85780000000000001</v>
      </c>
      <c r="M1116" s="5">
        <v>14.490600000000001</v>
      </c>
      <c r="N1116" s="5">
        <v>11.803900000000001</v>
      </c>
      <c r="O1116" s="5">
        <v>0.50990000000000002</v>
      </c>
      <c r="P1116" s="5">
        <v>3.8100000000000002E-2</v>
      </c>
      <c r="Q1116" s="5">
        <v>19.213100000000001</v>
      </c>
      <c r="R1116" s="5">
        <v>1.4200000000000001E-2</v>
      </c>
      <c r="S1116" s="5">
        <v>7.1199999999999999E-2</v>
      </c>
      <c r="T1116" s="5">
        <v>-2.1499999999999998E-2</v>
      </c>
      <c r="U1116" s="5">
        <v>9.2700000000000005E-2</v>
      </c>
      <c r="V1116" s="5">
        <v>0.79769999999999996</v>
      </c>
      <c r="W1116" s="5">
        <v>402.0641</v>
      </c>
      <c r="X1116" s="5">
        <v>0.1318</v>
      </c>
      <c r="Y1116" s="5">
        <v>1.3398000000000001</v>
      </c>
      <c r="Z1116" s="5">
        <v>0.58340000000000003</v>
      </c>
      <c r="AA1116" s="5">
        <v>0.75639999999999996</v>
      </c>
      <c r="AB1116" s="5">
        <v>298.75</v>
      </c>
      <c r="AC1116" s="5">
        <v>65.125200000000007</v>
      </c>
      <c r="AD1116" s="5">
        <v>0.88519999999999999</v>
      </c>
      <c r="AE1116" s="5">
        <v>23.025500000000001</v>
      </c>
      <c r="AF1116" s="5">
        <v>17.4937</v>
      </c>
      <c r="AG1116" s="5">
        <v>0.56710000000000005</v>
      </c>
      <c r="AH1116" s="5">
        <v>4.8000000000000001E-2</v>
      </c>
      <c r="AI1116" s="5">
        <v>1.5100000000000001E-2</v>
      </c>
      <c r="AJ1116" s="5">
        <v>7.9699999999999993E-2</v>
      </c>
      <c r="AK1116" s="5">
        <v>-2.1499999999999998E-2</v>
      </c>
      <c r="AL1116" s="5">
        <v>0.67730000000000001</v>
      </c>
      <c r="AM1116" s="5">
        <v>0.151</v>
      </c>
      <c r="AN1116" s="5">
        <v>0.55310000000000004</v>
      </c>
      <c r="AO1116" s="5">
        <f t="shared" si="17"/>
        <v>0.12419999999999998</v>
      </c>
      <c r="AQ1116" s="5">
        <v>1.3398000000000001</v>
      </c>
      <c r="AR1116" s="5">
        <v>0.43230000000000002</v>
      </c>
      <c r="AS1116" s="5">
        <v>5.5199999999999999E-2</v>
      </c>
      <c r="AT1116" s="5">
        <v>1.12E-2</v>
      </c>
      <c r="AU1116" s="5">
        <v>7.9699999999999993E-2</v>
      </c>
      <c r="AV1116" s="5">
        <v>1.77E-2</v>
      </c>
      <c r="AW1116" s="5">
        <v>0.58979999999999999</v>
      </c>
      <c r="AX1116" s="5">
        <v>9.2399999999999996E-2</v>
      </c>
      <c r="AY1116" s="5">
        <v>0.86409999999999998</v>
      </c>
      <c r="AZ1116" s="5">
        <v>0.43230000000000002</v>
      </c>
      <c r="BA1116" s="5">
        <v>0.41610000000000003</v>
      </c>
    </row>
    <row r="1117" spans="1:53">
      <c r="A1117" s="5" t="s">
        <v>679</v>
      </c>
      <c r="B1117" s="5" t="s">
        <v>1397</v>
      </c>
      <c r="C1117" s="5" t="s">
        <v>50</v>
      </c>
      <c r="F1117" s="5" t="s">
        <v>51</v>
      </c>
      <c r="G1117" s="5" t="s">
        <v>52</v>
      </c>
      <c r="H1117" s="5">
        <v>1405.3</v>
      </c>
      <c r="I1117" s="5">
        <v>5753.8</v>
      </c>
      <c r="J1117" s="5">
        <v>182.25</v>
      </c>
      <c r="K1117" s="5">
        <v>52.716000000000001</v>
      </c>
      <c r="L1117" s="5">
        <v>0.82410000000000005</v>
      </c>
      <c r="M1117" s="5">
        <v>18.938400000000001</v>
      </c>
      <c r="N1117" s="5">
        <v>12.480499999999999</v>
      </c>
      <c r="O1117" s="5">
        <v>0.73409999999999997</v>
      </c>
      <c r="P1117" s="5">
        <v>3.3300000000000003E-2</v>
      </c>
      <c r="Q1117" s="5">
        <v>24.433800000000002</v>
      </c>
      <c r="R1117" s="5">
        <v>1.5699999999999999E-2</v>
      </c>
      <c r="S1117" s="5">
        <v>8.5099999999999995E-2</v>
      </c>
      <c r="T1117" s="5">
        <v>-7.7000000000000002E-3</v>
      </c>
      <c r="U1117" s="5">
        <v>9.2799999999999994E-2</v>
      </c>
      <c r="V1117" s="5">
        <v>0.85670000000000002</v>
      </c>
      <c r="W1117" s="5">
        <v>628.81179999999995</v>
      </c>
      <c r="X1117" s="5">
        <v>0.1207</v>
      </c>
      <c r="Y1117" s="5">
        <v>1.2219</v>
      </c>
      <c r="Z1117" s="5">
        <v>0.55300000000000005</v>
      </c>
      <c r="AA1117" s="5">
        <v>0.66890000000000005</v>
      </c>
      <c r="AB1117" s="5">
        <v>388.5</v>
      </c>
      <c r="AC1117" s="5">
        <v>75.251300000000001</v>
      </c>
      <c r="AD1117" s="5">
        <v>0.86209999999999998</v>
      </c>
      <c r="AE1117" s="5">
        <v>25.9876</v>
      </c>
      <c r="AF1117" s="5">
        <v>19.690100000000001</v>
      </c>
      <c r="AG1117" s="5">
        <v>0.63649999999999995</v>
      </c>
      <c r="AH1117" s="5">
        <v>4.3700000000000003E-2</v>
      </c>
      <c r="AI1117" s="5">
        <v>1.8800000000000001E-2</v>
      </c>
      <c r="AJ1117" s="5">
        <v>8.5099999999999995E-2</v>
      </c>
      <c r="AK1117" s="5">
        <v>-7.7000000000000002E-3</v>
      </c>
      <c r="AL1117" s="5">
        <v>0.70489999999999997</v>
      </c>
      <c r="AM1117" s="5">
        <v>0.18859999999999999</v>
      </c>
      <c r="AN1117" s="5">
        <v>0.55310000000000004</v>
      </c>
      <c r="AO1117" s="5">
        <f t="shared" si="17"/>
        <v>0.15179999999999993</v>
      </c>
      <c r="AQ1117" s="5">
        <v>1.2219</v>
      </c>
      <c r="AR1117" s="5">
        <v>0.38059999999999999</v>
      </c>
      <c r="AS1117" s="5">
        <v>5.3100000000000001E-2</v>
      </c>
      <c r="AT1117" s="5">
        <v>1.6299999999999999E-2</v>
      </c>
      <c r="AU1117" s="5">
        <v>8.3500000000000005E-2</v>
      </c>
      <c r="AV1117" s="5">
        <v>7.7000000000000002E-3</v>
      </c>
      <c r="AW1117" s="5">
        <v>0.56940000000000002</v>
      </c>
      <c r="AX1117" s="5">
        <v>0.124</v>
      </c>
      <c r="AY1117" s="5">
        <v>0.97450000000000003</v>
      </c>
      <c r="AZ1117" s="5">
        <v>0.38059999999999999</v>
      </c>
      <c r="BA1117" s="5">
        <v>0.46989999999999998</v>
      </c>
    </row>
    <row r="1118" spans="1:53">
      <c r="A1118" s="5" t="s">
        <v>679</v>
      </c>
      <c r="B1118" s="5" t="s">
        <v>1398</v>
      </c>
      <c r="C1118" s="5" t="s">
        <v>50</v>
      </c>
      <c r="F1118" s="5" t="s">
        <v>51</v>
      </c>
      <c r="G1118" s="5" t="s">
        <v>52</v>
      </c>
      <c r="H1118" s="5">
        <v>1540</v>
      </c>
      <c r="I1118" s="5">
        <v>5756.4</v>
      </c>
      <c r="J1118" s="5">
        <v>157.75</v>
      </c>
      <c r="K1118" s="5">
        <v>47.109699999999997</v>
      </c>
      <c r="L1118" s="5">
        <v>0.89319999999999999</v>
      </c>
      <c r="M1118" s="5">
        <v>16.1297</v>
      </c>
      <c r="N1118" s="5">
        <v>12.623799999999999</v>
      </c>
      <c r="O1118" s="5">
        <v>0.53339999999999999</v>
      </c>
      <c r="P1118" s="5">
        <v>3.9600000000000003E-2</v>
      </c>
      <c r="Q1118" s="5">
        <v>25.1249</v>
      </c>
      <c r="R1118" s="5">
        <v>1.3899999999999999E-2</v>
      </c>
      <c r="S1118" s="5">
        <v>7.2300000000000003E-2</v>
      </c>
      <c r="T1118" s="5">
        <v>-8.2000000000000007E-3</v>
      </c>
      <c r="U1118" s="5">
        <v>8.0500000000000002E-2</v>
      </c>
      <c r="V1118" s="5">
        <v>0.80779999999999996</v>
      </c>
      <c r="W1118" s="5">
        <v>512.1671</v>
      </c>
      <c r="X1118" s="5">
        <v>0.1182</v>
      </c>
      <c r="Y1118" s="5">
        <v>1.1341000000000001</v>
      </c>
      <c r="Z1118" s="5">
        <v>0.5454</v>
      </c>
      <c r="AA1118" s="5">
        <v>0.5887</v>
      </c>
      <c r="AB1118" s="5">
        <v>436.5</v>
      </c>
      <c r="AC1118" s="5">
        <v>77.171700000000001</v>
      </c>
      <c r="AD1118" s="5">
        <v>0.92100000000000004</v>
      </c>
      <c r="AE1118" s="5">
        <v>25.8995</v>
      </c>
      <c r="AF1118" s="5">
        <v>20.121600000000001</v>
      </c>
      <c r="AG1118" s="5">
        <v>0.57199999999999995</v>
      </c>
      <c r="AH1118" s="5">
        <v>5.0500000000000003E-2</v>
      </c>
      <c r="AI1118" s="5">
        <v>1.34E-2</v>
      </c>
      <c r="AJ1118" s="5">
        <v>8.3699999999999997E-2</v>
      </c>
      <c r="AK1118" s="5">
        <v>-8.2000000000000007E-3</v>
      </c>
      <c r="AL1118" s="5">
        <v>0.64690000000000003</v>
      </c>
      <c r="AM1118" s="5">
        <v>0.14929999999999999</v>
      </c>
      <c r="AN1118" s="5">
        <v>0.55310000000000004</v>
      </c>
      <c r="AO1118" s="5">
        <f t="shared" si="17"/>
        <v>9.3799999999999994E-2</v>
      </c>
      <c r="AQ1118" s="5">
        <v>1.1341000000000001</v>
      </c>
      <c r="AR1118" s="5">
        <v>0.41970000000000002</v>
      </c>
      <c r="AS1118" s="5">
        <v>5.67E-2</v>
      </c>
      <c r="AT1118" s="5">
        <v>8.0999999999999996E-3</v>
      </c>
      <c r="AU1118" s="5">
        <v>8.3699999999999997E-2</v>
      </c>
      <c r="AV1118" s="5">
        <v>2.8400000000000002E-2</v>
      </c>
      <c r="AW1118" s="5">
        <v>0.55520000000000003</v>
      </c>
      <c r="AX1118" s="5">
        <v>6.1899999999999997E-2</v>
      </c>
      <c r="AY1118" s="5">
        <v>0.76659999999999995</v>
      </c>
      <c r="AZ1118" s="5">
        <v>0.41970000000000002</v>
      </c>
      <c r="BA1118" s="5">
        <v>0.36049999999999999</v>
      </c>
    </row>
    <row r="1119" spans="1:53">
      <c r="A1119" s="5" t="s">
        <v>679</v>
      </c>
      <c r="B1119" s="5" t="s">
        <v>1399</v>
      </c>
      <c r="C1119" s="5" t="s">
        <v>50</v>
      </c>
      <c r="F1119" s="5" t="s">
        <v>51</v>
      </c>
      <c r="G1119" s="5" t="s">
        <v>52</v>
      </c>
      <c r="H1119" s="5">
        <v>1457.3</v>
      </c>
      <c r="I1119" s="5">
        <v>5764.6</v>
      </c>
      <c r="J1119" s="5">
        <v>264.75</v>
      </c>
      <c r="K1119" s="5">
        <v>61.146900000000002</v>
      </c>
      <c r="L1119" s="5">
        <v>0.88980000000000004</v>
      </c>
      <c r="M1119" s="5">
        <v>21.689299999999999</v>
      </c>
      <c r="N1119" s="5">
        <v>16.689399999999999</v>
      </c>
      <c r="O1119" s="5">
        <v>0.63329999999999997</v>
      </c>
      <c r="P1119" s="5">
        <v>2.18E-2</v>
      </c>
      <c r="Q1119" s="5">
        <v>23.1967</v>
      </c>
      <c r="R1119" s="5">
        <v>2.5000000000000001E-2</v>
      </c>
      <c r="S1119" s="5">
        <v>0.1026</v>
      </c>
      <c r="T1119" s="5">
        <v>-6.1899999999999997E-2</v>
      </c>
      <c r="U1119" s="5">
        <v>0.1646</v>
      </c>
      <c r="V1119" s="5">
        <v>1.1213</v>
      </c>
      <c r="W1119" s="5">
        <v>1194.1646000000001</v>
      </c>
      <c r="X1119" s="5">
        <v>0.20080000000000001</v>
      </c>
      <c r="Y1119" s="5">
        <v>1.6036999999999999</v>
      </c>
      <c r="Z1119" s="5">
        <v>0.56610000000000005</v>
      </c>
      <c r="AA1119" s="5">
        <v>1.0376000000000001</v>
      </c>
      <c r="AB1119" s="5">
        <v>631.75</v>
      </c>
      <c r="AC1119" s="5">
        <v>91.477800000000002</v>
      </c>
      <c r="AD1119" s="5">
        <v>0.94869999999999999</v>
      </c>
      <c r="AE1119" s="5">
        <v>31.7806</v>
      </c>
      <c r="AF1119" s="5">
        <v>26</v>
      </c>
      <c r="AG1119" s="5">
        <v>0.53349999999999997</v>
      </c>
      <c r="AH1119" s="5">
        <v>3.7199999999999997E-2</v>
      </c>
      <c r="AI1119" s="5">
        <v>2.2800000000000001E-2</v>
      </c>
      <c r="AJ1119" s="5">
        <v>0.1026</v>
      </c>
      <c r="AK1119" s="5">
        <v>-6.1899999999999997E-2</v>
      </c>
      <c r="AL1119" s="5">
        <v>0.84519999999999995</v>
      </c>
      <c r="AM1119" s="5">
        <v>0.2853</v>
      </c>
      <c r="AN1119" s="5">
        <v>0.55310000000000004</v>
      </c>
      <c r="AO1119" s="5">
        <f t="shared" si="17"/>
        <v>0.29209999999999992</v>
      </c>
      <c r="AQ1119" s="5">
        <v>1.6036999999999999</v>
      </c>
      <c r="AR1119" s="5">
        <v>0.42759999999999998</v>
      </c>
      <c r="AS1119" s="5">
        <v>4.8500000000000001E-2</v>
      </c>
      <c r="AT1119" s="5">
        <v>1.1900000000000001E-2</v>
      </c>
      <c r="AU1119" s="5">
        <v>8.2900000000000001E-2</v>
      </c>
      <c r="AV1119" s="5">
        <v>1.32E-2</v>
      </c>
      <c r="AW1119" s="5">
        <v>0.64419999999999999</v>
      </c>
      <c r="AX1119" s="5">
        <v>0.1242</v>
      </c>
      <c r="AY1119" s="5">
        <v>1.0156000000000001</v>
      </c>
      <c r="AZ1119" s="5">
        <v>0.42759999999999998</v>
      </c>
      <c r="BA1119" s="5">
        <v>0.41870000000000002</v>
      </c>
    </row>
    <row r="1120" spans="1:53">
      <c r="A1120" s="5" t="s">
        <v>679</v>
      </c>
      <c r="B1120" s="5" t="s">
        <v>1400</v>
      </c>
      <c r="C1120" s="5" t="s">
        <v>50</v>
      </c>
      <c r="F1120" s="5" t="s">
        <v>51</v>
      </c>
      <c r="G1120" s="5" t="s">
        <v>52</v>
      </c>
      <c r="H1120" s="5">
        <v>1325.5</v>
      </c>
      <c r="I1120" s="5">
        <v>5766.9</v>
      </c>
      <c r="J1120" s="5">
        <v>130.5</v>
      </c>
      <c r="K1120" s="5">
        <v>47.3733</v>
      </c>
      <c r="L1120" s="5">
        <v>0.73070000000000002</v>
      </c>
      <c r="M1120" s="5">
        <v>16.4863</v>
      </c>
      <c r="N1120" s="5">
        <v>11.695600000000001</v>
      </c>
      <c r="O1120" s="5">
        <v>0.62490000000000001</v>
      </c>
      <c r="P1120" s="5">
        <v>3.9E-2</v>
      </c>
      <c r="Q1120" s="5">
        <v>20.731400000000001</v>
      </c>
      <c r="R1120" s="5">
        <v>1.01E-2</v>
      </c>
      <c r="S1120" s="5">
        <v>6.5600000000000006E-2</v>
      </c>
      <c r="T1120" s="5">
        <v>8.6E-3</v>
      </c>
      <c r="U1120" s="5">
        <v>5.7000000000000002E-2</v>
      </c>
      <c r="V1120" s="5">
        <v>0.75209999999999999</v>
      </c>
      <c r="W1120" s="5">
        <v>399.35239999999999</v>
      </c>
      <c r="X1120" s="5">
        <v>0.104</v>
      </c>
      <c r="Y1120" s="5">
        <v>1.0355000000000001</v>
      </c>
      <c r="Z1120" s="5">
        <v>0.56389999999999996</v>
      </c>
      <c r="AA1120" s="5">
        <v>0.47149999999999997</v>
      </c>
      <c r="AB1120" s="5">
        <v>411</v>
      </c>
      <c r="AC1120" s="5">
        <v>74.958299999999994</v>
      </c>
      <c r="AD1120" s="5">
        <v>0.91920000000000002</v>
      </c>
      <c r="AE1120" s="5">
        <v>26.568899999999999</v>
      </c>
      <c r="AF1120" s="5">
        <v>21.1523</v>
      </c>
      <c r="AG1120" s="5">
        <v>0.57950000000000002</v>
      </c>
      <c r="AH1120" s="5">
        <v>4.82E-2</v>
      </c>
      <c r="AI1120" s="5">
        <v>1.15E-2</v>
      </c>
      <c r="AJ1120" s="5">
        <v>7.8600000000000003E-2</v>
      </c>
      <c r="AK1120" s="5">
        <v>8.6E-3</v>
      </c>
      <c r="AL1120" s="5">
        <v>0.63660000000000005</v>
      </c>
      <c r="AM1120" s="5">
        <v>0.12970000000000001</v>
      </c>
      <c r="AN1120" s="5">
        <v>0.55310000000000004</v>
      </c>
      <c r="AO1120" s="5">
        <f t="shared" si="17"/>
        <v>8.3500000000000019E-2</v>
      </c>
      <c r="AQ1120" s="5">
        <v>1.0355000000000001</v>
      </c>
      <c r="AR1120" s="5">
        <v>0.45469999999999999</v>
      </c>
      <c r="AS1120" s="5">
        <v>5.2499999999999998E-2</v>
      </c>
      <c r="AT1120" s="5">
        <v>9.4000000000000004E-3</v>
      </c>
      <c r="AU1120" s="5">
        <v>7.8600000000000003E-2</v>
      </c>
      <c r="AV1120" s="5">
        <v>2.12E-2</v>
      </c>
      <c r="AW1120" s="5">
        <v>0.58179999999999998</v>
      </c>
      <c r="AX1120" s="5">
        <v>0.1017</v>
      </c>
      <c r="AY1120" s="5">
        <v>0.93879999999999997</v>
      </c>
      <c r="AZ1120" s="5">
        <v>0.45469999999999999</v>
      </c>
      <c r="BA1120" s="5">
        <v>0.31879999999999997</v>
      </c>
    </row>
    <row r="1121" spans="1:53">
      <c r="A1121" s="5" t="s">
        <v>679</v>
      </c>
      <c r="B1121" s="5" t="s">
        <v>1401</v>
      </c>
      <c r="C1121" s="5" t="s">
        <v>50</v>
      </c>
      <c r="F1121" s="5" t="s">
        <v>51</v>
      </c>
      <c r="G1121" s="5" t="s">
        <v>52</v>
      </c>
      <c r="H1121" s="5">
        <v>1411.5</v>
      </c>
      <c r="I1121" s="5">
        <v>5768.2</v>
      </c>
      <c r="J1121" s="5">
        <v>92</v>
      </c>
      <c r="K1121" s="5">
        <v>37.190800000000003</v>
      </c>
      <c r="L1121" s="5">
        <v>0.83579999999999999</v>
      </c>
      <c r="M1121" s="5">
        <v>13.027699999999999</v>
      </c>
      <c r="N1121" s="5">
        <v>10.0556</v>
      </c>
      <c r="O1121" s="5">
        <v>0.53129999999999999</v>
      </c>
      <c r="P1121" s="5">
        <v>3.1E-2</v>
      </c>
      <c r="Q1121" s="5">
        <v>11.610099999999999</v>
      </c>
      <c r="R1121" s="5">
        <v>1.46E-2</v>
      </c>
      <c r="S1121" s="5">
        <v>6.5199999999999994E-2</v>
      </c>
      <c r="T1121" s="5">
        <v>-1.0200000000000001E-2</v>
      </c>
      <c r="U1121" s="5">
        <v>7.5399999999999995E-2</v>
      </c>
      <c r="V1121" s="5">
        <v>0.88439999999999996</v>
      </c>
      <c r="W1121" s="5">
        <v>331.63409999999999</v>
      </c>
      <c r="X1121" s="5">
        <v>0.1525</v>
      </c>
      <c r="Y1121" s="5">
        <v>1.2766</v>
      </c>
      <c r="Z1121" s="5">
        <v>0.5141</v>
      </c>
      <c r="AA1121" s="5">
        <v>0.76249999999999996</v>
      </c>
      <c r="AB1121" s="5">
        <v>246</v>
      </c>
      <c r="AC1121" s="5">
        <v>59.919400000000003</v>
      </c>
      <c r="AD1121" s="5">
        <v>0.86099999999999999</v>
      </c>
      <c r="AE1121" s="5">
        <v>21.371600000000001</v>
      </c>
      <c r="AF1121" s="5">
        <v>14.654</v>
      </c>
      <c r="AG1121" s="5">
        <v>0.75639999999999996</v>
      </c>
      <c r="AH1121" s="5">
        <v>3.9699999999999999E-2</v>
      </c>
      <c r="AI1121" s="5">
        <v>1.5599999999999999E-2</v>
      </c>
      <c r="AJ1121" s="5">
        <v>7.7100000000000002E-2</v>
      </c>
      <c r="AK1121" s="5">
        <v>-1.5100000000000001E-2</v>
      </c>
      <c r="AL1121" s="5">
        <v>0.72070000000000001</v>
      </c>
      <c r="AM1121" s="5">
        <v>0.18640000000000001</v>
      </c>
      <c r="AN1121" s="5">
        <v>0.55310000000000004</v>
      </c>
      <c r="AO1121" s="5">
        <f t="shared" si="17"/>
        <v>0.16759999999999997</v>
      </c>
      <c r="AQ1121" s="5">
        <v>1.2766</v>
      </c>
      <c r="AR1121" s="5">
        <v>0.44330000000000003</v>
      </c>
      <c r="AS1121" s="5">
        <v>4.5100000000000001E-2</v>
      </c>
      <c r="AT1121" s="5">
        <v>1.37E-2</v>
      </c>
      <c r="AU1121" s="5">
        <v>7.7100000000000002E-2</v>
      </c>
      <c r="AV1121" s="5">
        <v>-1.5100000000000001E-2</v>
      </c>
      <c r="AW1121" s="5">
        <v>0.62039999999999995</v>
      </c>
      <c r="AX1121" s="5">
        <v>0.12379999999999999</v>
      </c>
      <c r="AY1121" s="5">
        <v>1.1629</v>
      </c>
      <c r="AZ1121" s="5">
        <v>0.44330000000000003</v>
      </c>
      <c r="BA1121" s="5">
        <v>0.37559999999999999</v>
      </c>
    </row>
    <row r="1122" spans="1:53">
      <c r="A1122" s="5" t="s">
        <v>679</v>
      </c>
      <c r="B1122" s="5" t="s">
        <v>1402</v>
      </c>
      <c r="C1122" s="5" t="s">
        <v>50</v>
      </c>
      <c r="F1122" s="5" t="s">
        <v>51</v>
      </c>
      <c r="G1122" s="5" t="s">
        <v>52</v>
      </c>
      <c r="H1122" s="5">
        <v>1386.5</v>
      </c>
      <c r="I1122" s="5">
        <v>5766.2</v>
      </c>
      <c r="J1122" s="5">
        <v>27.5</v>
      </c>
      <c r="K1122" s="5">
        <v>20.585000000000001</v>
      </c>
      <c r="L1122" s="5">
        <v>0.8155</v>
      </c>
      <c r="M1122" s="5">
        <v>7.4328000000000003</v>
      </c>
      <c r="N1122" s="5">
        <v>5.1056999999999997</v>
      </c>
      <c r="O1122" s="5">
        <v>0.73260000000000003</v>
      </c>
      <c r="P1122" s="5">
        <v>2.87E-2</v>
      </c>
      <c r="Q1122" s="5">
        <v>3.2168000000000001</v>
      </c>
      <c r="R1122" s="5">
        <v>1.8800000000000001E-2</v>
      </c>
      <c r="S1122" s="5">
        <v>6.7299999999999999E-2</v>
      </c>
      <c r="T1122" s="5">
        <v>-6.1000000000000004E-3</v>
      </c>
      <c r="U1122" s="5">
        <v>7.3400000000000007E-2</v>
      </c>
      <c r="V1122" s="5">
        <v>0.91810000000000003</v>
      </c>
      <c r="W1122" s="5">
        <v>102.8318</v>
      </c>
      <c r="X1122" s="5">
        <v>0.13270000000000001</v>
      </c>
      <c r="Y1122" s="5">
        <v>1.2166999999999999</v>
      </c>
      <c r="Z1122" s="5">
        <v>0.6663</v>
      </c>
      <c r="AA1122" s="5">
        <v>0.5504</v>
      </c>
      <c r="AB1122" s="5">
        <v>85.5</v>
      </c>
      <c r="AC1122" s="5">
        <v>38.354500000000002</v>
      </c>
      <c r="AD1122" s="5">
        <v>0.73040000000000005</v>
      </c>
      <c r="AE1122" s="5">
        <v>15.383900000000001</v>
      </c>
      <c r="AF1122" s="5">
        <v>8.5487000000000002</v>
      </c>
      <c r="AG1122" s="5">
        <v>0.82130000000000003</v>
      </c>
      <c r="AH1122" s="5">
        <v>3.8399999999999997E-2</v>
      </c>
      <c r="AI1122" s="5">
        <v>1.5900000000000001E-2</v>
      </c>
      <c r="AJ1122" s="5">
        <v>7.8E-2</v>
      </c>
      <c r="AK1122" s="5">
        <v>-6.1000000000000004E-3</v>
      </c>
      <c r="AL1122" s="5">
        <v>0.75339999999999996</v>
      </c>
      <c r="AM1122" s="5">
        <v>0.15870000000000001</v>
      </c>
      <c r="AN1122" s="5">
        <v>0.55310000000000004</v>
      </c>
      <c r="AO1122" s="5">
        <f t="shared" si="17"/>
        <v>0.20029999999999992</v>
      </c>
      <c r="AQ1122" s="5">
        <v>1.2166999999999999</v>
      </c>
      <c r="AR1122" s="5">
        <v>0.47020000000000001</v>
      </c>
      <c r="AS1122" s="5">
        <v>4.2999999999999997E-2</v>
      </c>
      <c r="AT1122" s="5">
        <v>1.17E-2</v>
      </c>
      <c r="AU1122" s="5">
        <v>7.8E-2</v>
      </c>
      <c r="AV1122" s="5">
        <v>1.1599999999999999E-2</v>
      </c>
      <c r="AW1122" s="5">
        <v>0.67449999999999999</v>
      </c>
      <c r="AX1122" s="5">
        <v>9.8100000000000007E-2</v>
      </c>
      <c r="AY1122" s="5">
        <v>1.1753</v>
      </c>
      <c r="AZ1122" s="5">
        <v>0.47020000000000001</v>
      </c>
      <c r="BA1122" s="5">
        <v>0.31340000000000001</v>
      </c>
    </row>
    <row r="1123" spans="1:53">
      <c r="A1123" s="5" t="s">
        <v>679</v>
      </c>
      <c r="B1123" s="5" t="s">
        <v>1403</v>
      </c>
      <c r="C1123" s="5" t="s">
        <v>50</v>
      </c>
      <c r="F1123" s="5" t="s">
        <v>51</v>
      </c>
      <c r="G1123" s="5" t="s">
        <v>52</v>
      </c>
      <c r="H1123" s="5">
        <v>1395.3</v>
      </c>
      <c r="I1123" s="5">
        <v>5769.1</v>
      </c>
      <c r="J1123" s="5">
        <v>30.5</v>
      </c>
      <c r="K1123" s="5">
        <v>20.948699999999999</v>
      </c>
      <c r="L1123" s="5">
        <v>0.87339999999999995</v>
      </c>
      <c r="M1123" s="5">
        <v>7.2618</v>
      </c>
      <c r="N1123" s="5">
        <v>5.8482000000000003</v>
      </c>
      <c r="O1123" s="5">
        <v>0.55220000000000002</v>
      </c>
      <c r="P1123" s="5">
        <v>2.5100000000000001E-2</v>
      </c>
      <c r="Q1123" s="5">
        <v>3.1840000000000002</v>
      </c>
      <c r="R1123" s="5">
        <v>1.1900000000000001E-2</v>
      </c>
      <c r="S1123" s="5">
        <v>4.2599999999999999E-2</v>
      </c>
      <c r="T1123" s="5">
        <v>-9.7999999999999997E-3</v>
      </c>
      <c r="U1123" s="5">
        <v>5.2400000000000002E-2</v>
      </c>
      <c r="V1123" s="5">
        <v>0.91949999999999998</v>
      </c>
      <c r="W1123" s="5">
        <v>116.7745</v>
      </c>
      <c r="X1123" s="5">
        <v>0.12089999999999999</v>
      </c>
      <c r="Y1123" s="5">
        <v>1.2246999999999999</v>
      </c>
      <c r="Z1123" s="5">
        <v>0.62239999999999995</v>
      </c>
      <c r="AA1123" s="5">
        <v>0.60229999999999995</v>
      </c>
      <c r="AB1123" s="5">
        <v>84.5</v>
      </c>
      <c r="AC1123" s="5">
        <v>37.343899999999998</v>
      </c>
      <c r="AD1123" s="5">
        <v>0.76139999999999997</v>
      </c>
      <c r="AE1123" s="5">
        <v>13.518000000000001</v>
      </c>
      <c r="AF1123" s="5">
        <v>9.8315999999999999</v>
      </c>
      <c r="AG1123" s="5">
        <v>0.62780000000000002</v>
      </c>
      <c r="AH1123" s="5">
        <v>3.1099999999999999E-2</v>
      </c>
      <c r="AI1123" s="5">
        <v>1.21E-2</v>
      </c>
      <c r="AJ1123" s="5">
        <v>5.8799999999999998E-2</v>
      </c>
      <c r="AK1123" s="5">
        <v>-9.7999999999999997E-3</v>
      </c>
      <c r="AL1123" s="5">
        <v>0.80840000000000001</v>
      </c>
      <c r="AM1123" s="5">
        <v>0.13830000000000001</v>
      </c>
      <c r="AN1123" s="5">
        <v>0.55310000000000004</v>
      </c>
      <c r="AO1123" s="5">
        <f t="shared" si="17"/>
        <v>0.25529999999999997</v>
      </c>
      <c r="AQ1123" s="5">
        <v>1.2246999999999999</v>
      </c>
      <c r="AR1123" s="5">
        <v>0.52749999999999997</v>
      </c>
      <c r="AS1123" s="5">
        <v>3.4700000000000002E-2</v>
      </c>
      <c r="AT1123" s="5">
        <v>1.0800000000000001E-2</v>
      </c>
      <c r="AU1123" s="5">
        <v>5.8799999999999998E-2</v>
      </c>
      <c r="AV1123" s="5">
        <v>-5.0000000000000001E-4</v>
      </c>
      <c r="AW1123" s="5">
        <v>0.74280000000000002</v>
      </c>
      <c r="AX1123" s="5">
        <v>0.1012</v>
      </c>
      <c r="AY1123" s="5">
        <v>1.0229999999999999</v>
      </c>
      <c r="AZ1123" s="5">
        <v>0.52749999999999997</v>
      </c>
      <c r="BA1123" s="5">
        <v>0.36730000000000002</v>
      </c>
    </row>
    <row r="1124" spans="1:53">
      <c r="A1124" s="5" t="s">
        <v>679</v>
      </c>
      <c r="B1124" s="5" t="s">
        <v>1404</v>
      </c>
      <c r="C1124" s="5" t="s">
        <v>50</v>
      </c>
      <c r="F1124" s="5" t="s">
        <v>51</v>
      </c>
      <c r="G1124" s="5" t="s">
        <v>52</v>
      </c>
      <c r="H1124" s="5">
        <v>1387.6</v>
      </c>
      <c r="I1124" s="5">
        <v>5780.6</v>
      </c>
      <c r="J1124" s="5">
        <v>217.25</v>
      </c>
      <c r="K1124" s="5">
        <v>65.616299999999995</v>
      </c>
      <c r="L1124" s="5">
        <v>0.6341</v>
      </c>
      <c r="M1124" s="5">
        <v>25.119199999999999</v>
      </c>
      <c r="N1124" s="5">
        <v>13.548</v>
      </c>
      <c r="O1124" s="5">
        <v>0.84470000000000001</v>
      </c>
      <c r="P1124" s="5">
        <v>2.1700000000000001E-2</v>
      </c>
      <c r="Q1124" s="5">
        <v>19.0306</v>
      </c>
      <c r="R1124" s="5">
        <v>0.02</v>
      </c>
      <c r="S1124" s="5">
        <v>8.7800000000000003E-2</v>
      </c>
      <c r="T1124" s="5">
        <v>-4.19E-2</v>
      </c>
      <c r="U1124" s="5">
        <v>0.12970000000000001</v>
      </c>
      <c r="V1124" s="5">
        <v>1.0017</v>
      </c>
      <c r="W1124" s="5">
        <v>876.44870000000003</v>
      </c>
      <c r="X1124" s="5">
        <v>0.17119999999999999</v>
      </c>
      <c r="Y1124" s="5">
        <v>1.3877999999999999</v>
      </c>
      <c r="Z1124" s="5">
        <v>0.56989999999999996</v>
      </c>
      <c r="AA1124" s="5">
        <v>0.81789999999999996</v>
      </c>
      <c r="AB1124" s="5">
        <v>473.75</v>
      </c>
      <c r="AC1124" s="5">
        <v>86.128600000000006</v>
      </c>
      <c r="AD1124" s="5">
        <v>0.80249999999999999</v>
      </c>
      <c r="AE1124" s="5">
        <v>30.715399999999999</v>
      </c>
      <c r="AF1124" s="5">
        <v>20.062000000000001</v>
      </c>
      <c r="AG1124" s="5">
        <v>0.77829999999999999</v>
      </c>
      <c r="AH1124" s="5">
        <v>3.6700000000000003E-2</v>
      </c>
      <c r="AI1124" s="5">
        <v>2.18E-2</v>
      </c>
      <c r="AJ1124" s="5">
        <v>9.2799999999999994E-2</v>
      </c>
      <c r="AK1124" s="5">
        <v>-4.19E-2</v>
      </c>
      <c r="AL1124" s="5">
        <v>0.78290000000000004</v>
      </c>
      <c r="AM1124" s="5">
        <v>0.25030000000000002</v>
      </c>
      <c r="AN1124" s="5">
        <v>0.55310000000000004</v>
      </c>
      <c r="AO1124" s="5">
        <f t="shared" si="17"/>
        <v>0.2298</v>
      </c>
      <c r="AQ1124" s="5">
        <v>1.3877999999999999</v>
      </c>
      <c r="AR1124" s="5">
        <v>0.39910000000000001</v>
      </c>
      <c r="AS1124" s="5">
        <v>4.9500000000000002E-2</v>
      </c>
      <c r="AT1124" s="5">
        <v>1.35E-2</v>
      </c>
      <c r="AU1124" s="5">
        <v>9.2799999999999994E-2</v>
      </c>
      <c r="AV1124" s="5">
        <v>1.0500000000000001E-2</v>
      </c>
      <c r="AW1124" s="5">
        <v>0.59650000000000003</v>
      </c>
      <c r="AX1124" s="5">
        <v>0.12470000000000001</v>
      </c>
      <c r="AY1124" s="5">
        <v>0.95650000000000002</v>
      </c>
      <c r="AZ1124" s="5">
        <v>0.39910000000000001</v>
      </c>
      <c r="BA1124" s="5">
        <v>0.45760000000000001</v>
      </c>
    </row>
    <row r="1125" spans="1:53">
      <c r="A1125" s="5" t="s">
        <v>679</v>
      </c>
      <c r="B1125" s="5" t="s">
        <v>1405</v>
      </c>
      <c r="C1125" s="5" t="s">
        <v>50</v>
      </c>
      <c r="F1125" s="5" t="s">
        <v>51</v>
      </c>
      <c r="G1125" s="5" t="s">
        <v>52</v>
      </c>
      <c r="H1125" s="5">
        <v>1408.9</v>
      </c>
      <c r="I1125" s="5">
        <v>5783.9</v>
      </c>
      <c r="J1125" s="5">
        <v>109</v>
      </c>
      <c r="K1125" s="5">
        <v>38.428400000000003</v>
      </c>
      <c r="L1125" s="5">
        <v>0.92749999999999999</v>
      </c>
      <c r="M1125" s="5">
        <v>12.791600000000001</v>
      </c>
      <c r="N1125" s="5">
        <v>11.440200000000001</v>
      </c>
      <c r="O1125" s="5">
        <v>0.43059999999999998</v>
      </c>
      <c r="P1125" s="5">
        <v>3.8199999999999998E-2</v>
      </c>
      <c r="Q1125" s="5">
        <v>16.7441</v>
      </c>
      <c r="R1125" s="5">
        <v>1.17E-2</v>
      </c>
      <c r="S1125" s="5">
        <v>7.5300000000000006E-2</v>
      </c>
      <c r="T1125" s="5">
        <v>7.7999999999999996E-3</v>
      </c>
      <c r="U1125" s="5">
        <v>6.7500000000000004E-2</v>
      </c>
      <c r="V1125" s="5">
        <v>0.80859999999999999</v>
      </c>
      <c r="W1125" s="5">
        <v>354.16370000000001</v>
      </c>
      <c r="X1125" s="5">
        <v>0.1086</v>
      </c>
      <c r="Y1125" s="5">
        <v>1.1692</v>
      </c>
      <c r="Z1125" s="5">
        <v>0.48110000000000003</v>
      </c>
      <c r="AA1125" s="5">
        <v>0.68810000000000004</v>
      </c>
      <c r="AB1125" s="5">
        <v>281</v>
      </c>
      <c r="AC1125" s="5">
        <v>64.873999999999995</v>
      </c>
      <c r="AD1125" s="5">
        <v>0.83899999999999997</v>
      </c>
      <c r="AE1125" s="5">
        <v>22.329499999999999</v>
      </c>
      <c r="AF1125" s="5">
        <v>17.698699999999999</v>
      </c>
      <c r="AG1125" s="5">
        <v>0.55900000000000005</v>
      </c>
      <c r="AH1125" s="5">
        <v>4.7300000000000002E-2</v>
      </c>
      <c r="AI1125" s="5">
        <v>1.3599999999999999E-2</v>
      </c>
      <c r="AJ1125" s="5">
        <v>7.9699999999999993E-2</v>
      </c>
      <c r="AK1125" s="5">
        <v>7.7999999999999996E-3</v>
      </c>
      <c r="AL1125" s="5">
        <v>0.65739999999999998</v>
      </c>
      <c r="AM1125" s="5">
        <v>0.15440000000000001</v>
      </c>
      <c r="AN1125" s="5">
        <v>0.55310000000000004</v>
      </c>
      <c r="AO1125" s="5">
        <f t="shared" si="17"/>
        <v>0.10429999999999995</v>
      </c>
      <c r="AQ1125" s="5">
        <v>1.1692</v>
      </c>
      <c r="AR1125" s="5">
        <v>0.44080000000000003</v>
      </c>
      <c r="AS1125" s="5">
        <v>5.3100000000000001E-2</v>
      </c>
      <c r="AT1125" s="5">
        <v>1.14E-2</v>
      </c>
      <c r="AU1125" s="5">
        <v>7.9699999999999993E-2</v>
      </c>
      <c r="AV1125" s="5">
        <v>1.78E-2</v>
      </c>
      <c r="AW1125" s="5">
        <v>0.56110000000000004</v>
      </c>
      <c r="AX1125" s="5">
        <v>8.7400000000000005E-2</v>
      </c>
      <c r="AY1125" s="5">
        <v>0.90739999999999998</v>
      </c>
      <c r="AZ1125" s="5">
        <v>0.44080000000000003</v>
      </c>
      <c r="BA1125" s="5">
        <v>0.38450000000000001</v>
      </c>
    </row>
    <row r="1126" spans="1:53">
      <c r="A1126" s="5" t="s">
        <v>679</v>
      </c>
      <c r="B1126" s="5" t="s">
        <v>1406</v>
      </c>
      <c r="C1126" s="5" t="s">
        <v>50</v>
      </c>
      <c r="F1126" s="5" t="s">
        <v>51</v>
      </c>
      <c r="G1126" s="5" t="s">
        <v>52</v>
      </c>
      <c r="H1126" s="5">
        <v>1477</v>
      </c>
      <c r="I1126" s="5">
        <v>5801.9</v>
      </c>
      <c r="J1126" s="5">
        <v>178.75</v>
      </c>
      <c r="K1126" s="5">
        <v>52.319200000000002</v>
      </c>
      <c r="L1126" s="5">
        <v>0.8206</v>
      </c>
      <c r="M1126" s="5">
        <v>18.572099999999999</v>
      </c>
      <c r="N1126" s="5">
        <v>12.862500000000001</v>
      </c>
      <c r="O1126" s="5">
        <v>0.72040000000000004</v>
      </c>
      <c r="P1126" s="5">
        <v>2.3300000000000001E-2</v>
      </c>
      <c r="Q1126" s="5">
        <v>16.767600000000002</v>
      </c>
      <c r="R1126" s="5">
        <v>2.4899999999999999E-2</v>
      </c>
      <c r="S1126" s="5">
        <v>0.1283</v>
      </c>
      <c r="T1126" s="5">
        <v>-7.4999999999999997E-2</v>
      </c>
      <c r="U1126" s="5">
        <v>0.20330000000000001</v>
      </c>
      <c r="V1126" s="5">
        <v>1.0645</v>
      </c>
      <c r="W1126" s="5">
        <v>766.4049</v>
      </c>
      <c r="X1126" s="5">
        <v>0.21110000000000001</v>
      </c>
      <c r="Y1126" s="5">
        <v>1.6069</v>
      </c>
      <c r="Z1126" s="5">
        <v>0.64380000000000004</v>
      </c>
      <c r="AA1126" s="5">
        <v>0.96299999999999997</v>
      </c>
      <c r="AB1126" s="5">
        <v>416.5</v>
      </c>
      <c r="AC1126" s="5">
        <v>79.247200000000007</v>
      </c>
      <c r="AD1126" s="5">
        <v>0.83340000000000003</v>
      </c>
      <c r="AE1126" s="5">
        <v>28.3935</v>
      </c>
      <c r="AF1126" s="5">
        <v>18.749600000000001</v>
      </c>
      <c r="AG1126" s="5">
        <v>0.77049999999999996</v>
      </c>
      <c r="AH1126" s="5">
        <v>3.2300000000000002E-2</v>
      </c>
      <c r="AI1126" s="5">
        <v>2.0500000000000001E-2</v>
      </c>
      <c r="AJ1126" s="5">
        <v>0.1283</v>
      </c>
      <c r="AK1126" s="5">
        <v>-7.4999999999999997E-2</v>
      </c>
      <c r="AL1126" s="5">
        <v>0.85680000000000001</v>
      </c>
      <c r="AM1126" s="5">
        <v>0.24640000000000001</v>
      </c>
      <c r="AN1126" s="5">
        <v>0.55310000000000004</v>
      </c>
      <c r="AO1126" s="5">
        <f t="shared" si="17"/>
        <v>0.30369999999999997</v>
      </c>
      <c r="AQ1126" s="5">
        <v>1.6069</v>
      </c>
      <c r="AR1126" s="5">
        <v>0.4461</v>
      </c>
      <c r="AS1126" s="5">
        <v>3.9199999999999999E-2</v>
      </c>
      <c r="AT1126" s="5">
        <v>1.2699999999999999E-2</v>
      </c>
      <c r="AU1126" s="5">
        <v>7.9799999999999996E-2</v>
      </c>
      <c r="AV1126" s="5">
        <v>3.3E-3</v>
      </c>
      <c r="AW1126" s="5">
        <v>0.69940000000000002</v>
      </c>
      <c r="AX1126" s="5">
        <v>0.1244</v>
      </c>
      <c r="AY1126" s="5">
        <v>1.1778</v>
      </c>
      <c r="AZ1126" s="5">
        <v>0.4461</v>
      </c>
      <c r="BA1126" s="5">
        <v>0.4274</v>
      </c>
    </row>
    <row r="1127" spans="1:53">
      <c r="A1127" s="5" t="s">
        <v>679</v>
      </c>
      <c r="B1127" s="5" t="s">
        <v>1407</v>
      </c>
      <c r="C1127" s="5" t="s">
        <v>50</v>
      </c>
      <c r="F1127" s="5" t="s">
        <v>51</v>
      </c>
      <c r="G1127" s="5" t="s">
        <v>52</v>
      </c>
      <c r="H1127" s="5">
        <v>1442</v>
      </c>
      <c r="I1127" s="5">
        <v>5803.3</v>
      </c>
      <c r="J1127" s="5">
        <v>115</v>
      </c>
      <c r="K1127" s="5">
        <v>46.0456</v>
      </c>
      <c r="L1127" s="5">
        <v>0.68159999999999998</v>
      </c>
      <c r="M1127" s="5">
        <v>18.116</v>
      </c>
      <c r="N1127" s="5">
        <v>9.2096</v>
      </c>
      <c r="O1127" s="5">
        <v>0.87250000000000005</v>
      </c>
      <c r="P1127" s="5">
        <v>3.2199999999999999E-2</v>
      </c>
      <c r="Q1127" s="5">
        <v>14.895</v>
      </c>
      <c r="R1127" s="5">
        <v>1.1599999999999999E-2</v>
      </c>
      <c r="S1127" s="5">
        <v>8.9499999999999996E-2</v>
      </c>
      <c r="T1127" s="5">
        <v>3.8999999999999998E-3</v>
      </c>
      <c r="U1127" s="5">
        <v>8.5599999999999996E-2</v>
      </c>
      <c r="V1127" s="5">
        <v>0.92059999999999997</v>
      </c>
      <c r="W1127" s="5">
        <v>426.24889999999999</v>
      </c>
      <c r="X1127" s="5">
        <v>0.16539999999999999</v>
      </c>
      <c r="Y1127" s="5">
        <v>1.3526</v>
      </c>
      <c r="Z1127" s="5">
        <v>0.5887</v>
      </c>
      <c r="AA1127" s="5">
        <v>0.76380000000000003</v>
      </c>
      <c r="AB1127" s="5">
        <v>338.25</v>
      </c>
      <c r="AC1127" s="5">
        <v>71.458699999999993</v>
      </c>
      <c r="AD1127" s="5">
        <v>0.83240000000000003</v>
      </c>
      <c r="AE1127" s="5">
        <v>27.2667</v>
      </c>
      <c r="AF1127" s="5">
        <v>17.853999999999999</v>
      </c>
      <c r="AG1127" s="5">
        <v>0.74970000000000003</v>
      </c>
      <c r="AH1127" s="5">
        <v>3.7900000000000003E-2</v>
      </c>
      <c r="AI1127" s="5">
        <v>1.38E-2</v>
      </c>
      <c r="AJ1127" s="5">
        <v>8.9499999999999996E-2</v>
      </c>
      <c r="AK1127" s="5">
        <v>8.9999999999999998E-4</v>
      </c>
      <c r="AL1127" s="5">
        <v>0.78</v>
      </c>
      <c r="AM1127" s="5">
        <v>0.20050000000000001</v>
      </c>
      <c r="AN1127" s="5">
        <v>0.55310000000000004</v>
      </c>
      <c r="AO1127" s="5">
        <f t="shared" si="17"/>
        <v>0.22689999999999999</v>
      </c>
      <c r="AQ1127" s="5">
        <v>1.3526</v>
      </c>
      <c r="AR1127" s="5">
        <v>0.4088</v>
      </c>
      <c r="AS1127" s="5">
        <v>4.0899999999999999E-2</v>
      </c>
      <c r="AT1127" s="5">
        <v>1.3899999999999999E-2</v>
      </c>
      <c r="AU1127" s="5">
        <v>7.8799999999999995E-2</v>
      </c>
      <c r="AV1127" s="5">
        <v>8.9999999999999998E-4</v>
      </c>
      <c r="AW1127" s="5">
        <v>0.70709999999999995</v>
      </c>
      <c r="AX1127" s="5">
        <v>0.1769</v>
      </c>
      <c r="AY1127" s="5">
        <v>1.2385999999999999</v>
      </c>
      <c r="AZ1127" s="5">
        <v>0.4088</v>
      </c>
      <c r="BA1127" s="5">
        <v>0.33760000000000001</v>
      </c>
    </row>
    <row r="1128" spans="1:53">
      <c r="A1128" s="5" t="s">
        <v>679</v>
      </c>
      <c r="B1128" s="5" t="s">
        <v>1408</v>
      </c>
      <c r="C1128" s="5" t="s">
        <v>50</v>
      </c>
      <c r="F1128" s="5" t="s">
        <v>51</v>
      </c>
      <c r="G1128" s="5" t="s">
        <v>52</v>
      </c>
      <c r="H1128" s="5">
        <v>1463.9</v>
      </c>
      <c r="I1128" s="5">
        <v>5810.4</v>
      </c>
      <c r="J1128" s="5">
        <v>208.75</v>
      </c>
      <c r="K1128" s="5">
        <v>73.316000000000003</v>
      </c>
      <c r="L1128" s="5">
        <v>0.48799999999999999</v>
      </c>
      <c r="M1128" s="5">
        <v>27.504799999999999</v>
      </c>
      <c r="N1128" s="5">
        <v>13.3536</v>
      </c>
      <c r="O1128" s="5">
        <v>0.91410000000000002</v>
      </c>
      <c r="P1128" s="5">
        <v>1.7899999999999999E-2</v>
      </c>
      <c r="Q1128" s="5">
        <v>14.992000000000001</v>
      </c>
      <c r="R1128" s="5">
        <v>1.6500000000000001E-2</v>
      </c>
      <c r="S1128" s="5">
        <v>6.54E-2</v>
      </c>
      <c r="T1128" s="5">
        <v>-3.6499999999999998E-2</v>
      </c>
      <c r="U1128" s="5">
        <v>0.1019</v>
      </c>
      <c r="V1128" s="5">
        <v>1.0317000000000001</v>
      </c>
      <c r="W1128" s="5">
        <v>865.56600000000003</v>
      </c>
      <c r="X1128" s="5">
        <v>0.16239999999999999</v>
      </c>
      <c r="Y1128" s="5">
        <v>1.4856</v>
      </c>
      <c r="Z1128" s="5">
        <v>0.7036</v>
      </c>
      <c r="AA1128" s="5">
        <v>0.78200000000000003</v>
      </c>
      <c r="AB1128" s="5">
        <v>489</v>
      </c>
      <c r="AC1128" s="5">
        <v>94.355000000000004</v>
      </c>
      <c r="AD1128" s="5">
        <v>0.69020000000000004</v>
      </c>
      <c r="AE1128" s="5">
        <v>37.199800000000003</v>
      </c>
      <c r="AF1128" s="5">
        <v>16.534400000000002</v>
      </c>
      <c r="AG1128" s="5">
        <v>0.91320000000000001</v>
      </c>
      <c r="AH1128" s="5">
        <v>3.0599999999999999E-2</v>
      </c>
      <c r="AI1128" s="5">
        <v>1.8800000000000001E-2</v>
      </c>
      <c r="AJ1128" s="5">
        <v>7.8100000000000003E-2</v>
      </c>
      <c r="AK1128" s="5">
        <v>-3.6499999999999998E-2</v>
      </c>
      <c r="AL1128" s="5">
        <v>0.84789999999999999</v>
      </c>
      <c r="AM1128" s="5">
        <v>0.22239999999999999</v>
      </c>
      <c r="AN1128" s="5">
        <v>0.55310000000000004</v>
      </c>
      <c r="AO1128" s="5">
        <f t="shared" si="17"/>
        <v>0.29479999999999995</v>
      </c>
      <c r="AQ1128" s="5">
        <v>1.4856</v>
      </c>
      <c r="AR1128" s="5">
        <v>0.41289999999999999</v>
      </c>
      <c r="AS1128" s="5">
        <v>4.02E-2</v>
      </c>
      <c r="AT1128" s="5">
        <v>1.41E-2</v>
      </c>
      <c r="AU1128" s="5">
        <v>7.8100000000000003E-2</v>
      </c>
      <c r="AV1128" s="5">
        <v>-1.9E-3</v>
      </c>
      <c r="AW1128" s="5">
        <v>0.71079999999999999</v>
      </c>
      <c r="AX1128" s="5">
        <v>0.15049999999999999</v>
      </c>
      <c r="AY1128" s="5">
        <v>1.3280000000000001</v>
      </c>
      <c r="AZ1128" s="5">
        <v>0.41289999999999999</v>
      </c>
      <c r="BA1128" s="5">
        <v>0.4279</v>
      </c>
    </row>
    <row r="1129" spans="1:53">
      <c r="A1129" s="5" t="s">
        <v>679</v>
      </c>
      <c r="B1129" s="5" t="s">
        <v>1409</v>
      </c>
      <c r="C1129" s="5" t="s">
        <v>50</v>
      </c>
      <c r="F1129" s="5" t="s">
        <v>51</v>
      </c>
      <c r="G1129" s="5" t="s">
        <v>52</v>
      </c>
      <c r="H1129" s="5">
        <v>1436.9</v>
      </c>
      <c r="I1129" s="5">
        <v>5819.3</v>
      </c>
      <c r="J1129" s="5">
        <v>223.5</v>
      </c>
      <c r="K1129" s="5">
        <v>65.677199999999999</v>
      </c>
      <c r="L1129" s="5">
        <v>0.65110000000000001</v>
      </c>
      <c r="M1129" s="5">
        <v>26.953600000000002</v>
      </c>
      <c r="N1129" s="5">
        <v>12.729100000000001</v>
      </c>
      <c r="O1129" s="5">
        <v>0.90549999999999997</v>
      </c>
      <c r="P1129" s="5">
        <v>3.3000000000000002E-2</v>
      </c>
      <c r="Q1129" s="5">
        <v>29.655999999999999</v>
      </c>
      <c r="R1129" s="5">
        <v>2.3099999999999999E-2</v>
      </c>
      <c r="S1129" s="5">
        <v>0.12609999999999999</v>
      </c>
      <c r="T1129" s="5">
        <v>-3.0499999999999999E-2</v>
      </c>
      <c r="U1129" s="5">
        <v>0.15659999999999999</v>
      </c>
      <c r="V1129" s="5">
        <v>0.90769999999999995</v>
      </c>
      <c r="W1129" s="5">
        <v>815.10590000000002</v>
      </c>
      <c r="X1129" s="5">
        <v>0.17430000000000001</v>
      </c>
      <c r="Y1129" s="5">
        <v>1.3429</v>
      </c>
      <c r="Z1129" s="5">
        <v>0.51849999999999996</v>
      </c>
      <c r="AA1129" s="5">
        <v>0.82430000000000003</v>
      </c>
      <c r="AB1129" s="5">
        <v>590.5</v>
      </c>
      <c r="AC1129" s="5">
        <v>95.153000000000006</v>
      </c>
      <c r="AD1129" s="5">
        <v>0.8196</v>
      </c>
      <c r="AE1129" s="5">
        <v>36.794699999999999</v>
      </c>
      <c r="AF1129" s="5">
        <v>20.8186</v>
      </c>
      <c r="AG1129" s="5">
        <v>0.84719999999999995</v>
      </c>
      <c r="AH1129" s="5">
        <v>4.8500000000000001E-2</v>
      </c>
      <c r="AI1129" s="5">
        <v>2.0500000000000001E-2</v>
      </c>
      <c r="AJ1129" s="5">
        <v>0.12609999999999999</v>
      </c>
      <c r="AK1129" s="5">
        <v>-3.0499999999999999E-2</v>
      </c>
      <c r="AL1129" s="5">
        <v>0.66569999999999996</v>
      </c>
      <c r="AM1129" s="5">
        <v>0.22800000000000001</v>
      </c>
      <c r="AN1129" s="5">
        <v>0.55310000000000004</v>
      </c>
      <c r="AO1129" s="5">
        <f t="shared" si="17"/>
        <v>0.11259999999999992</v>
      </c>
      <c r="AQ1129" s="5">
        <v>1.3429</v>
      </c>
      <c r="AR1129" s="5">
        <v>0.36909999999999998</v>
      </c>
      <c r="AS1129" s="5">
        <v>5.8000000000000003E-2</v>
      </c>
      <c r="AT1129" s="5">
        <v>1.06E-2</v>
      </c>
      <c r="AU1129" s="5">
        <v>9.0300000000000005E-2</v>
      </c>
      <c r="AV1129" s="5">
        <v>2.1299999999999999E-2</v>
      </c>
      <c r="AW1129" s="5">
        <v>0.51759999999999995</v>
      </c>
      <c r="AX1129" s="5">
        <v>8.5999999999999993E-2</v>
      </c>
      <c r="AY1129" s="5">
        <v>0.87129999999999996</v>
      </c>
      <c r="AZ1129" s="5">
        <v>0.36909999999999998</v>
      </c>
      <c r="BA1129" s="5">
        <v>0.37890000000000001</v>
      </c>
    </row>
    <row r="1130" spans="1:53">
      <c r="A1130" s="5" t="s">
        <v>679</v>
      </c>
      <c r="B1130" s="5" t="s">
        <v>1410</v>
      </c>
      <c r="C1130" s="5" t="s">
        <v>50</v>
      </c>
      <c r="F1130" s="5" t="s">
        <v>51</v>
      </c>
      <c r="G1130" s="5" t="s">
        <v>52</v>
      </c>
      <c r="H1130" s="5">
        <v>1532.8</v>
      </c>
      <c r="I1130" s="5">
        <v>5839.6</v>
      </c>
      <c r="J1130" s="5">
        <v>86.25</v>
      </c>
      <c r="K1130" s="5">
        <v>36.9955</v>
      </c>
      <c r="L1130" s="5">
        <v>0.79190000000000005</v>
      </c>
      <c r="M1130" s="5">
        <v>13.3193</v>
      </c>
      <c r="N1130" s="5">
        <v>9.0229999999999997</v>
      </c>
      <c r="O1130" s="5">
        <v>0.76600000000000001</v>
      </c>
      <c r="P1130" s="5">
        <v>5.0700000000000002E-2</v>
      </c>
      <c r="Q1130" s="5">
        <v>17.654199999999999</v>
      </c>
      <c r="R1130" s="5">
        <v>1.4500000000000001E-2</v>
      </c>
      <c r="S1130" s="5">
        <v>8.9499999999999996E-2</v>
      </c>
      <c r="T1130" s="5">
        <v>1.8499999999999999E-2</v>
      </c>
      <c r="U1130" s="5">
        <v>7.0999999999999994E-2</v>
      </c>
      <c r="V1130" s="5">
        <v>0.68</v>
      </c>
      <c r="W1130" s="5">
        <v>236.64670000000001</v>
      </c>
      <c r="X1130" s="5">
        <v>0.13039999999999999</v>
      </c>
      <c r="Y1130" s="5">
        <v>1.1313</v>
      </c>
      <c r="Z1130" s="5">
        <v>0.45379999999999998</v>
      </c>
      <c r="AA1130" s="5">
        <v>0.67749999999999999</v>
      </c>
      <c r="AB1130" s="5">
        <v>339.5</v>
      </c>
      <c r="AC1130" s="5">
        <v>67.170199999999994</v>
      </c>
      <c r="AD1130" s="5">
        <v>0.9456</v>
      </c>
      <c r="AE1130" s="5">
        <v>23.313800000000001</v>
      </c>
      <c r="AF1130" s="5">
        <v>18.9175</v>
      </c>
      <c r="AG1130" s="5">
        <v>0.59530000000000005</v>
      </c>
      <c r="AH1130" s="5">
        <v>5.4300000000000001E-2</v>
      </c>
      <c r="AI1130" s="5">
        <v>1.29E-2</v>
      </c>
      <c r="AJ1130" s="5">
        <v>9.2999999999999999E-2</v>
      </c>
      <c r="AK1130" s="5">
        <v>1.8499999999999999E-2</v>
      </c>
      <c r="AL1130" s="5">
        <v>0.59399999999999997</v>
      </c>
      <c r="AM1130" s="5">
        <v>0.1341</v>
      </c>
      <c r="AN1130" s="5">
        <v>0.55310000000000004</v>
      </c>
      <c r="AO1130" s="5">
        <f t="shared" si="17"/>
        <v>4.0899999999999936E-2</v>
      </c>
      <c r="AQ1130" s="5">
        <v>1.1313</v>
      </c>
      <c r="AR1130" s="5">
        <v>0.35899999999999999</v>
      </c>
      <c r="AS1130" s="5">
        <v>5.5599999999999997E-2</v>
      </c>
      <c r="AT1130" s="5">
        <v>1.21E-2</v>
      </c>
      <c r="AU1130" s="5">
        <v>9.2999999999999999E-2</v>
      </c>
      <c r="AV1130" s="5">
        <v>2.2200000000000001E-2</v>
      </c>
      <c r="AW1130" s="5">
        <v>0.5645</v>
      </c>
      <c r="AX1130" s="5">
        <v>0.1221</v>
      </c>
      <c r="AY1130" s="5">
        <v>1.0198</v>
      </c>
      <c r="AZ1130" s="5">
        <v>0.35899999999999999</v>
      </c>
      <c r="BA1130" s="5">
        <v>0.25359999999999999</v>
      </c>
    </row>
    <row r="1131" spans="1:53">
      <c r="A1131" s="5" t="s">
        <v>679</v>
      </c>
      <c r="B1131" s="5" t="s">
        <v>1411</v>
      </c>
      <c r="C1131" s="5" t="s">
        <v>50</v>
      </c>
      <c r="F1131" s="5" t="s">
        <v>51</v>
      </c>
      <c r="G1131" s="5" t="s">
        <v>52</v>
      </c>
      <c r="H1131" s="5">
        <v>1374.4</v>
      </c>
      <c r="I1131" s="5">
        <v>5842.6</v>
      </c>
      <c r="J1131" s="5">
        <v>183.75</v>
      </c>
      <c r="K1131" s="5">
        <v>53.025100000000002</v>
      </c>
      <c r="L1131" s="5">
        <v>0.82120000000000004</v>
      </c>
      <c r="M1131" s="5">
        <v>19.503399999999999</v>
      </c>
      <c r="N1131" s="5">
        <v>13.0017</v>
      </c>
      <c r="O1131" s="5">
        <v>0.72450000000000003</v>
      </c>
      <c r="P1131" s="5">
        <v>4.0599999999999997E-2</v>
      </c>
      <c r="Q1131" s="5">
        <v>29.7959</v>
      </c>
      <c r="R1131" s="5">
        <v>1.15E-2</v>
      </c>
      <c r="S1131" s="5">
        <v>7.22E-2</v>
      </c>
      <c r="T1131" s="5">
        <v>4.0000000000000001E-3</v>
      </c>
      <c r="U1131" s="5">
        <v>6.8199999999999997E-2</v>
      </c>
      <c r="V1131" s="5">
        <v>0.77900000000000003</v>
      </c>
      <c r="W1131" s="5">
        <v>571.76779999999997</v>
      </c>
      <c r="X1131" s="5">
        <v>0.1173</v>
      </c>
      <c r="Y1131" s="5">
        <v>1.1083000000000001</v>
      </c>
      <c r="Z1131" s="5">
        <v>0.49230000000000002</v>
      </c>
      <c r="AA1131" s="5">
        <v>0.61599999999999999</v>
      </c>
      <c r="AB1131" s="5">
        <v>471.25</v>
      </c>
      <c r="AC1131" s="5">
        <v>78.733900000000006</v>
      </c>
      <c r="AD1131" s="5">
        <v>0.95530000000000004</v>
      </c>
      <c r="AE1131" s="5">
        <v>26.3995</v>
      </c>
      <c r="AF1131" s="5">
        <v>22.566600000000001</v>
      </c>
      <c r="AG1131" s="5">
        <v>0.45429999999999998</v>
      </c>
      <c r="AH1131" s="5">
        <v>5.21E-2</v>
      </c>
      <c r="AI1131" s="5">
        <v>1.38E-2</v>
      </c>
      <c r="AJ1131" s="5">
        <v>8.3299999999999999E-2</v>
      </c>
      <c r="AK1131" s="5">
        <v>4.0000000000000001E-3</v>
      </c>
      <c r="AL1131" s="5">
        <v>0.61599999999999999</v>
      </c>
      <c r="AM1131" s="5">
        <v>0.15659999999999999</v>
      </c>
      <c r="AN1131" s="5">
        <v>0.55310000000000004</v>
      </c>
      <c r="AO1131" s="5">
        <f t="shared" si="17"/>
        <v>6.2899999999999956E-2</v>
      </c>
      <c r="AQ1131" s="5">
        <v>1.1083000000000001</v>
      </c>
      <c r="AR1131" s="5">
        <v>0.34320000000000001</v>
      </c>
      <c r="AS1131" s="5">
        <v>5.9400000000000001E-2</v>
      </c>
      <c r="AT1131" s="5">
        <v>9.4000000000000004E-3</v>
      </c>
      <c r="AU1131" s="5">
        <v>8.3299999999999999E-2</v>
      </c>
      <c r="AV1131" s="5">
        <v>2.7900000000000001E-2</v>
      </c>
      <c r="AW1131" s="5">
        <v>0.51229999999999998</v>
      </c>
      <c r="AX1131" s="5">
        <v>6.08E-2</v>
      </c>
      <c r="AY1131" s="5">
        <v>0.79379999999999995</v>
      </c>
      <c r="AZ1131" s="5">
        <v>0.34320000000000001</v>
      </c>
      <c r="BA1131" s="5">
        <v>0.38950000000000001</v>
      </c>
    </row>
    <row r="1132" spans="1:53">
      <c r="A1132" s="5" t="s">
        <v>679</v>
      </c>
      <c r="B1132" s="5" t="s">
        <v>1412</v>
      </c>
      <c r="C1132" s="5" t="s">
        <v>50</v>
      </c>
      <c r="F1132" s="5" t="s">
        <v>51</v>
      </c>
      <c r="G1132" s="5" t="s">
        <v>52</v>
      </c>
      <c r="H1132" s="5">
        <v>1396.4</v>
      </c>
      <c r="I1132" s="5">
        <v>5846.9</v>
      </c>
      <c r="J1132" s="5">
        <v>165.25</v>
      </c>
      <c r="K1132" s="5">
        <v>52.380400000000002</v>
      </c>
      <c r="L1132" s="5">
        <v>0.75690000000000002</v>
      </c>
      <c r="M1132" s="5">
        <v>17.9986</v>
      </c>
      <c r="N1132" s="5">
        <v>13.5465</v>
      </c>
      <c r="O1132" s="5">
        <v>0.47989999999999999</v>
      </c>
      <c r="P1132" s="5">
        <v>4.7E-2</v>
      </c>
      <c r="Q1132" s="5">
        <v>31.466200000000001</v>
      </c>
      <c r="R1132" s="5">
        <v>1.04E-2</v>
      </c>
      <c r="S1132" s="5">
        <v>0.1101</v>
      </c>
      <c r="T1132" s="5">
        <v>1.5299999999999999E-2</v>
      </c>
      <c r="U1132" s="5">
        <v>9.4700000000000006E-2</v>
      </c>
      <c r="V1132" s="5">
        <v>0.73660000000000003</v>
      </c>
      <c r="W1132" s="5">
        <v>492.77280000000002</v>
      </c>
      <c r="X1132" s="5">
        <v>9.3700000000000006E-2</v>
      </c>
      <c r="Y1132" s="5">
        <v>0.99690000000000001</v>
      </c>
      <c r="Z1132" s="5">
        <v>0.5756</v>
      </c>
      <c r="AA1132" s="5">
        <v>0.42130000000000001</v>
      </c>
      <c r="AB1132" s="5">
        <v>434.5</v>
      </c>
      <c r="AC1132" s="5">
        <v>81.622</v>
      </c>
      <c r="AD1132" s="5">
        <v>0.8196</v>
      </c>
      <c r="AE1132" s="5">
        <v>27.192799999999998</v>
      </c>
      <c r="AF1132" s="5">
        <v>23.617799999999999</v>
      </c>
      <c r="AG1132" s="5">
        <v>0.1555</v>
      </c>
      <c r="AH1132" s="5">
        <v>5.3400000000000003E-2</v>
      </c>
      <c r="AI1132" s="5">
        <v>1.1900000000000001E-2</v>
      </c>
      <c r="AJ1132" s="5">
        <v>0.13289999999999999</v>
      </c>
      <c r="AK1132" s="5">
        <v>1.5299999999999999E-2</v>
      </c>
      <c r="AL1132" s="5">
        <v>0.60860000000000003</v>
      </c>
      <c r="AM1132" s="5">
        <v>0.1321</v>
      </c>
      <c r="AN1132" s="5">
        <v>0.55310000000000004</v>
      </c>
      <c r="AO1132" s="5">
        <f t="shared" si="17"/>
        <v>5.5499999999999994E-2</v>
      </c>
      <c r="AQ1132" s="5">
        <v>0.99690000000000001</v>
      </c>
      <c r="AR1132" s="5">
        <v>0.30120000000000002</v>
      </c>
      <c r="AS1132" s="5">
        <v>5.74E-2</v>
      </c>
      <c r="AT1132" s="5">
        <v>1.0999999999999999E-2</v>
      </c>
      <c r="AU1132" s="5">
        <v>0.13289999999999999</v>
      </c>
      <c r="AV1132" s="5">
        <v>3.0300000000000001E-2</v>
      </c>
      <c r="AW1132" s="5">
        <v>0.52900000000000003</v>
      </c>
      <c r="AX1132" s="5">
        <v>7.9399999999999998E-2</v>
      </c>
      <c r="AY1132" s="5">
        <v>0.73040000000000005</v>
      </c>
      <c r="AZ1132" s="5">
        <v>0.30120000000000002</v>
      </c>
      <c r="BA1132" s="5">
        <v>0.38080000000000003</v>
      </c>
    </row>
    <row r="1133" spans="1:53">
      <c r="A1133" s="5" t="s">
        <v>679</v>
      </c>
      <c r="B1133" s="5" t="s">
        <v>1413</v>
      </c>
      <c r="C1133" s="5" t="s">
        <v>50</v>
      </c>
      <c r="F1133" s="5" t="s">
        <v>51</v>
      </c>
      <c r="G1133" s="5" t="s">
        <v>52</v>
      </c>
      <c r="H1133" s="5">
        <v>1481.6</v>
      </c>
      <c r="I1133" s="5">
        <v>5860</v>
      </c>
      <c r="J1133" s="5">
        <v>216.75</v>
      </c>
      <c r="K1133" s="5">
        <v>57.689700000000002</v>
      </c>
      <c r="L1133" s="5">
        <v>0.81840000000000002</v>
      </c>
      <c r="M1133" s="5">
        <v>21.500499999999999</v>
      </c>
      <c r="N1133" s="5">
        <v>12.6448</v>
      </c>
      <c r="O1133" s="5">
        <v>0.81910000000000005</v>
      </c>
      <c r="P1133" s="5">
        <v>2.7900000000000001E-2</v>
      </c>
      <c r="Q1133" s="5">
        <v>24.258900000000001</v>
      </c>
      <c r="R1133" s="5">
        <v>2.6700000000000002E-2</v>
      </c>
      <c r="S1133" s="5">
        <v>0.152</v>
      </c>
      <c r="T1133" s="5">
        <v>-5.8500000000000003E-2</v>
      </c>
      <c r="U1133" s="5">
        <v>0.21049999999999999</v>
      </c>
      <c r="V1133" s="5">
        <v>1.056</v>
      </c>
      <c r="W1133" s="5">
        <v>918.75609999999995</v>
      </c>
      <c r="X1133" s="5">
        <v>0.2054</v>
      </c>
      <c r="Y1133" s="5">
        <v>1.5895999999999999</v>
      </c>
      <c r="Z1133" s="5">
        <v>0.55479999999999996</v>
      </c>
      <c r="AA1133" s="5">
        <v>1.0347</v>
      </c>
      <c r="AB1133" s="5">
        <v>569.5</v>
      </c>
      <c r="AC1133" s="5">
        <v>88.315399999999997</v>
      </c>
      <c r="AD1133" s="5">
        <v>0.91759999999999997</v>
      </c>
      <c r="AE1133" s="5">
        <v>30.8827</v>
      </c>
      <c r="AF1133" s="5">
        <v>22.371200000000002</v>
      </c>
      <c r="AG1133" s="5">
        <v>0.69010000000000005</v>
      </c>
      <c r="AH1133" s="5">
        <v>4.1200000000000001E-2</v>
      </c>
      <c r="AI1133" s="5">
        <v>2.1100000000000001E-2</v>
      </c>
      <c r="AJ1133" s="5">
        <v>0.152</v>
      </c>
      <c r="AK1133" s="5">
        <v>-5.8500000000000003E-2</v>
      </c>
      <c r="AL1133" s="5">
        <v>0.76600000000000001</v>
      </c>
      <c r="AM1133" s="5">
        <v>0.27029999999999998</v>
      </c>
      <c r="AN1133" s="5">
        <v>0.55310000000000004</v>
      </c>
      <c r="AO1133" s="5">
        <f t="shared" si="17"/>
        <v>0.21289999999999998</v>
      </c>
      <c r="AQ1133" s="5">
        <v>1.5895999999999999</v>
      </c>
      <c r="AR1133" s="5">
        <v>0.3841</v>
      </c>
      <c r="AS1133" s="5">
        <v>4.9299999999999997E-2</v>
      </c>
      <c r="AT1133" s="5">
        <v>1.0200000000000001E-2</v>
      </c>
      <c r="AU1133" s="5">
        <v>7.8799999999999995E-2</v>
      </c>
      <c r="AV1133" s="5">
        <v>9.7999999999999997E-3</v>
      </c>
      <c r="AW1133" s="5">
        <v>0.58720000000000006</v>
      </c>
      <c r="AX1133" s="5">
        <v>9.0800000000000006E-2</v>
      </c>
      <c r="AY1133" s="5">
        <v>0.96179999999999999</v>
      </c>
      <c r="AZ1133" s="5">
        <v>0.3841</v>
      </c>
      <c r="BA1133" s="5">
        <v>0.38069999999999998</v>
      </c>
    </row>
    <row r="1134" spans="1:53">
      <c r="A1134" s="5" t="s">
        <v>679</v>
      </c>
      <c r="B1134" s="5" t="s">
        <v>1414</v>
      </c>
      <c r="C1134" s="5" t="s">
        <v>50</v>
      </c>
      <c r="F1134" s="5" t="s">
        <v>51</v>
      </c>
      <c r="G1134" s="5" t="s">
        <v>52</v>
      </c>
      <c r="H1134" s="5">
        <v>1404</v>
      </c>
      <c r="I1134" s="5">
        <v>5867.4</v>
      </c>
      <c r="J1134" s="5">
        <v>197.5</v>
      </c>
      <c r="K1134" s="5">
        <v>56.432299999999998</v>
      </c>
      <c r="L1134" s="5">
        <v>0.77929999999999999</v>
      </c>
      <c r="M1134" s="5">
        <v>18.672000000000001</v>
      </c>
      <c r="N1134" s="5">
        <v>15.2464</v>
      </c>
      <c r="O1134" s="5">
        <v>0.1263</v>
      </c>
      <c r="P1134" s="5">
        <v>4.3499999999999997E-2</v>
      </c>
      <c r="Q1134" s="5">
        <v>34.629399999999997</v>
      </c>
      <c r="R1134" s="5">
        <v>2.46E-2</v>
      </c>
      <c r="S1134" s="5">
        <v>0.1227</v>
      </c>
      <c r="T1134" s="5">
        <v>-2.52E-2</v>
      </c>
      <c r="U1134" s="5">
        <v>0.1479</v>
      </c>
      <c r="V1134" s="5">
        <v>0.91579999999999995</v>
      </c>
      <c r="W1134" s="5">
        <v>728.97910000000002</v>
      </c>
      <c r="X1134" s="5">
        <v>0.19889999999999999</v>
      </c>
      <c r="Y1134" s="5">
        <v>1.3848</v>
      </c>
      <c r="Z1134" s="5">
        <v>0.54</v>
      </c>
      <c r="AA1134" s="5">
        <v>0.8448</v>
      </c>
      <c r="AB1134" s="5">
        <v>504</v>
      </c>
      <c r="AC1134" s="5">
        <v>82.222899999999996</v>
      </c>
      <c r="AD1134" s="5">
        <v>0.93679999999999997</v>
      </c>
      <c r="AE1134" s="5">
        <v>27.9328</v>
      </c>
      <c r="AF1134" s="5">
        <v>23.908200000000001</v>
      </c>
      <c r="AG1134" s="5">
        <v>0.46970000000000001</v>
      </c>
      <c r="AH1134" s="5">
        <v>5.28E-2</v>
      </c>
      <c r="AI1134" s="5">
        <v>2.07E-2</v>
      </c>
      <c r="AJ1134" s="5">
        <v>0.13400000000000001</v>
      </c>
      <c r="AK1134" s="5">
        <v>-2.52E-2</v>
      </c>
      <c r="AL1134" s="5">
        <v>0.69120000000000004</v>
      </c>
      <c r="AM1134" s="5">
        <v>0.23300000000000001</v>
      </c>
      <c r="AN1134" s="5">
        <v>0.55310000000000004</v>
      </c>
      <c r="AO1134" s="5">
        <f t="shared" si="17"/>
        <v>0.1381</v>
      </c>
      <c r="AQ1134" s="5">
        <v>1.3848</v>
      </c>
      <c r="AR1134" s="5">
        <v>0.26450000000000001</v>
      </c>
      <c r="AS1134" s="5">
        <v>5.8900000000000001E-2</v>
      </c>
      <c r="AT1134" s="5">
        <v>1.49E-2</v>
      </c>
      <c r="AU1134" s="5">
        <v>0.13400000000000001</v>
      </c>
      <c r="AV1134" s="5">
        <v>2.3699999999999999E-2</v>
      </c>
      <c r="AW1134" s="5">
        <v>0.54510000000000003</v>
      </c>
      <c r="AX1134" s="5">
        <v>9.8599999999999993E-2</v>
      </c>
      <c r="AY1134" s="5">
        <v>0.9</v>
      </c>
      <c r="AZ1134" s="5">
        <v>0.26450000000000001</v>
      </c>
      <c r="BA1134" s="5">
        <v>0.39290000000000003</v>
      </c>
    </row>
    <row r="1135" spans="1:53">
      <c r="A1135" s="5" t="s">
        <v>679</v>
      </c>
      <c r="B1135" s="5" t="s">
        <v>1415</v>
      </c>
      <c r="C1135" s="5" t="s">
        <v>50</v>
      </c>
      <c r="F1135" s="5" t="s">
        <v>51</v>
      </c>
      <c r="G1135" s="5" t="s">
        <v>52</v>
      </c>
      <c r="H1135" s="5">
        <v>1488.1</v>
      </c>
      <c r="I1135" s="5">
        <v>5887.1</v>
      </c>
      <c r="J1135" s="5">
        <v>160.5</v>
      </c>
      <c r="K1135" s="5">
        <v>46.746600000000001</v>
      </c>
      <c r="L1135" s="5">
        <v>0.92300000000000004</v>
      </c>
      <c r="M1135" s="5">
        <v>16.64</v>
      </c>
      <c r="N1135" s="5">
        <v>12.799799999999999</v>
      </c>
      <c r="O1135" s="5">
        <v>0.62270000000000003</v>
      </c>
      <c r="P1135" s="5">
        <v>3.5999999999999997E-2</v>
      </c>
      <c r="Q1135" s="5">
        <v>23.133199999999999</v>
      </c>
      <c r="R1135" s="5">
        <v>1.9400000000000001E-2</v>
      </c>
      <c r="S1135" s="5">
        <v>9.8599999999999993E-2</v>
      </c>
      <c r="T1135" s="5">
        <v>-4.2799999999999998E-2</v>
      </c>
      <c r="U1135" s="5">
        <v>0.1414</v>
      </c>
      <c r="V1135" s="5">
        <v>0.88119999999999998</v>
      </c>
      <c r="W1135" s="5">
        <v>565.71249999999998</v>
      </c>
      <c r="X1135" s="5">
        <v>0.19040000000000001</v>
      </c>
      <c r="Y1135" s="5">
        <v>1.4953000000000001</v>
      </c>
      <c r="Z1135" s="5">
        <v>0.52370000000000005</v>
      </c>
      <c r="AA1135" s="5">
        <v>0.97160000000000002</v>
      </c>
      <c r="AB1135" s="5">
        <v>451.75</v>
      </c>
      <c r="AC1135" s="5">
        <v>76.947599999999994</v>
      </c>
      <c r="AD1135" s="5">
        <v>0.95879999999999999</v>
      </c>
      <c r="AE1135" s="5">
        <v>25.717400000000001</v>
      </c>
      <c r="AF1135" s="5">
        <v>22</v>
      </c>
      <c r="AG1135" s="5">
        <v>0.47339999999999999</v>
      </c>
      <c r="AH1135" s="5">
        <v>4.5900000000000003E-2</v>
      </c>
      <c r="AI1135" s="5">
        <v>1.55E-2</v>
      </c>
      <c r="AJ1135" s="5">
        <v>9.8599999999999993E-2</v>
      </c>
      <c r="AK1135" s="5">
        <v>-4.2799999999999998E-2</v>
      </c>
      <c r="AL1135" s="5">
        <v>0.67149999999999999</v>
      </c>
      <c r="AM1135" s="5">
        <v>0.20250000000000001</v>
      </c>
      <c r="AN1135" s="5">
        <v>0.55310000000000004</v>
      </c>
      <c r="AO1135" s="5">
        <f t="shared" si="17"/>
        <v>0.11839999999999995</v>
      </c>
      <c r="AQ1135" s="5">
        <v>1.4953000000000001</v>
      </c>
      <c r="AR1135" s="5">
        <v>0.38190000000000002</v>
      </c>
      <c r="AS1135" s="5">
        <v>5.1400000000000001E-2</v>
      </c>
      <c r="AT1135" s="5">
        <v>9.1000000000000004E-3</v>
      </c>
      <c r="AU1135" s="5">
        <v>7.85E-2</v>
      </c>
      <c r="AV1135" s="5">
        <v>2.2599999999999999E-2</v>
      </c>
      <c r="AW1135" s="5">
        <v>0.55610000000000004</v>
      </c>
      <c r="AX1135" s="5">
        <v>7.8200000000000006E-2</v>
      </c>
      <c r="AY1135" s="5">
        <v>0.77759999999999996</v>
      </c>
      <c r="AZ1135" s="5">
        <v>0.38190000000000002</v>
      </c>
      <c r="BA1135" s="5">
        <v>0.35420000000000001</v>
      </c>
    </row>
    <row r="1136" spans="1:53">
      <c r="A1136" s="5" t="s">
        <v>679</v>
      </c>
      <c r="B1136" s="5" t="s">
        <v>1416</v>
      </c>
      <c r="C1136" s="5" t="s">
        <v>50</v>
      </c>
      <c r="F1136" s="5" t="s">
        <v>51</v>
      </c>
      <c r="G1136" s="5" t="s">
        <v>52</v>
      </c>
      <c r="H1136" s="5">
        <v>1381</v>
      </c>
      <c r="I1136" s="5">
        <v>5902.6</v>
      </c>
      <c r="J1136" s="5">
        <v>302.25</v>
      </c>
      <c r="K1136" s="5">
        <v>78.633399999999995</v>
      </c>
      <c r="L1136" s="5">
        <v>0.61429999999999996</v>
      </c>
      <c r="M1136" s="5">
        <v>28.438700000000001</v>
      </c>
      <c r="N1136" s="5">
        <v>15.985200000000001</v>
      </c>
      <c r="O1136" s="5">
        <v>0.83609999999999995</v>
      </c>
      <c r="P1136" s="5">
        <v>2.2800000000000001E-2</v>
      </c>
      <c r="Q1136" s="5">
        <v>27.759499999999999</v>
      </c>
      <c r="R1136" s="5">
        <v>1.7399999999999999E-2</v>
      </c>
      <c r="S1136" s="5">
        <v>7.7399999999999997E-2</v>
      </c>
      <c r="T1136" s="5">
        <v>-5.1900000000000002E-2</v>
      </c>
      <c r="U1136" s="5">
        <v>0.1293</v>
      </c>
      <c r="V1136" s="5">
        <v>0.95479999999999998</v>
      </c>
      <c r="W1136" s="5">
        <v>1161.9618</v>
      </c>
      <c r="X1136" s="5">
        <v>0.1268</v>
      </c>
      <c r="Y1136" s="5">
        <v>1.3248</v>
      </c>
      <c r="Z1136" s="5">
        <v>0.63819999999999999</v>
      </c>
      <c r="AA1136" s="5">
        <v>0.68659999999999999</v>
      </c>
      <c r="AB1136" s="5">
        <v>738.25</v>
      </c>
      <c r="AC1136" s="5">
        <v>105.00239999999999</v>
      </c>
      <c r="AD1136" s="5">
        <v>0.84140000000000004</v>
      </c>
      <c r="AE1136" s="5">
        <v>38.460500000000003</v>
      </c>
      <c r="AF1136" s="5">
        <v>25.918500000000002</v>
      </c>
      <c r="AG1136" s="5">
        <v>0.73670000000000002</v>
      </c>
      <c r="AH1136" s="5">
        <v>3.6900000000000002E-2</v>
      </c>
      <c r="AI1136" s="5">
        <v>1.8499999999999999E-2</v>
      </c>
      <c r="AJ1136" s="5">
        <v>8.48E-2</v>
      </c>
      <c r="AK1136" s="5">
        <v>-5.1900000000000002E-2</v>
      </c>
      <c r="AL1136" s="5">
        <v>0.7621</v>
      </c>
      <c r="AM1136" s="5">
        <v>0.1978</v>
      </c>
      <c r="AN1136" s="5">
        <v>0.55310000000000004</v>
      </c>
      <c r="AO1136" s="5">
        <f t="shared" si="17"/>
        <v>0.20899999999999996</v>
      </c>
      <c r="AQ1136" s="5">
        <v>1.3248</v>
      </c>
      <c r="AR1136" s="5">
        <v>0.3679</v>
      </c>
      <c r="AS1136" s="5">
        <v>4.6699999999999998E-2</v>
      </c>
      <c r="AT1136" s="5">
        <v>1.17E-2</v>
      </c>
      <c r="AU1136" s="5">
        <v>8.48E-2</v>
      </c>
      <c r="AV1136" s="5">
        <v>1.06E-2</v>
      </c>
      <c r="AW1136" s="5">
        <v>0.62749999999999995</v>
      </c>
      <c r="AX1136" s="5">
        <v>0.1056</v>
      </c>
      <c r="AY1136" s="5">
        <v>0.96689999999999998</v>
      </c>
      <c r="AZ1136" s="5">
        <v>0.3679</v>
      </c>
      <c r="BA1136" s="5">
        <v>0.41099999999999998</v>
      </c>
    </row>
    <row r="1137" spans="1:53">
      <c r="A1137" s="5" t="s">
        <v>679</v>
      </c>
      <c r="B1137" s="5" t="s">
        <v>1417</v>
      </c>
      <c r="C1137" s="5" t="s">
        <v>50</v>
      </c>
      <c r="F1137" s="5" t="s">
        <v>51</v>
      </c>
      <c r="G1137" s="5" t="s">
        <v>52</v>
      </c>
      <c r="H1137" s="5">
        <v>1356.1</v>
      </c>
      <c r="I1137" s="5">
        <v>5902.2</v>
      </c>
      <c r="J1137" s="5">
        <v>190.25</v>
      </c>
      <c r="K1137" s="5">
        <v>52.2072</v>
      </c>
      <c r="L1137" s="5">
        <v>0.87709999999999999</v>
      </c>
      <c r="M1137" s="5">
        <v>18.686900000000001</v>
      </c>
      <c r="N1137" s="5">
        <v>12.828200000000001</v>
      </c>
      <c r="O1137" s="5">
        <v>0.7157</v>
      </c>
      <c r="P1137" s="5">
        <v>2.9399999999999999E-2</v>
      </c>
      <c r="Q1137" s="5">
        <v>22.4528</v>
      </c>
      <c r="R1137" s="5">
        <v>3.1099999999999999E-2</v>
      </c>
      <c r="S1137" s="5">
        <v>0.20050000000000001</v>
      </c>
      <c r="T1137" s="5">
        <v>-3.5499999999999997E-2</v>
      </c>
      <c r="U1137" s="5">
        <v>0.23599999999999999</v>
      </c>
      <c r="V1137" s="5">
        <v>1.1113999999999999</v>
      </c>
      <c r="W1137" s="5">
        <v>850.21190000000001</v>
      </c>
      <c r="X1137" s="5">
        <v>0.22159999999999999</v>
      </c>
      <c r="Y1137" s="5">
        <v>1.7087000000000001</v>
      </c>
      <c r="Z1137" s="5">
        <v>0.57299999999999995</v>
      </c>
      <c r="AA1137" s="5">
        <v>1.1357999999999999</v>
      </c>
      <c r="AB1137" s="5">
        <v>481.5</v>
      </c>
      <c r="AC1137" s="5">
        <v>81.015100000000004</v>
      </c>
      <c r="AD1137" s="5">
        <v>0.92190000000000005</v>
      </c>
      <c r="AE1137" s="5">
        <v>27.7394</v>
      </c>
      <c r="AF1137" s="5">
        <v>22.1419</v>
      </c>
      <c r="AG1137" s="5">
        <v>0.59609999999999996</v>
      </c>
      <c r="AH1137" s="5">
        <v>4.0599999999999997E-2</v>
      </c>
      <c r="AI1137" s="5">
        <v>2.4899999999999999E-2</v>
      </c>
      <c r="AJ1137" s="5">
        <v>0.20050000000000001</v>
      </c>
      <c r="AK1137" s="5">
        <v>-3.5499999999999997E-2</v>
      </c>
      <c r="AL1137" s="5">
        <v>0.80879999999999996</v>
      </c>
      <c r="AM1137" s="5">
        <v>0.309</v>
      </c>
      <c r="AN1137" s="5">
        <v>0.55310000000000004</v>
      </c>
      <c r="AO1137" s="5">
        <f t="shared" si="17"/>
        <v>0.25569999999999993</v>
      </c>
      <c r="AQ1137" s="5">
        <v>1.7087000000000001</v>
      </c>
      <c r="AR1137" s="5">
        <v>0.39739999999999998</v>
      </c>
      <c r="AS1137" s="5">
        <v>4.8000000000000001E-2</v>
      </c>
      <c r="AT1137" s="5">
        <v>1.6E-2</v>
      </c>
      <c r="AU1137" s="5">
        <v>0.1047</v>
      </c>
      <c r="AV1137" s="5">
        <v>-1.2200000000000001E-2</v>
      </c>
      <c r="AW1137" s="5">
        <v>0.61</v>
      </c>
      <c r="AX1137" s="5">
        <v>0.16200000000000001</v>
      </c>
      <c r="AY1137" s="5">
        <v>1.1775</v>
      </c>
      <c r="AZ1137" s="5">
        <v>0.39739999999999998</v>
      </c>
      <c r="BA1137" s="5">
        <v>0.3952</v>
      </c>
    </row>
    <row r="1138" spans="1:53">
      <c r="A1138" s="5" t="s">
        <v>679</v>
      </c>
      <c r="B1138" s="5" t="s">
        <v>1418</v>
      </c>
      <c r="C1138" s="5" t="s">
        <v>50</v>
      </c>
      <c r="F1138" s="5" t="s">
        <v>51</v>
      </c>
      <c r="G1138" s="5" t="s">
        <v>52</v>
      </c>
      <c r="H1138" s="5">
        <v>1508.9</v>
      </c>
      <c r="I1138" s="5">
        <v>5903.3</v>
      </c>
      <c r="J1138" s="5">
        <v>172</v>
      </c>
      <c r="K1138" s="5">
        <v>49.090699999999998</v>
      </c>
      <c r="L1138" s="5">
        <v>0.89690000000000003</v>
      </c>
      <c r="M1138" s="5">
        <v>16.8443</v>
      </c>
      <c r="N1138" s="5">
        <v>12.948</v>
      </c>
      <c r="O1138" s="5">
        <v>0.60219999999999996</v>
      </c>
      <c r="P1138" s="5">
        <v>3.2199999999999999E-2</v>
      </c>
      <c r="Q1138" s="5">
        <v>22.4208</v>
      </c>
      <c r="R1138" s="5">
        <v>2.0799999999999999E-2</v>
      </c>
      <c r="S1138" s="5">
        <v>9.7799999999999998E-2</v>
      </c>
      <c r="T1138" s="5">
        <v>-3.7199999999999997E-2</v>
      </c>
      <c r="U1138" s="5">
        <v>0.1351</v>
      </c>
      <c r="V1138" s="5">
        <v>0.90749999999999997</v>
      </c>
      <c r="W1138" s="5">
        <v>631.59979999999996</v>
      </c>
      <c r="X1138" s="5">
        <v>0.16830000000000001</v>
      </c>
      <c r="Y1138" s="5">
        <v>1.3735999999999999</v>
      </c>
      <c r="Z1138" s="5">
        <v>0.52780000000000005</v>
      </c>
      <c r="AA1138" s="5">
        <v>0.8458</v>
      </c>
      <c r="AB1138" s="5">
        <v>405.5</v>
      </c>
      <c r="AC1138" s="5">
        <v>73.713300000000004</v>
      </c>
      <c r="AD1138" s="5">
        <v>0.93779999999999997</v>
      </c>
      <c r="AE1138" s="5">
        <v>26.398700000000002</v>
      </c>
      <c r="AF1138" s="5">
        <v>20.127300000000002</v>
      </c>
      <c r="AG1138" s="5">
        <v>0.65569999999999995</v>
      </c>
      <c r="AH1138" s="5">
        <v>4.4699999999999997E-2</v>
      </c>
      <c r="AI1138" s="5">
        <v>1.8599999999999998E-2</v>
      </c>
      <c r="AJ1138" s="5">
        <v>9.7799999999999998E-2</v>
      </c>
      <c r="AK1138" s="5">
        <v>-3.7199999999999997E-2</v>
      </c>
      <c r="AL1138" s="5">
        <v>0.69579999999999997</v>
      </c>
      <c r="AM1138" s="5">
        <v>0.2198</v>
      </c>
      <c r="AN1138" s="5">
        <v>0.55310000000000004</v>
      </c>
      <c r="AO1138" s="5">
        <f t="shared" si="17"/>
        <v>0.14269999999999994</v>
      </c>
      <c r="AQ1138" s="5">
        <v>1.3735999999999999</v>
      </c>
      <c r="AR1138" s="5">
        <v>0.4052</v>
      </c>
      <c r="AS1138" s="5">
        <v>5.4100000000000002E-2</v>
      </c>
      <c r="AT1138" s="5">
        <v>8.6E-3</v>
      </c>
      <c r="AU1138" s="5">
        <v>8.1000000000000003E-2</v>
      </c>
      <c r="AV1138" s="5">
        <v>2.3599999999999999E-2</v>
      </c>
      <c r="AW1138" s="5">
        <v>0.5373</v>
      </c>
      <c r="AX1138" s="5">
        <v>6.8099999999999994E-2</v>
      </c>
      <c r="AY1138" s="5">
        <v>0.8871</v>
      </c>
      <c r="AZ1138" s="5">
        <v>0.4052</v>
      </c>
      <c r="BA1138" s="5">
        <v>0.4264</v>
      </c>
    </row>
    <row r="1139" spans="1:53">
      <c r="A1139" s="5" t="s">
        <v>679</v>
      </c>
      <c r="B1139" s="5" t="s">
        <v>1419</v>
      </c>
      <c r="C1139" s="5" t="s">
        <v>50</v>
      </c>
      <c r="F1139" s="5" t="s">
        <v>51</v>
      </c>
      <c r="G1139" s="5" t="s">
        <v>52</v>
      </c>
      <c r="H1139" s="5">
        <v>1491.3</v>
      </c>
      <c r="I1139" s="5">
        <v>5907.9</v>
      </c>
      <c r="J1139" s="5">
        <v>49.5</v>
      </c>
      <c r="K1139" s="5">
        <v>28.933399999999999</v>
      </c>
      <c r="L1139" s="5">
        <v>0.74299999999999999</v>
      </c>
      <c r="M1139" s="5">
        <v>11.427300000000001</v>
      </c>
      <c r="N1139" s="5">
        <v>6.5636999999999999</v>
      </c>
      <c r="O1139" s="5">
        <v>0.77529999999999999</v>
      </c>
      <c r="P1139" s="5">
        <v>4.4600000000000001E-2</v>
      </c>
      <c r="Q1139" s="5">
        <v>9.0907999999999998</v>
      </c>
      <c r="R1139" s="5">
        <v>1.2500000000000001E-2</v>
      </c>
      <c r="S1139" s="5">
        <v>6.3600000000000004E-2</v>
      </c>
      <c r="T1139" s="5">
        <v>7.9000000000000008E-3</v>
      </c>
      <c r="U1139" s="5">
        <v>5.57E-2</v>
      </c>
      <c r="V1139" s="5">
        <v>0.74690000000000001</v>
      </c>
      <c r="W1139" s="5">
        <v>152.3717</v>
      </c>
      <c r="X1139" s="5">
        <v>0.13850000000000001</v>
      </c>
      <c r="Y1139" s="5">
        <v>1.0042</v>
      </c>
      <c r="Z1139" s="5">
        <v>0.47470000000000001</v>
      </c>
      <c r="AA1139" s="5">
        <v>0.52949999999999997</v>
      </c>
      <c r="AB1139" s="5">
        <v>185.75</v>
      </c>
      <c r="AC1139" s="5">
        <v>50.982900000000001</v>
      </c>
      <c r="AD1139" s="5">
        <v>0.89800000000000002</v>
      </c>
      <c r="AE1139" s="5">
        <v>18.788699999999999</v>
      </c>
      <c r="AF1139" s="5">
        <v>13.5045</v>
      </c>
      <c r="AG1139" s="5">
        <v>0.69350000000000001</v>
      </c>
      <c r="AH1139" s="5">
        <v>4.87E-2</v>
      </c>
      <c r="AI1139" s="5">
        <v>0.01</v>
      </c>
      <c r="AJ1139" s="5">
        <v>7.0099999999999996E-2</v>
      </c>
      <c r="AK1139" s="5">
        <v>4.0000000000000002E-4</v>
      </c>
      <c r="AL1139" s="5">
        <v>0.63970000000000005</v>
      </c>
      <c r="AM1139" s="5">
        <v>0.1236</v>
      </c>
      <c r="AN1139" s="5">
        <v>0.55310000000000004</v>
      </c>
      <c r="AO1139" s="5">
        <f t="shared" si="17"/>
        <v>8.660000000000001E-2</v>
      </c>
      <c r="AQ1139" s="5">
        <v>1.0042</v>
      </c>
      <c r="AR1139" s="5">
        <v>0.47099999999999997</v>
      </c>
      <c r="AS1139" s="5">
        <v>5.0299999999999997E-2</v>
      </c>
      <c r="AT1139" s="5">
        <v>8.3000000000000001E-3</v>
      </c>
      <c r="AU1139" s="5">
        <v>7.0099999999999996E-2</v>
      </c>
      <c r="AV1139" s="5">
        <v>4.0000000000000002E-4</v>
      </c>
      <c r="AW1139" s="5">
        <v>0.59919999999999995</v>
      </c>
      <c r="AX1139" s="5">
        <v>8.8499999999999995E-2</v>
      </c>
      <c r="AY1139" s="5">
        <v>1.0019</v>
      </c>
      <c r="AZ1139" s="5">
        <v>0.47099999999999997</v>
      </c>
      <c r="BA1139" s="5">
        <v>0.26950000000000002</v>
      </c>
    </row>
    <row r="1140" spans="1:53">
      <c r="A1140" s="5" t="s">
        <v>679</v>
      </c>
      <c r="B1140" s="5" t="s">
        <v>1420</v>
      </c>
      <c r="C1140" s="5" t="s">
        <v>50</v>
      </c>
      <c r="F1140" s="5" t="s">
        <v>51</v>
      </c>
      <c r="G1140" s="5" t="s">
        <v>52</v>
      </c>
      <c r="H1140" s="5">
        <v>1501</v>
      </c>
      <c r="I1140" s="5">
        <v>5921.2</v>
      </c>
      <c r="J1140" s="5">
        <v>154.75</v>
      </c>
      <c r="K1140" s="5">
        <v>49.6374</v>
      </c>
      <c r="L1140" s="5">
        <v>0.7893</v>
      </c>
      <c r="M1140" s="5">
        <v>17.2728</v>
      </c>
      <c r="N1140" s="5">
        <v>12.233499999999999</v>
      </c>
      <c r="O1140" s="5">
        <v>0.67390000000000005</v>
      </c>
      <c r="P1140" s="5">
        <v>3.49E-2</v>
      </c>
      <c r="Q1140" s="5">
        <v>21.626000000000001</v>
      </c>
      <c r="R1140" s="5">
        <v>1.15E-2</v>
      </c>
      <c r="S1140" s="5">
        <v>7.2800000000000004E-2</v>
      </c>
      <c r="T1140" s="5">
        <v>3.0000000000000001E-3</v>
      </c>
      <c r="U1140" s="5">
        <v>6.9800000000000001E-2</v>
      </c>
      <c r="V1140" s="5">
        <v>0.79910000000000003</v>
      </c>
      <c r="W1140" s="5">
        <v>494.64550000000003</v>
      </c>
      <c r="X1140" s="5">
        <v>0.1032</v>
      </c>
      <c r="Y1140" s="5">
        <v>1.0864</v>
      </c>
      <c r="Z1140" s="5">
        <v>0.59930000000000005</v>
      </c>
      <c r="AA1140" s="5">
        <v>0.48709999999999998</v>
      </c>
      <c r="AB1140" s="5">
        <v>335.75</v>
      </c>
      <c r="AC1140" s="5">
        <v>71.263099999999994</v>
      </c>
      <c r="AD1140" s="5">
        <v>0.83079999999999998</v>
      </c>
      <c r="AE1140" s="5">
        <v>23.9175</v>
      </c>
      <c r="AF1140" s="5">
        <v>19.506900000000002</v>
      </c>
      <c r="AG1140" s="5">
        <v>0.45569999999999999</v>
      </c>
      <c r="AH1140" s="5">
        <v>4.4400000000000002E-2</v>
      </c>
      <c r="AI1140" s="5">
        <v>1.3599999999999999E-2</v>
      </c>
      <c r="AJ1140" s="5">
        <v>7.7200000000000005E-2</v>
      </c>
      <c r="AK1140" s="5">
        <v>3.0000000000000001E-3</v>
      </c>
      <c r="AL1140" s="5">
        <v>0.67630000000000001</v>
      </c>
      <c r="AM1140" s="5">
        <v>0.14649999999999999</v>
      </c>
      <c r="AN1140" s="5">
        <v>0.55310000000000004</v>
      </c>
      <c r="AO1140" s="5">
        <f t="shared" si="17"/>
        <v>0.12319999999999998</v>
      </c>
      <c r="AQ1140" s="5">
        <v>1.0864</v>
      </c>
      <c r="AR1140" s="5">
        <v>0.42509999999999998</v>
      </c>
      <c r="AS1140" s="5">
        <v>5.2499999999999998E-2</v>
      </c>
      <c r="AT1140" s="5">
        <v>9.5999999999999992E-3</v>
      </c>
      <c r="AU1140" s="5">
        <v>7.7200000000000005E-2</v>
      </c>
      <c r="AV1140" s="5">
        <v>1.24E-2</v>
      </c>
      <c r="AW1140" s="5">
        <v>0.57230000000000003</v>
      </c>
      <c r="AX1140" s="5">
        <v>8.4000000000000005E-2</v>
      </c>
      <c r="AY1140" s="5">
        <v>0.86960000000000004</v>
      </c>
      <c r="AZ1140" s="5">
        <v>0.42509999999999998</v>
      </c>
      <c r="BA1140" s="5">
        <v>0.46060000000000001</v>
      </c>
    </row>
    <row r="1141" spans="1:53">
      <c r="A1141" s="5" t="s">
        <v>679</v>
      </c>
      <c r="B1141" s="5" t="s">
        <v>1421</v>
      </c>
      <c r="C1141" s="5" t="s">
        <v>50</v>
      </c>
      <c r="F1141" s="5" t="s">
        <v>51</v>
      </c>
      <c r="G1141" s="5" t="s">
        <v>52</v>
      </c>
      <c r="H1141" s="5">
        <v>1345.9</v>
      </c>
      <c r="I1141" s="5">
        <v>5915.7</v>
      </c>
      <c r="J1141" s="5">
        <v>33.75</v>
      </c>
      <c r="K1141" s="5">
        <v>22.8596</v>
      </c>
      <c r="L1141" s="5">
        <v>0.81159999999999999</v>
      </c>
      <c r="M1141" s="5">
        <v>8.2209000000000003</v>
      </c>
      <c r="N1141" s="5">
        <v>5.5256999999999996</v>
      </c>
      <c r="O1141" s="5">
        <v>0.73080000000000001</v>
      </c>
      <c r="P1141" s="5">
        <v>2.06E-2</v>
      </c>
      <c r="Q1141" s="5">
        <v>2.8288000000000002</v>
      </c>
      <c r="R1141" s="5">
        <v>1.3899999999999999E-2</v>
      </c>
      <c r="S1141" s="5">
        <v>5.7099999999999998E-2</v>
      </c>
      <c r="T1141" s="5">
        <v>-1.6400000000000001E-2</v>
      </c>
      <c r="U1141" s="5">
        <v>7.3499999999999996E-2</v>
      </c>
      <c r="V1141" s="5">
        <v>0.9143</v>
      </c>
      <c r="W1141" s="5">
        <v>125.2559</v>
      </c>
      <c r="X1141" s="5">
        <v>7.2099999999999997E-2</v>
      </c>
      <c r="Y1141" s="5">
        <v>1.0662</v>
      </c>
      <c r="Z1141" s="5">
        <v>0.76439999999999997</v>
      </c>
      <c r="AA1141" s="5">
        <v>0.30180000000000001</v>
      </c>
      <c r="AB1141" s="5">
        <v>114.5</v>
      </c>
      <c r="AC1141" s="5">
        <v>40.515599999999999</v>
      </c>
      <c r="AD1141" s="5">
        <v>0.87649999999999995</v>
      </c>
      <c r="AE1141" s="5">
        <v>13.9222</v>
      </c>
      <c r="AF1141" s="5">
        <v>11.313700000000001</v>
      </c>
      <c r="AG1141" s="5">
        <v>0.56769999999999998</v>
      </c>
      <c r="AH1141" s="5">
        <v>3.15E-2</v>
      </c>
      <c r="AI1141" s="5">
        <v>1.44E-2</v>
      </c>
      <c r="AJ1141" s="5">
        <v>7.3599999999999999E-2</v>
      </c>
      <c r="AK1141" s="5">
        <v>-1.6400000000000001E-2</v>
      </c>
      <c r="AL1141" s="5">
        <v>0.78200000000000003</v>
      </c>
      <c r="AM1141" s="5">
        <v>0.12429999999999999</v>
      </c>
      <c r="AN1141" s="5">
        <v>0.55310000000000004</v>
      </c>
      <c r="AO1141" s="5">
        <f t="shared" si="17"/>
        <v>0.22889999999999999</v>
      </c>
      <c r="AQ1141" s="5">
        <v>1.0662</v>
      </c>
      <c r="AR1141" s="5">
        <v>0.52739999999999998</v>
      </c>
      <c r="AS1141" s="5">
        <v>3.61E-2</v>
      </c>
      <c r="AT1141" s="5">
        <v>1.2E-2</v>
      </c>
      <c r="AU1141" s="5">
        <v>7.3599999999999999E-2</v>
      </c>
      <c r="AV1141" s="5">
        <v>-9.7999999999999997E-3</v>
      </c>
      <c r="AW1141" s="5">
        <v>0.72570000000000001</v>
      </c>
      <c r="AX1141" s="5">
        <v>9.5799999999999996E-2</v>
      </c>
      <c r="AY1141" s="5">
        <v>0.96450000000000002</v>
      </c>
      <c r="AZ1141" s="5">
        <v>0.52739999999999998</v>
      </c>
      <c r="BA1141" s="5">
        <v>0.28970000000000001</v>
      </c>
    </row>
    <row r="1142" spans="1:53">
      <c r="A1142" s="5" t="s">
        <v>679</v>
      </c>
      <c r="B1142" s="5" t="s">
        <v>1422</v>
      </c>
      <c r="C1142" s="5" t="s">
        <v>50</v>
      </c>
      <c r="F1142" s="5" t="s">
        <v>51</v>
      </c>
      <c r="G1142" s="5" t="s">
        <v>52</v>
      </c>
      <c r="H1142" s="5">
        <v>1333.3</v>
      </c>
      <c r="I1142" s="5">
        <v>5928.4</v>
      </c>
      <c r="J1142" s="5">
        <v>254.5</v>
      </c>
      <c r="K1142" s="5">
        <v>64.442999999999998</v>
      </c>
      <c r="L1142" s="5">
        <v>0.77010000000000001</v>
      </c>
      <c r="M1142" s="5">
        <v>23.958200000000001</v>
      </c>
      <c r="N1142" s="5">
        <v>15.458</v>
      </c>
      <c r="O1142" s="5">
        <v>0.76600000000000001</v>
      </c>
      <c r="P1142" s="5">
        <v>3.49E-2</v>
      </c>
      <c r="Q1142" s="5">
        <v>35.520200000000003</v>
      </c>
      <c r="R1142" s="5">
        <v>1.5900000000000001E-2</v>
      </c>
      <c r="S1142" s="5">
        <v>8.5900000000000004E-2</v>
      </c>
      <c r="T1142" s="5">
        <v>-3.2800000000000003E-2</v>
      </c>
      <c r="U1142" s="5">
        <v>0.1187</v>
      </c>
      <c r="V1142" s="5">
        <v>0.86499999999999999</v>
      </c>
      <c r="W1142" s="5">
        <v>881.47370000000001</v>
      </c>
      <c r="X1142" s="5">
        <v>0.15359999999999999</v>
      </c>
      <c r="Y1142" s="5">
        <v>1.4245000000000001</v>
      </c>
      <c r="Z1142" s="5">
        <v>0.50039999999999996</v>
      </c>
      <c r="AA1142" s="5">
        <v>0.92410000000000003</v>
      </c>
      <c r="AB1142" s="5">
        <v>582.25</v>
      </c>
      <c r="AC1142" s="5">
        <v>91.410799999999995</v>
      </c>
      <c r="AD1142" s="5">
        <v>0.87560000000000004</v>
      </c>
      <c r="AE1142" s="5">
        <v>33.361699999999999</v>
      </c>
      <c r="AF1142" s="5">
        <v>24.6051</v>
      </c>
      <c r="AG1142" s="5">
        <v>0.68220000000000003</v>
      </c>
      <c r="AH1142" s="5">
        <v>4.3099999999999999E-2</v>
      </c>
      <c r="AI1142" s="5">
        <v>1.5699999999999999E-2</v>
      </c>
      <c r="AJ1142" s="5">
        <v>9.0399999999999994E-2</v>
      </c>
      <c r="AK1142" s="5">
        <v>-3.2800000000000003E-2</v>
      </c>
      <c r="AL1142" s="5">
        <v>0.71109999999999995</v>
      </c>
      <c r="AM1142" s="5">
        <v>0.19320000000000001</v>
      </c>
      <c r="AN1142" s="5">
        <v>0.55310000000000004</v>
      </c>
      <c r="AO1142" s="5">
        <f t="shared" si="17"/>
        <v>0.15799999999999992</v>
      </c>
      <c r="AQ1142" s="5">
        <v>1.4245000000000001</v>
      </c>
      <c r="AR1142" s="5">
        <v>0.34989999999999999</v>
      </c>
      <c r="AS1142" s="5">
        <v>4.9500000000000002E-2</v>
      </c>
      <c r="AT1142" s="5">
        <v>1.2200000000000001E-2</v>
      </c>
      <c r="AU1142" s="5">
        <v>9.0399999999999994E-2</v>
      </c>
      <c r="AV1142" s="5">
        <v>1.7999999999999999E-2</v>
      </c>
      <c r="AW1142" s="5">
        <v>0.59219999999999995</v>
      </c>
      <c r="AX1142" s="5">
        <v>0.1244</v>
      </c>
      <c r="AY1142" s="5">
        <v>0.99929999999999997</v>
      </c>
      <c r="AZ1142" s="5">
        <v>0.34989999999999999</v>
      </c>
      <c r="BA1142" s="5">
        <v>0.4355</v>
      </c>
    </row>
    <row r="1143" spans="1:53">
      <c r="A1143" s="5" t="s">
        <v>679</v>
      </c>
      <c r="B1143" s="5" t="s">
        <v>1423</v>
      </c>
      <c r="C1143" s="5" t="s">
        <v>50</v>
      </c>
      <c r="F1143" s="5" t="s">
        <v>51</v>
      </c>
      <c r="G1143" s="5" t="s">
        <v>52</v>
      </c>
      <c r="H1143" s="5">
        <v>1355.9</v>
      </c>
      <c r="I1143" s="5">
        <v>5925.4</v>
      </c>
      <c r="J1143" s="5">
        <v>134.5</v>
      </c>
      <c r="K1143" s="5">
        <v>46.239899999999999</v>
      </c>
      <c r="L1143" s="5">
        <v>0.79049999999999998</v>
      </c>
      <c r="M1143" s="5">
        <v>16.741</v>
      </c>
      <c r="N1143" s="5">
        <v>10.3809</v>
      </c>
      <c r="O1143" s="5">
        <v>0.80800000000000005</v>
      </c>
      <c r="P1143" s="5">
        <v>2.29E-2</v>
      </c>
      <c r="Q1143" s="5">
        <v>12.424099999999999</v>
      </c>
      <c r="R1143" s="5">
        <v>1.7000000000000001E-2</v>
      </c>
      <c r="S1143" s="5">
        <v>6.54E-2</v>
      </c>
      <c r="T1143" s="5">
        <v>-5.9799999999999999E-2</v>
      </c>
      <c r="U1143" s="5">
        <v>0.12520000000000001</v>
      </c>
      <c r="V1143" s="5">
        <v>0.99590000000000001</v>
      </c>
      <c r="W1143" s="5">
        <v>539.78139999999996</v>
      </c>
      <c r="X1143" s="5">
        <v>0.16869999999999999</v>
      </c>
      <c r="Y1143" s="5">
        <v>1.4886999999999999</v>
      </c>
      <c r="Z1143" s="5">
        <v>0.70520000000000005</v>
      </c>
      <c r="AA1143" s="5">
        <v>0.78349999999999997</v>
      </c>
      <c r="AB1143" s="5">
        <v>329.75</v>
      </c>
      <c r="AC1143" s="5">
        <v>69.738299999999995</v>
      </c>
      <c r="AD1143" s="5">
        <v>0.85199999999999998</v>
      </c>
      <c r="AE1143" s="5">
        <v>26.409800000000001</v>
      </c>
      <c r="AF1143" s="5">
        <v>17.683700000000002</v>
      </c>
      <c r="AG1143" s="5">
        <v>0.75760000000000005</v>
      </c>
      <c r="AH1143" s="5">
        <v>3.27E-2</v>
      </c>
      <c r="AI1143" s="5">
        <v>1.6799999999999999E-2</v>
      </c>
      <c r="AJ1143" s="5">
        <v>7.5300000000000006E-2</v>
      </c>
      <c r="AK1143" s="5">
        <v>-5.9799999999999999E-2</v>
      </c>
      <c r="AL1143" s="5">
        <v>0.81299999999999994</v>
      </c>
      <c r="AM1143" s="5">
        <v>0.2044</v>
      </c>
      <c r="AN1143" s="5">
        <v>0.55310000000000004</v>
      </c>
      <c r="AO1143" s="5">
        <f t="shared" si="17"/>
        <v>0.25989999999999991</v>
      </c>
      <c r="AQ1143" s="5">
        <v>1.4886999999999999</v>
      </c>
      <c r="AR1143" s="5">
        <v>0.4738</v>
      </c>
      <c r="AS1143" s="5">
        <v>3.95E-2</v>
      </c>
      <c r="AT1143" s="5">
        <v>1.29E-2</v>
      </c>
      <c r="AU1143" s="5">
        <v>7.5300000000000006E-2</v>
      </c>
      <c r="AV1143" s="5">
        <v>-1.8E-3</v>
      </c>
      <c r="AW1143" s="5">
        <v>0.68589999999999995</v>
      </c>
      <c r="AX1143" s="5">
        <v>0.1079</v>
      </c>
      <c r="AY1143" s="5">
        <v>0.94359999999999999</v>
      </c>
      <c r="AZ1143" s="5">
        <v>0.4738</v>
      </c>
      <c r="BA1143" s="5">
        <v>0.40810000000000002</v>
      </c>
    </row>
    <row r="1144" spans="1:53">
      <c r="A1144" s="5" t="s">
        <v>679</v>
      </c>
      <c r="B1144" s="5" t="s">
        <v>1424</v>
      </c>
      <c r="C1144" s="5" t="s">
        <v>50</v>
      </c>
      <c r="F1144" s="5" t="s">
        <v>51</v>
      </c>
      <c r="G1144" s="5" t="s">
        <v>52</v>
      </c>
      <c r="H1144" s="5">
        <v>1376.2</v>
      </c>
      <c r="I1144" s="5">
        <v>5930.5</v>
      </c>
      <c r="J1144" s="5">
        <v>240.5</v>
      </c>
      <c r="K1144" s="5">
        <v>67.5839</v>
      </c>
      <c r="L1144" s="5">
        <v>0.66169999999999995</v>
      </c>
      <c r="M1144" s="5">
        <v>25.546099999999999</v>
      </c>
      <c r="N1144" s="5">
        <v>16.025500000000001</v>
      </c>
      <c r="O1144" s="5">
        <v>0.75509999999999999</v>
      </c>
      <c r="P1144" s="5">
        <v>2.7400000000000001E-2</v>
      </c>
      <c r="Q1144" s="5">
        <v>26.405899999999999</v>
      </c>
      <c r="R1144" s="5">
        <v>2.3900000000000001E-2</v>
      </c>
      <c r="S1144" s="5">
        <v>0.16239999999999999</v>
      </c>
      <c r="T1144" s="5">
        <v>-6.0299999999999999E-2</v>
      </c>
      <c r="U1144" s="5">
        <v>0.22270000000000001</v>
      </c>
      <c r="V1144" s="5">
        <v>0.996</v>
      </c>
      <c r="W1144" s="5">
        <v>961.14189999999996</v>
      </c>
      <c r="X1144" s="5">
        <v>0.18</v>
      </c>
      <c r="Y1144" s="5">
        <v>1.5448999999999999</v>
      </c>
      <c r="Z1144" s="5">
        <v>0.65410000000000001</v>
      </c>
      <c r="AA1144" s="5">
        <v>0.89080000000000004</v>
      </c>
      <c r="AB1144" s="5">
        <v>601.5</v>
      </c>
      <c r="AC1144" s="5">
        <v>95.247200000000007</v>
      </c>
      <c r="AD1144" s="5">
        <v>0.83320000000000005</v>
      </c>
      <c r="AE1144" s="5">
        <v>35.232399999999998</v>
      </c>
      <c r="AF1144" s="5">
        <v>24.537299999999998</v>
      </c>
      <c r="AG1144" s="5">
        <v>0.7429</v>
      </c>
      <c r="AH1144" s="5">
        <v>3.9699999999999999E-2</v>
      </c>
      <c r="AI1144" s="5">
        <v>2.0299999999999999E-2</v>
      </c>
      <c r="AJ1144" s="5">
        <v>0.16239999999999999</v>
      </c>
      <c r="AK1144" s="5">
        <v>-6.0299999999999999E-2</v>
      </c>
      <c r="AL1144" s="5">
        <v>0.76439999999999997</v>
      </c>
      <c r="AM1144" s="5">
        <v>0.2394</v>
      </c>
      <c r="AN1144" s="5">
        <v>0.55310000000000004</v>
      </c>
      <c r="AO1144" s="5">
        <f t="shared" si="17"/>
        <v>0.21129999999999993</v>
      </c>
      <c r="AQ1144" s="5">
        <v>1.5448999999999999</v>
      </c>
      <c r="AR1144" s="5">
        <v>0.29060000000000002</v>
      </c>
      <c r="AS1144" s="5">
        <v>4.7899999999999998E-2</v>
      </c>
      <c r="AT1144" s="5">
        <v>1.17E-2</v>
      </c>
      <c r="AU1144" s="5">
        <v>8.8300000000000003E-2</v>
      </c>
      <c r="AV1144" s="5">
        <v>5.5999999999999999E-3</v>
      </c>
      <c r="AW1144" s="5">
        <v>0.60980000000000001</v>
      </c>
      <c r="AX1144" s="5">
        <v>0.1192</v>
      </c>
      <c r="AY1144" s="5">
        <v>0.99690000000000001</v>
      </c>
      <c r="AZ1144" s="5">
        <v>0.29060000000000002</v>
      </c>
      <c r="BA1144" s="5">
        <v>0.39960000000000001</v>
      </c>
    </row>
    <row r="1145" spans="1:53">
      <c r="A1145" s="5" t="s">
        <v>679</v>
      </c>
      <c r="B1145" s="5" t="s">
        <v>1425</v>
      </c>
      <c r="C1145" s="5" t="s">
        <v>50</v>
      </c>
      <c r="F1145" s="5" t="s">
        <v>51</v>
      </c>
      <c r="G1145" s="5" t="s">
        <v>52</v>
      </c>
      <c r="H1145" s="5">
        <v>1452.2</v>
      </c>
      <c r="I1145" s="5">
        <v>5950.4</v>
      </c>
      <c r="J1145" s="5">
        <v>63</v>
      </c>
      <c r="K1145" s="5">
        <v>30.130600000000001</v>
      </c>
      <c r="L1145" s="5">
        <v>0.872</v>
      </c>
      <c r="M1145" s="5">
        <v>11.0755</v>
      </c>
      <c r="N1145" s="5">
        <v>7.1924999999999999</v>
      </c>
      <c r="O1145" s="5">
        <v>0.74750000000000005</v>
      </c>
      <c r="P1145" s="5">
        <v>4.5100000000000001E-2</v>
      </c>
      <c r="Q1145" s="5">
        <v>11.6027</v>
      </c>
      <c r="R1145" s="5">
        <v>1.8499999999999999E-2</v>
      </c>
      <c r="S1145" s="5">
        <v>8.8599999999999998E-2</v>
      </c>
      <c r="T1145" s="5">
        <v>5.0000000000000001E-4</v>
      </c>
      <c r="U1145" s="5">
        <v>8.8099999999999998E-2</v>
      </c>
      <c r="V1145" s="5">
        <v>0.7661</v>
      </c>
      <c r="W1145" s="5">
        <v>196.893</v>
      </c>
      <c r="X1145" s="5">
        <v>0.15709999999999999</v>
      </c>
      <c r="Y1145" s="5">
        <v>1.1362000000000001</v>
      </c>
      <c r="Z1145" s="5">
        <v>0.4163</v>
      </c>
      <c r="AA1145" s="5">
        <v>0.72</v>
      </c>
      <c r="AB1145" s="5">
        <v>215.25</v>
      </c>
      <c r="AC1145" s="5">
        <v>56.8489</v>
      </c>
      <c r="AD1145" s="5">
        <v>0.83699999999999997</v>
      </c>
      <c r="AE1145" s="5">
        <v>21.0151</v>
      </c>
      <c r="AF1145" s="5">
        <v>12.874599999999999</v>
      </c>
      <c r="AG1145" s="5">
        <v>0.78639999999999999</v>
      </c>
      <c r="AH1145" s="5">
        <v>5.1499999999999997E-2</v>
      </c>
      <c r="AI1145" s="5">
        <v>1.32E-2</v>
      </c>
      <c r="AJ1145" s="5">
        <v>8.8599999999999998E-2</v>
      </c>
      <c r="AK1145" s="5">
        <v>5.0000000000000001E-4</v>
      </c>
      <c r="AL1145" s="5">
        <v>0.60709999999999997</v>
      </c>
      <c r="AM1145" s="5">
        <v>0.1477</v>
      </c>
      <c r="AN1145" s="5">
        <v>0.55310000000000004</v>
      </c>
      <c r="AO1145" s="5">
        <f t="shared" si="17"/>
        <v>5.3999999999999937E-2</v>
      </c>
      <c r="AQ1145" s="5">
        <v>1.1362000000000001</v>
      </c>
      <c r="AR1145" s="5">
        <v>0.39650000000000002</v>
      </c>
      <c r="AS1145" s="5">
        <v>5.4199999999999998E-2</v>
      </c>
      <c r="AT1145" s="5">
        <v>8.8000000000000005E-3</v>
      </c>
      <c r="AU1145" s="5">
        <v>7.4099999999999999E-2</v>
      </c>
      <c r="AV1145" s="5">
        <v>2.4E-2</v>
      </c>
      <c r="AW1145" s="5">
        <v>0.53959999999999997</v>
      </c>
      <c r="AX1145" s="5">
        <v>7.2999999999999995E-2</v>
      </c>
      <c r="AY1145" s="5">
        <v>0.77749999999999997</v>
      </c>
      <c r="AZ1145" s="5">
        <v>0.39650000000000002</v>
      </c>
      <c r="BA1145" s="5">
        <v>0.28970000000000001</v>
      </c>
    </row>
    <row r="1146" spans="1:53">
      <c r="A1146" s="5" t="s">
        <v>679</v>
      </c>
      <c r="B1146" s="5" t="s">
        <v>1426</v>
      </c>
      <c r="C1146" s="5" t="s">
        <v>50</v>
      </c>
      <c r="F1146" s="5" t="s">
        <v>51</v>
      </c>
      <c r="G1146" s="5" t="s">
        <v>52</v>
      </c>
      <c r="H1146" s="5">
        <v>1495.4</v>
      </c>
      <c r="I1146" s="5">
        <v>5955.8</v>
      </c>
      <c r="J1146" s="5">
        <v>100.25</v>
      </c>
      <c r="K1146" s="5">
        <v>43.170099999999998</v>
      </c>
      <c r="L1146" s="5">
        <v>0.67600000000000005</v>
      </c>
      <c r="M1146" s="5">
        <v>15.5921</v>
      </c>
      <c r="N1146" s="5">
        <v>10.3186</v>
      </c>
      <c r="O1146" s="5">
        <v>0.73750000000000004</v>
      </c>
      <c r="P1146" s="5">
        <v>4.0300000000000002E-2</v>
      </c>
      <c r="Q1146" s="5">
        <v>16.290500000000002</v>
      </c>
      <c r="R1146" s="5">
        <v>9.7000000000000003E-3</v>
      </c>
      <c r="S1146" s="5">
        <v>6.7699999999999996E-2</v>
      </c>
      <c r="T1146" s="5">
        <v>9.7000000000000003E-3</v>
      </c>
      <c r="U1146" s="5">
        <v>5.8000000000000003E-2</v>
      </c>
      <c r="V1146" s="5">
        <v>0.74490000000000001</v>
      </c>
      <c r="W1146" s="5">
        <v>300.95209999999997</v>
      </c>
      <c r="X1146" s="5">
        <v>7.85E-2</v>
      </c>
      <c r="Y1146" s="5">
        <v>0.93830000000000002</v>
      </c>
      <c r="Z1146" s="5">
        <v>0.55469999999999997</v>
      </c>
      <c r="AA1146" s="5">
        <v>0.3836</v>
      </c>
      <c r="AB1146" s="5">
        <v>361.25</v>
      </c>
      <c r="AC1146" s="5">
        <v>72.359099999999998</v>
      </c>
      <c r="AD1146" s="5">
        <v>0.86699999999999999</v>
      </c>
      <c r="AE1146" s="5">
        <v>25.512599999999999</v>
      </c>
      <c r="AF1146" s="5">
        <v>20</v>
      </c>
      <c r="AG1146" s="5">
        <v>0.61929999999999996</v>
      </c>
      <c r="AH1146" s="5">
        <v>4.65E-2</v>
      </c>
      <c r="AI1146" s="5">
        <v>1.0999999999999999E-2</v>
      </c>
      <c r="AJ1146" s="5">
        <v>8.0199999999999994E-2</v>
      </c>
      <c r="AK1146" s="5">
        <v>9.7000000000000003E-3</v>
      </c>
      <c r="AL1146" s="5">
        <v>0.64810000000000001</v>
      </c>
      <c r="AM1146" s="5">
        <v>0.1169</v>
      </c>
      <c r="AN1146" s="5">
        <v>0.55310000000000004</v>
      </c>
      <c r="AO1146" s="5">
        <f t="shared" si="17"/>
        <v>9.4999999999999973E-2</v>
      </c>
      <c r="AQ1146" s="5">
        <v>1.0018</v>
      </c>
      <c r="AR1146" s="5">
        <v>0.38969999999999999</v>
      </c>
      <c r="AS1146" s="5">
        <v>4.8899999999999999E-2</v>
      </c>
      <c r="AT1146" s="5">
        <v>1.06E-2</v>
      </c>
      <c r="AU1146" s="5">
        <v>8.0199999999999994E-2</v>
      </c>
      <c r="AV1146" s="5">
        <v>1.61E-2</v>
      </c>
      <c r="AW1146" s="5">
        <v>0.61080000000000001</v>
      </c>
      <c r="AX1146" s="5">
        <v>0.1075</v>
      </c>
      <c r="AY1146" s="5">
        <v>1.0018</v>
      </c>
      <c r="AZ1146" s="5">
        <v>0.38969999999999999</v>
      </c>
      <c r="BA1146" s="5">
        <v>0.27839999999999998</v>
      </c>
    </row>
    <row r="1147" spans="1:53">
      <c r="A1147" s="5" t="s">
        <v>679</v>
      </c>
      <c r="B1147" s="5" t="s">
        <v>1427</v>
      </c>
      <c r="C1147" s="5" t="s">
        <v>50</v>
      </c>
      <c r="F1147" s="5" t="s">
        <v>51</v>
      </c>
      <c r="G1147" s="5" t="s">
        <v>52</v>
      </c>
      <c r="H1147" s="5">
        <v>1462.2</v>
      </c>
      <c r="I1147" s="5">
        <v>5957</v>
      </c>
      <c r="J1147" s="5">
        <v>81</v>
      </c>
      <c r="K1147" s="5">
        <v>34.3416</v>
      </c>
      <c r="L1147" s="5">
        <v>0.86309999999999998</v>
      </c>
      <c r="M1147" s="5">
        <v>11.8637</v>
      </c>
      <c r="N1147" s="5">
        <v>9.0479000000000003</v>
      </c>
      <c r="O1147" s="5">
        <v>0.65680000000000005</v>
      </c>
      <c r="P1147" s="5">
        <v>3.9100000000000003E-2</v>
      </c>
      <c r="Q1147" s="5">
        <v>12.8703</v>
      </c>
      <c r="R1147" s="5">
        <v>1.49E-2</v>
      </c>
      <c r="S1147" s="5">
        <v>8.9300000000000004E-2</v>
      </c>
      <c r="T1147" s="5">
        <v>-1.47E-2</v>
      </c>
      <c r="U1147" s="5">
        <v>0.104</v>
      </c>
      <c r="V1147" s="5">
        <v>0.78110000000000002</v>
      </c>
      <c r="W1147" s="5">
        <v>256.98930000000001</v>
      </c>
      <c r="X1147" s="5">
        <v>8.9800000000000005E-2</v>
      </c>
      <c r="Y1147" s="5">
        <v>0.99690000000000001</v>
      </c>
      <c r="Z1147" s="5">
        <v>0.5756</v>
      </c>
      <c r="AA1147" s="5">
        <v>0.42130000000000001</v>
      </c>
      <c r="AB1147" s="5">
        <v>227</v>
      </c>
      <c r="AC1147" s="5">
        <v>59.366999999999997</v>
      </c>
      <c r="AD1147" s="5">
        <v>0.80940000000000001</v>
      </c>
      <c r="AE1147" s="5">
        <v>20.785900000000002</v>
      </c>
      <c r="AF1147" s="5">
        <v>14.5137</v>
      </c>
      <c r="AG1147" s="5">
        <v>0.70050000000000001</v>
      </c>
      <c r="AH1147" s="5">
        <v>4.9500000000000002E-2</v>
      </c>
      <c r="AI1147" s="5">
        <v>1.3599999999999999E-2</v>
      </c>
      <c r="AJ1147" s="5">
        <v>8.9300000000000004E-2</v>
      </c>
      <c r="AK1147" s="5">
        <v>-1.47E-2</v>
      </c>
      <c r="AL1147" s="5">
        <v>0.62660000000000005</v>
      </c>
      <c r="AM1147" s="5">
        <v>0.14410000000000001</v>
      </c>
      <c r="AN1147" s="5">
        <v>0.55310000000000004</v>
      </c>
      <c r="AO1147" s="5">
        <f t="shared" si="17"/>
        <v>7.350000000000001E-2</v>
      </c>
      <c r="AQ1147" s="5">
        <v>0.99690000000000001</v>
      </c>
      <c r="AR1147" s="5">
        <v>0.40920000000000001</v>
      </c>
      <c r="AS1147" s="5">
        <v>5.5399999999999998E-2</v>
      </c>
      <c r="AT1147" s="5">
        <v>8.3000000000000001E-3</v>
      </c>
      <c r="AU1147" s="5">
        <v>7.2999999999999995E-2</v>
      </c>
      <c r="AV1147" s="5">
        <v>2.8799999999999999E-2</v>
      </c>
      <c r="AW1147" s="5">
        <v>0.5393</v>
      </c>
      <c r="AX1147" s="5">
        <v>8.2600000000000007E-2</v>
      </c>
      <c r="AY1147" s="5">
        <v>0.86890000000000001</v>
      </c>
      <c r="AZ1147" s="5">
        <v>0.40920000000000001</v>
      </c>
      <c r="BA1147" s="5">
        <v>0.3548</v>
      </c>
    </row>
    <row r="1148" spans="1:53">
      <c r="A1148" s="5" t="s">
        <v>679</v>
      </c>
      <c r="B1148" s="5" t="s">
        <v>1428</v>
      </c>
      <c r="C1148" s="5" t="s">
        <v>50</v>
      </c>
      <c r="F1148" s="5" t="s">
        <v>51</v>
      </c>
      <c r="G1148" s="5" t="s">
        <v>52</v>
      </c>
      <c r="H1148" s="5">
        <v>1478.6</v>
      </c>
      <c r="I1148" s="5">
        <v>5965.2</v>
      </c>
      <c r="J1148" s="5">
        <v>180.5</v>
      </c>
      <c r="K1148" s="5">
        <v>50.768799999999999</v>
      </c>
      <c r="L1148" s="5">
        <v>0.88</v>
      </c>
      <c r="M1148" s="5">
        <v>18.1785</v>
      </c>
      <c r="N1148" s="5">
        <v>14</v>
      </c>
      <c r="O1148" s="5">
        <v>0.60529999999999995</v>
      </c>
      <c r="P1148" s="5">
        <v>3.2500000000000001E-2</v>
      </c>
      <c r="Q1148" s="5">
        <v>23.542400000000001</v>
      </c>
      <c r="R1148" s="5">
        <v>1.8700000000000001E-2</v>
      </c>
      <c r="S1148" s="5">
        <v>7.6799999999999993E-2</v>
      </c>
      <c r="T1148" s="5">
        <v>-3.5499999999999997E-2</v>
      </c>
      <c r="U1148" s="5">
        <v>0.1123</v>
      </c>
      <c r="V1148" s="5">
        <v>0.87280000000000002</v>
      </c>
      <c r="W1148" s="5">
        <v>632.79</v>
      </c>
      <c r="X1148" s="5">
        <v>0.1406</v>
      </c>
      <c r="Y1148" s="5">
        <v>1.2921</v>
      </c>
      <c r="Z1148" s="5">
        <v>0.52090000000000003</v>
      </c>
      <c r="AA1148" s="5">
        <v>0.7712</v>
      </c>
      <c r="AB1148" s="5">
        <v>472.25</v>
      </c>
      <c r="AC1148" s="5">
        <v>80.004000000000005</v>
      </c>
      <c r="AD1148" s="5">
        <v>0.92720000000000002</v>
      </c>
      <c r="AE1148" s="5">
        <v>28.011199999999999</v>
      </c>
      <c r="AF1148" s="5">
        <v>22.310600000000001</v>
      </c>
      <c r="AG1148" s="5">
        <v>0.60189999999999999</v>
      </c>
      <c r="AH1148" s="5">
        <v>4.5999999999999999E-2</v>
      </c>
      <c r="AI1148" s="5">
        <v>1.7000000000000001E-2</v>
      </c>
      <c r="AJ1148" s="5">
        <v>8.0399999999999999E-2</v>
      </c>
      <c r="AK1148" s="5">
        <v>-3.5499999999999997E-2</v>
      </c>
      <c r="AL1148" s="5">
        <v>0.67620000000000002</v>
      </c>
      <c r="AM1148" s="5">
        <v>0.1842</v>
      </c>
      <c r="AN1148" s="5">
        <v>0.55310000000000004</v>
      </c>
      <c r="AO1148" s="5">
        <f t="shared" si="17"/>
        <v>0.12309999999999999</v>
      </c>
      <c r="AQ1148" s="5">
        <v>1.2921</v>
      </c>
      <c r="AR1148" s="5">
        <v>0.41870000000000002</v>
      </c>
      <c r="AS1148" s="5">
        <v>5.45E-2</v>
      </c>
      <c r="AT1148" s="5">
        <v>8.2000000000000007E-3</v>
      </c>
      <c r="AU1148" s="5">
        <v>8.0399999999999999E-2</v>
      </c>
      <c r="AV1148" s="5">
        <v>2.9700000000000001E-2</v>
      </c>
      <c r="AW1148" s="5">
        <v>0.55420000000000003</v>
      </c>
      <c r="AX1148" s="5">
        <v>6.2100000000000002E-2</v>
      </c>
      <c r="AY1148" s="5">
        <v>0.74299999999999999</v>
      </c>
      <c r="AZ1148" s="5">
        <v>0.41870000000000002</v>
      </c>
      <c r="BA1148" s="5">
        <v>0.38109999999999999</v>
      </c>
    </row>
    <row r="1149" spans="1:53">
      <c r="A1149" s="5" t="s">
        <v>679</v>
      </c>
      <c r="B1149" s="5" t="s">
        <v>1429</v>
      </c>
      <c r="C1149" s="5" t="s">
        <v>50</v>
      </c>
      <c r="F1149" s="5" t="s">
        <v>51</v>
      </c>
      <c r="G1149" s="5" t="s">
        <v>52</v>
      </c>
      <c r="H1149" s="5">
        <v>1455.8</v>
      </c>
      <c r="I1149" s="5">
        <v>5975.2</v>
      </c>
      <c r="J1149" s="5">
        <v>155.75</v>
      </c>
      <c r="K1149" s="5">
        <v>47.108899999999998</v>
      </c>
      <c r="L1149" s="5">
        <v>0.88190000000000002</v>
      </c>
      <c r="M1149" s="5">
        <v>16.812000000000001</v>
      </c>
      <c r="N1149" s="5">
        <v>13.0999</v>
      </c>
      <c r="O1149" s="5">
        <v>0.59789999999999999</v>
      </c>
      <c r="P1149" s="5">
        <v>3.0200000000000001E-2</v>
      </c>
      <c r="Q1149" s="5">
        <v>18.9726</v>
      </c>
      <c r="R1149" s="5">
        <v>2.8000000000000001E-2</v>
      </c>
      <c r="S1149" s="5">
        <v>0.15010000000000001</v>
      </c>
      <c r="T1149" s="5">
        <v>-5.0900000000000001E-2</v>
      </c>
      <c r="U1149" s="5">
        <v>0.20100000000000001</v>
      </c>
      <c r="V1149" s="5">
        <v>0.99739999999999995</v>
      </c>
      <c r="W1149" s="5">
        <v>627.34839999999997</v>
      </c>
      <c r="X1149" s="5">
        <v>0.23219999999999999</v>
      </c>
      <c r="Y1149" s="5">
        <v>1.6427</v>
      </c>
      <c r="Z1149" s="5">
        <v>0.55110000000000003</v>
      </c>
      <c r="AA1149" s="5">
        <v>1.0915999999999999</v>
      </c>
      <c r="AB1149" s="5">
        <v>422</v>
      </c>
      <c r="AC1149" s="5">
        <v>75.302899999999994</v>
      </c>
      <c r="AD1149" s="5">
        <v>0.93520000000000003</v>
      </c>
      <c r="AE1149" s="5">
        <v>25.674099999999999</v>
      </c>
      <c r="AF1149" s="5">
        <v>22.5</v>
      </c>
      <c r="AG1149" s="5">
        <v>0.43580000000000002</v>
      </c>
      <c r="AH1149" s="5">
        <v>4.4200000000000003E-2</v>
      </c>
      <c r="AI1149" s="5">
        <v>2.1700000000000001E-2</v>
      </c>
      <c r="AJ1149" s="5">
        <v>0.15010000000000001</v>
      </c>
      <c r="AK1149" s="5">
        <v>-5.0900000000000001E-2</v>
      </c>
      <c r="AL1149" s="5">
        <v>0.72589999999999999</v>
      </c>
      <c r="AM1149" s="5">
        <v>0.26200000000000001</v>
      </c>
      <c r="AN1149" s="5">
        <v>0.55310000000000004</v>
      </c>
      <c r="AO1149" s="5">
        <f t="shared" si="17"/>
        <v>0.17279999999999995</v>
      </c>
      <c r="AQ1149" s="5">
        <v>1.6427</v>
      </c>
      <c r="AR1149" s="5">
        <v>0.43380000000000002</v>
      </c>
      <c r="AS1149" s="5">
        <v>5.2600000000000001E-2</v>
      </c>
      <c r="AT1149" s="5">
        <v>0.01</v>
      </c>
      <c r="AU1149" s="5">
        <v>8.6300000000000002E-2</v>
      </c>
      <c r="AV1149" s="5">
        <v>2.4500000000000001E-2</v>
      </c>
      <c r="AW1149" s="5">
        <v>0.56510000000000005</v>
      </c>
      <c r="AX1149" s="5">
        <v>8.8900000000000007E-2</v>
      </c>
      <c r="AY1149" s="5">
        <v>0.91439999999999999</v>
      </c>
      <c r="AZ1149" s="5">
        <v>0.43380000000000002</v>
      </c>
      <c r="BA1149" s="5">
        <v>0.36799999999999999</v>
      </c>
    </row>
    <row r="1150" spans="1:53">
      <c r="A1150" s="5" t="s">
        <v>679</v>
      </c>
      <c r="B1150" s="5" t="s">
        <v>1430</v>
      </c>
      <c r="C1150" s="5" t="s">
        <v>50</v>
      </c>
      <c r="F1150" s="5" t="s">
        <v>51</v>
      </c>
      <c r="G1150" s="5" t="s">
        <v>52</v>
      </c>
      <c r="H1150" s="5">
        <v>1420.6</v>
      </c>
      <c r="I1150" s="5">
        <v>5977.4</v>
      </c>
      <c r="J1150" s="5">
        <v>114.75</v>
      </c>
      <c r="K1150" s="5">
        <v>42.890300000000003</v>
      </c>
      <c r="L1150" s="5">
        <v>0.78390000000000004</v>
      </c>
      <c r="M1150" s="5">
        <v>15.1008</v>
      </c>
      <c r="N1150" s="5">
        <v>10.7561</v>
      </c>
      <c r="O1150" s="5">
        <v>0.73919999999999997</v>
      </c>
      <c r="P1150" s="5">
        <v>3.3399999999999999E-2</v>
      </c>
      <c r="Q1150" s="5">
        <v>15.469900000000001</v>
      </c>
      <c r="R1150" s="5">
        <v>1.54E-2</v>
      </c>
      <c r="S1150" s="5">
        <v>0.13689999999999999</v>
      </c>
      <c r="T1150" s="5">
        <v>4.0000000000000001E-3</v>
      </c>
      <c r="U1150" s="5">
        <v>0.13289999999999999</v>
      </c>
      <c r="V1150" s="5">
        <v>0.8337</v>
      </c>
      <c r="W1150" s="5">
        <v>385.98540000000003</v>
      </c>
      <c r="X1150" s="5">
        <v>0.1109</v>
      </c>
      <c r="Y1150" s="5">
        <v>1.3188</v>
      </c>
      <c r="Z1150" s="5">
        <v>0.60709999999999997</v>
      </c>
      <c r="AA1150" s="5">
        <v>0.7117</v>
      </c>
      <c r="AB1150" s="5">
        <v>360.5</v>
      </c>
      <c r="AC1150" s="5">
        <v>70.946700000000007</v>
      </c>
      <c r="AD1150" s="5">
        <v>0.9</v>
      </c>
      <c r="AE1150" s="5">
        <v>25.363399999999999</v>
      </c>
      <c r="AF1150" s="5">
        <v>19.820699999999999</v>
      </c>
      <c r="AG1150" s="5">
        <v>0.63380000000000003</v>
      </c>
      <c r="AH1150" s="5">
        <v>4.0099999999999997E-2</v>
      </c>
      <c r="AI1150" s="5">
        <v>1.2800000000000001E-2</v>
      </c>
      <c r="AJ1150" s="5">
        <v>0.13689999999999999</v>
      </c>
      <c r="AK1150" s="5">
        <v>4.0000000000000001E-3</v>
      </c>
      <c r="AL1150" s="5">
        <v>0.71499999999999997</v>
      </c>
      <c r="AM1150" s="5">
        <v>0.13039999999999999</v>
      </c>
      <c r="AN1150" s="5">
        <v>0.55310000000000004</v>
      </c>
      <c r="AO1150" s="5">
        <f t="shared" si="17"/>
        <v>0.16189999999999993</v>
      </c>
      <c r="AQ1150" s="5">
        <v>1.3188</v>
      </c>
      <c r="AR1150" s="5">
        <v>0.48399999999999999</v>
      </c>
      <c r="AS1150" s="5">
        <v>4.3299999999999998E-2</v>
      </c>
      <c r="AT1150" s="5">
        <v>9.7999999999999997E-3</v>
      </c>
      <c r="AU1150" s="5">
        <v>7.0999999999999994E-2</v>
      </c>
      <c r="AV1150" s="5">
        <v>1.5299999999999999E-2</v>
      </c>
      <c r="AW1150" s="5">
        <v>0.65910000000000002</v>
      </c>
      <c r="AX1150" s="5">
        <v>9.7199999999999995E-2</v>
      </c>
      <c r="AY1150" s="5">
        <v>0.98299999999999998</v>
      </c>
      <c r="AZ1150" s="5">
        <v>0.48399999999999999</v>
      </c>
      <c r="BA1150" s="5">
        <v>0.31979999999999997</v>
      </c>
    </row>
    <row r="1151" spans="1:53">
      <c r="A1151" s="5" t="s">
        <v>679</v>
      </c>
      <c r="B1151" s="5" t="s">
        <v>1431</v>
      </c>
      <c r="C1151" s="5" t="s">
        <v>50</v>
      </c>
      <c r="F1151" s="5" t="s">
        <v>51</v>
      </c>
      <c r="G1151" s="5" t="s">
        <v>52</v>
      </c>
      <c r="H1151" s="5">
        <v>1357.4</v>
      </c>
      <c r="I1151" s="5">
        <v>5981.6</v>
      </c>
      <c r="J1151" s="5">
        <v>178.75</v>
      </c>
      <c r="K1151" s="5">
        <v>64.326300000000003</v>
      </c>
      <c r="L1151" s="5">
        <v>0.54279999999999995</v>
      </c>
      <c r="M1151" s="5">
        <v>21.5822</v>
      </c>
      <c r="N1151" s="5">
        <v>12.4526</v>
      </c>
      <c r="O1151" s="5">
        <v>0.85389999999999999</v>
      </c>
      <c r="P1151" s="5">
        <v>3.6600000000000001E-2</v>
      </c>
      <c r="Q1151" s="5">
        <v>26.113399999999999</v>
      </c>
      <c r="R1151" s="5">
        <v>1.4800000000000001E-2</v>
      </c>
      <c r="S1151" s="5">
        <v>8.2699999999999996E-2</v>
      </c>
      <c r="T1151" s="5">
        <v>-8.3000000000000001E-3</v>
      </c>
      <c r="U1151" s="5">
        <v>9.0999999999999998E-2</v>
      </c>
      <c r="V1151" s="5">
        <v>0.79379999999999995</v>
      </c>
      <c r="W1151" s="5">
        <v>566.80250000000001</v>
      </c>
      <c r="X1151" s="5">
        <v>0.1464</v>
      </c>
      <c r="Y1151" s="5">
        <v>1.1951000000000001</v>
      </c>
      <c r="Z1151" s="5">
        <v>0.50570000000000004</v>
      </c>
      <c r="AA1151" s="5">
        <v>0.6895</v>
      </c>
      <c r="AB1151" s="5">
        <v>501.75</v>
      </c>
      <c r="AC1151" s="5">
        <v>88.14</v>
      </c>
      <c r="AD1151" s="5">
        <v>0.81159999999999999</v>
      </c>
      <c r="AE1151" s="5">
        <v>31.1007</v>
      </c>
      <c r="AF1151" s="5">
        <v>22.156199999999998</v>
      </c>
      <c r="AG1151" s="5">
        <v>0.67610000000000003</v>
      </c>
      <c r="AH1151" s="5">
        <v>4.7899999999999998E-2</v>
      </c>
      <c r="AI1151" s="5">
        <v>1.4999999999999999E-2</v>
      </c>
      <c r="AJ1151" s="5">
        <v>8.8700000000000001E-2</v>
      </c>
      <c r="AK1151" s="5">
        <v>-8.3000000000000001E-3</v>
      </c>
      <c r="AL1151" s="5">
        <v>0.63380000000000003</v>
      </c>
      <c r="AM1151" s="5">
        <v>0.16170000000000001</v>
      </c>
      <c r="AN1151" s="5">
        <v>0.55310000000000004</v>
      </c>
      <c r="AO1151" s="5">
        <f t="shared" si="17"/>
        <v>8.0699999999999994E-2</v>
      </c>
      <c r="AQ1151" s="5">
        <v>1.1951000000000001</v>
      </c>
      <c r="AR1151" s="5">
        <v>0.3483</v>
      </c>
      <c r="AS1151" s="5">
        <v>5.4199999999999998E-2</v>
      </c>
      <c r="AT1151" s="5">
        <v>1.0800000000000001E-2</v>
      </c>
      <c r="AU1151" s="5">
        <v>8.8700000000000001E-2</v>
      </c>
      <c r="AV1151" s="5">
        <v>2.12E-2</v>
      </c>
      <c r="AW1151" s="5">
        <v>0.54549999999999998</v>
      </c>
      <c r="AX1151" s="5">
        <v>8.2500000000000004E-2</v>
      </c>
      <c r="AY1151" s="5">
        <v>0.86650000000000005</v>
      </c>
      <c r="AZ1151" s="5">
        <v>0.3483</v>
      </c>
      <c r="BA1151" s="5">
        <v>0.3548</v>
      </c>
    </row>
    <row r="1152" spans="1:53">
      <c r="A1152" s="5" t="s">
        <v>679</v>
      </c>
      <c r="B1152" s="5" t="s">
        <v>1432</v>
      </c>
      <c r="C1152" s="5" t="s">
        <v>50</v>
      </c>
      <c r="F1152" s="5" t="s">
        <v>51</v>
      </c>
      <c r="G1152" s="5" t="s">
        <v>52</v>
      </c>
      <c r="H1152" s="5">
        <v>1402.4</v>
      </c>
      <c r="I1152" s="5">
        <v>5978</v>
      </c>
      <c r="J1152" s="5">
        <v>123.25</v>
      </c>
      <c r="K1152" s="5">
        <v>43.9178</v>
      </c>
      <c r="L1152" s="5">
        <v>0.80300000000000005</v>
      </c>
      <c r="M1152" s="5">
        <v>15.545500000000001</v>
      </c>
      <c r="N1152" s="5">
        <v>11.5846</v>
      </c>
      <c r="O1152" s="5">
        <v>0.57850000000000001</v>
      </c>
      <c r="P1152" s="5">
        <v>2.4299999999999999E-2</v>
      </c>
      <c r="Q1152" s="5">
        <v>12.1364</v>
      </c>
      <c r="R1152" s="5">
        <v>1.3299999999999999E-2</v>
      </c>
      <c r="S1152" s="5">
        <v>6.6400000000000001E-2</v>
      </c>
      <c r="T1152" s="5">
        <v>-1.04E-2</v>
      </c>
      <c r="U1152" s="5">
        <v>7.6799999999999993E-2</v>
      </c>
      <c r="V1152" s="5">
        <v>0.8861</v>
      </c>
      <c r="W1152" s="5">
        <v>442.1506</v>
      </c>
      <c r="X1152" s="5">
        <v>9.2399999999999996E-2</v>
      </c>
      <c r="Y1152" s="5">
        <v>1.0992999999999999</v>
      </c>
      <c r="Z1152" s="5">
        <v>0.62219999999999998</v>
      </c>
      <c r="AA1152" s="5">
        <v>0.47710000000000002</v>
      </c>
      <c r="AB1152" s="5">
        <v>281.5</v>
      </c>
      <c r="AC1152" s="5">
        <v>63.9512</v>
      </c>
      <c r="AD1152" s="5">
        <v>0.86499999999999999</v>
      </c>
      <c r="AE1152" s="5">
        <v>22.5139</v>
      </c>
      <c r="AF1152" s="5">
        <v>18.364100000000001</v>
      </c>
      <c r="AG1152" s="5">
        <v>0.40989999999999999</v>
      </c>
      <c r="AH1152" s="5">
        <v>3.39E-2</v>
      </c>
      <c r="AI1152" s="5">
        <v>1.43E-2</v>
      </c>
      <c r="AJ1152" s="5">
        <v>6.6400000000000001E-2</v>
      </c>
      <c r="AK1152" s="5">
        <v>-1.04E-2</v>
      </c>
      <c r="AL1152" s="5">
        <v>0.77569999999999995</v>
      </c>
      <c r="AM1152" s="5">
        <v>0.13650000000000001</v>
      </c>
      <c r="AN1152" s="5">
        <v>0.55310000000000004</v>
      </c>
      <c r="AO1152" s="5">
        <f t="shared" si="17"/>
        <v>0.22259999999999991</v>
      </c>
      <c r="AQ1152" s="5">
        <v>1.0992999999999999</v>
      </c>
      <c r="AR1152" s="5">
        <v>0.49540000000000001</v>
      </c>
      <c r="AS1152" s="5">
        <v>4.1500000000000002E-2</v>
      </c>
      <c r="AT1152" s="5">
        <v>9.7999999999999997E-3</v>
      </c>
      <c r="AU1152" s="5">
        <v>6.3600000000000004E-2</v>
      </c>
      <c r="AV1152" s="5">
        <v>2.5999999999999999E-3</v>
      </c>
      <c r="AW1152" s="5">
        <v>0.68889999999999996</v>
      </c>
      <c r="AX1152" s="5">
        <v>9.7199999999999995E-2</v>
      </c>
      <c r="AY1152" s="5">
        <v>1.0356000000000001</v>
      </c>
      <c r="AZ1152" s="5">
        <v>0.49540000000000001</v>
      </c>
      <c r="BA1152" s="5">
        <v>0.43959999999999999</v>
      </c>
    </row>
    <row r="1153" spans="1:53">
      <c r="A1153" s="5" t="s">
        <v>679</v>
      </c>
      <c r="B1153" s="5" t="s">
        <v>1433</v>
      </c>
      <c r="C1153" s="5" t="s">
        <v>50</v>
      </c>
      <c r="F1153" s="5" t="s">
        <v>51</v>
      </c>
      <c r="G1153" s="5" t="s">
        <v>52</v>
      </c>
      <c r="H1153" s="5">
        <v>1384.8</v>
      </c>
      <c r="I1153" s="5">
        <v>5985.4</v>
      </c>
      <c r="J1153" s="5">
        <v>107.25</v>
      </c>
      <c r="K1153" s="5">
        <v>41.700299999999999</v>
      </c>
      <c r="L1153" s="5">
        <v>0.77500000000000002</v>
      </c>
      <c r="M1153" s="5">
        <v>15.7593</v>
      </c>
      <c r="N1153" s="5">
        <v>10.258699999999999</v>
      </c>
      <c r="O1153" s="5">
        <v>0.76190000000000002</v>
      </c>
      <c r="P1153" s="5">
        <v>3.4000000000000002E-2</v>
      </c>
      <c r="Q1153" s="5">
        <v>14.849</v>
      </c>
      <c r="R1153" s="5">
        <v>0.02</v>
      </c>
      <c r="S1153" s="5">
        <v>9.5399999999999999E-2</v>
      </c>
      <c r="T1153" s="5">
        <v>-1.2200000000000001E-2</v>
      </c>
      <c r="U1153" s="5">
        <v>0.1076</v>
      </c>
      <c r="V1153" s="5">
        <v>0.85719999999999996</v>
      </c>
      <c r="W1153" s="5">
        <v>374.59249999999997</v>
      </c>
      <c r="X1153" s="5">
        <v>0.1605</v>
      </c>
      <c r="Y1153" s="5">
        <v>1.1801999999999999</v>
      </c>
      <c r="Z1153" s="5">
        <v>0.47089999999999999</v>
      </c>
      <c r="AA1153" s="5">
        <v>0.70930000000000004</v>
      </c>
      <c r="AB1153" s="5">
        <v>285</v>
      </c>
      <c r="AC1153" s="5">
        <v>63.543100000000003</v>
      </c>
      <c r="AD1153" s="5">
        <v>0.88700000000000001</v>
      </c>
      <c r="AE1153" s="5">
        <v>22.951699999999999</v>
      </c>
      <c r="AF1153" s="5">
        <v>17.5</v>
      </c>
      <c r="AG1153" s="5">
        <v>0.56850000000000001</v>
      </c>
      <c r="AH1153" s="5">
        <v>4.4999999999999998E-2</v>
      </c>
      <c r="AI1153" s="5">
        <v>1.8599999999999998E-2</v>
      </c>
      <c r="AJ1153" s="5">
        <v>0.1162</v>
      </c>
      <c r="AK1153" s="5">
        <v>-1.2200000000000001E-2</v>
      </c>
      <c r="AL1153" s="5">
        <v>0.67700000000000005</v>
      </c>
      <c r="AM1153" s="5">
        <v>0.1966</v>
      </c>
      <c r="AN1153" s="5">
        <v>0.55310000000000004</v>
      </c>
      <c r="AO1153" s="5">
        <f t="shared" si="17"/>
        <v>0.12390000000000001</v>
      </c>
      <c r="AQ1153" s="5">
        <v>1.1801999999999999</v>
      </c>
      <c r="AR1153" s="5">
        <v>0.37890000000000001</v>
      </c>
      <c r="AS1153" s="5">
        <v>5.1799999999999999E-2</v>
      </c>
      <c r="AT1153" s="5">
        <v>1.3899999999999999E-2</v>
      </c>
      <c r="AU1153" s="5">
        <v>0.1162</v>
      </c>
      <c r="AV1153" s="5">
        <v>1.2200000000000001E-2</v>
      </c>
      <c r="AW1153" s="5">
        <v>0.56569999999999998</v>
      </c>
      <c r="AX1153" s="5">
        <v>0.11890000000000001</v>
      </c>
      <c r="AY1153" s="5">
        <v>0.92630000000000001</v>
      </c>
      <c r="AZ1153" s="5">
        <v>0.37890000000000001</v>
      </c>
      <c r="BA1153" s="5">
        <v>0.37869999999999998</v>
      </c>
    </row>
    <row r="1154" spans="1:53">
      <c r="A1154" s="5" t="s">
        <v>679</v>
      </c>
      <c r="B1154" s="5" t="s">
        <v>1434</v>
      </c>
      <c r="C1154" s="5" t="s">
        <v>50</v>
      </c>
      <c r="F1154" s="5" t="s">
        <v>51</v>
      </c>
      <c r="G1154" s="5" t="s">
        <v>52</v>
      </c>
      <c r="H1154" s="5">
        <v>1440.9</v>
      </c>
      <c r="I1154" s="5">
        <v>5990.4</v>
      </c>
      <c r="J1154" s="5">
        <v>197.5</v>
      </c>
      <c r="K1154" s="5">
        <v>51.630600000000001</v>
      </c>
      <c r="L1154" s="5">
        <v>0.93100000000000005</v>
      </c>
      <c r="M1154" s="5">
        <v>18.119900000000001</v>
      </c>
      <c r="N1154" s="5">
        <v>14</v>
      </c>
      <c r="O1154" s="5">
        <v>0.59719999999999995</v>
      </c>
      <c r="P1154" s="5">
        <v>2.3699999999999999E-2</v>
      </c>
      <c r="Q1154" s="5">
        <v>18.817299999999999</v>
      </c>
      <c r="R1154" s="5">
        <v>1.9599999999999999E-2</v>
      </c>
      <c r="S1154" s="5">
        <v>0.1026</v>
      </c>
      <c r="T1154" s="5">
        <v>-3.2000000000000001E-2</v>
      </c>
      <c r="U1154" s="5">
        <v>0.1346</v>
      </c>
      <c r="V1154" s="5">
        <v>0.97789999999999999</v>
      </c>
      <c r="W1154" s="5">
        <v>776.43430000000001</v>
      </c>
      <c r="X1154" s="5">
        <v>0.14099999999999999</v>
      </c>
      <c r="Y1154" s="5">
        <v>1.4157999999999999</v>
      </c>
      <c r="Z1154" s="5">
        <v>0.68710000000000004</v>
      </c>
      <c r="AA1154" s="5">
        <v>0.72870000000000001</v>
      </c>
      <c r="AB1154" s="5">
        <v>469.75</v>
      </c>
      <c r="AC1154" s="5">
        <v>79.492099999999994</v>
      </c>
      <c r="AD1154" s="5">
        <v>0.93420000000000003</v>
      </c>
      <c r="AE1154" s="5">
        <v>27.879899999999999</v>
      </c>
      <c r="AF1154" s="5">
        <v>21.802499999999998</v>
      </c>
      <c r="AG1154" s="5">
        <v>0.62170000000000003</v>
      </c>
      <c r="AH1154" s="5">
        <v>3.6799999999999999E-2</v>
      </c>
      <c r="AI1154" s="5">
        <v>1.9199999999999998E-2</v>
      </c>
      <c r="AJ1154" s="5">
        <v>0.1026</v>
      </c>
      <c r="AK1154" s="5">
        <v>-3.2000000000000001E-2</v>
      </c>
      <c r="AL1154" s="5">
        <v>0.76529999999999998</v>
      </c>
      <c r="AM1154" s="5">
        <v>0.21709999999999999</v>
      </c>
      <c r="AN1154" s="5">
        <v>0.55310000000000004</v>
      </c>
      <c r="AO1154" s="5">
        <f t="shared" si="17"/>
        <v>0.21219999999999994</v>
      </c>
      <c r="AQ1154" s="5">
        <v>1.4157999999999999</v>
      </c>
      <c r="AR1154" s="5">
        <v>0.40970000000000001</v>
      </c>
      <c r="AS1154" s="5">
        <v>4.6300000000000001E-2</v>
      </c>
      <c r="AT1154" s="5">
        <v>1.18E-2</v>
      </c>
      <c r="AU1154" s="5">
        <v>8.9300000000000004E-2</v>
      </c>
      <c r="AV1154" s="5">
        <v>1.0699999999999999E-2</v>
      </c>
      <c r="AW1154" s="5">
        <v>0.61029999999999995</v>
      </c>
      <c r="AX1154" s="5">
        <v>0.1</v>
      </c>
      <c r="AY1154" s="5">
        <v>0.96919999999999995</v>
      </c>
      <c r="AZ1154" s="5">
        <v>0.40970000000000001</v>
      </c>
      <c r="BA1154" s="5">
        <v>0.4199</v>
      </c>
    </row>
    <row r="1155" spans="1:53">
      <c r="A1155" s="5" t="s">
        <v>679</v>
      </c>
      <c r="B1155" s="5" t="s">
        <v>1435</v>
      </c>
      <c r="C1155" s="5" t="s">
        <v>50</v>
      </c>
      <c r="F1155" s="5" t="s">
        <v>51</v>
      </c>
      <c r="G1155" s="5" t="s">
        <v>52</v>
      </c>
      <c r="H1155" s="5">
        <v>1407.5</v>
      </c>
      <c r="I1155" s="5">
        <v>5991.7</v>
      </c>
      <c r="J1155" s="5">
        <v>84.75</v>
      </c>
      <c r="K1155" s="5">
        <v>36.106499999999997</v>
      </c>
      <c r="L1155" s="5">
        <v>0.81689999999999996</v>
      </c>
      <c r="M1155" s="5">
        <v>13.144299999999999</v>
      </c>
      <c r="N1155" s="5">
        <v>9.8818000000000001</v>
      </c>
      <c r="O1155" s="5">
        <v>0.53120000000000001</v>
      </c>
      <c r="P1155" s="5">
        <v>2.35E-2</v>
      </c>
      <c r="Q1155" s="5">
        <v>8.0501000000000005</v>
      </c>
      <c r="R1155" s="5">
        <v>1.21E-2</v>
      </c>
      <c r="S1155" s="5">
        <v>6.1400000000000003E-2</v>
      </c>
      <c r="T1155" s="5">
        <v>-1.03E-2</v>
      </c>
      <c r="U1155" s="5">
        <v>7.17E-2</v>
      </c>
      <c r="V1155" s="5">
        <v>0.89529999999999998</v>
      </c>
      <c r="W1155" s="5">
        <v>307.07190000000003</v>
      </c>
      <c r="X1155" s="5">
        <v>0.14199999999999999</v>
      </c>
      <c r="Y1155" s="5">
        <v>1.2670999999999999</v>
      </c>
      <c r="Z1155" s="5">
        <v>0.61170000000000002</v>
      </c>
      <c r="AA1155" s="5">
        <v>0.65539999999999998</v>
      </c>
      <c r="AB1155" s="5">
        <v>185.25</v>
      </c>
      <c r="AC1155" s="5">
        <v>54.258400000000002</v>
      </c>
      <c r="AD1155" s="5">
        <v>0.79069999999999996</v>
      </c>
      <c r="AE1155" s="5">
        <v>19.621099999999998</v>
      </c>
      <c r="AF1155" s="5">
        <v>14.133100000000001</v>
      </c>
      <c r="AG1155" s="5">
        <v>0.67369999999999997</v>
      </c>
      <c r="AH1155" s="5">
        <v>3.4299999999999997E-2</v>
      </c>
      <c r="AI1155" s="5">
        <v>1.5299999999999999E-2</v>
      </c>
      <c r="AJ1155" s="5">
        <v>7.3400000000000007E-2</v>
      </c>
      <c r="AK1155" s="5">
        <v>-1.03E-2</v>
      </c>
      <c r="AL1155" s="5">
        <v>0.76070000000000004</v>
      </c>
      <c r="AM1155" s="5">
        <v>0.1741</v>
      </c>
      <c r="AN1155" s="5">
        <v>0.55310000000000004</v>
      </c>
      <c r="AO1155" s="5">
        <f t="shared" ref="AO1155:AO1218" si="18">AL1155-AN1155</f>
        <v>0.20760000000000001</v>
      </c>
      <c r="AQ1155" s="5">
        <v>1.2670999999999999</v>
      </c>
      <c r="AR1155" s="5">
        <v>0.4486</v>
      </c>
      <c r="AS1155" s="5">
        <v>4.36E-2</v>
      </c>
      <c r="AT1155" s="5">
        <v>1.11E-2</v>
      </c>
      <c r="AU1155" s="5">
        <v>7.3400000000000007E-2</v>
      </c>
      <c r="AV1155" s="5">
        <v>7.6E-3</v>
      </c>
      <c r="AW1155" s="5">
        <v>0.64590000000000003</v>
      </c>
      <c r="AX1155" s="5">
        <v>0.1016</v>
      </c>
      <c r="AY1155" s="5">
        <v>0.94099999999999995</v>
      </c>
      <c r="AZ1155" s="5">
        <v>0.4486</v>
      </c>
      <c r="BA1155" s="5">
        <v>0.45660000000000001</v>
      </c>
    </row>
    <row r="1156" spans="1:53">
      <c r="A1156" s="5" t="s">
        <v>679</v>
      </c>
      <c r="B1156" s="5" t="s">
        <v>1436</v>
      </c>
      <c r="C1156" s="5" t="s">
        <v>50</v>
      </c>
      <c r="F1156" s="5" t="s">
        <v>51</v>
      </c>
      <c r="G1156" s="5" t="s">
        <v>52</v>
      </c>
      <c r="H1156" s="5">
        <v>1395.7</v>
      </c>
      <c r="I1156" s="5">
        <v>5997</v>
      </c>
      <c r="J1156" s="5">
        <v>58.5</v>
      </c>
      <c r="K1156" s="5">
        <v>29.182600000000001</v>
      </c>
      <c r="L1156" s="5">
        <v>0.86319999999999997</v>
      </c>
      <c r="M1156" s="5">
        <v>10.1762</v>
      </c>
      <c r="N1156" s="5">
        <v>7.7519</v>
      </c>
      <c r="O1156" s="5">
        <v>0.54310000000000003</v>
      </c>
      <c r="P1156" s="5">
        <v>2.29E-2</v>
      </c>
      <c r="Q1156" s="5">
        <v>5.4603000000000002</v>
      </c>
      <c r="R1156" s="5">
        <v>1.5800000000000002E-2</v>
      </c>
      <c r="S1156" s="5">
        <v>7.9899999999999999E-2</v>
      </c>
      <c r="T1156" s="5">
        <v>-7.7000000000000002E-3</v>
      </c>
      <c r="U1156" s="5">
        <v>8.7599999999999997E-2</v>
      </c>
      <c r="V1156" s="5">
        <v>0.89980000000000004</v>
      </c>
      <c r="W1156" s="5">
        <v>214.1454</v>
      </c>
      <c r="X1156" s="5">
        <v>0.1009</v>
      </c>
      <c r="Y1156" s="5">
        <v>1.1085</v>
      </c>
      <c r="Z1156" s="5">
        <v>0.65139999999999998</v>
      </c>
      <c r="AA1156" s="5">
        <v>0.45710000000000001</v>
      </c>
      <c r="AB1156" s="5">
        <v>132</v>
      </c>
      <c r="AC1156" s="5">
        <v>45.42</v>
      </c>
      <c r="AD1156" s="5">
        <v>0.80410000000000004</v>
      </c>
      <c r="AE1156" s="5">
        <v>15.9793</v>
      </c>
      <c r="AF1156" s="5">
        <v>11.373900000000001</v>
      </c>
      <c r="AG1156" s="5">
        <v>0.70699999999999996</v>
      </c>
      <c r="AH1156" s="5">
        <v>3.6499999999999998E-2</v>
      </c>
      <c r="AI1156" s="5">
        <v>1.8599999999999998E-2</v>
      </c>
      <c r="AJ1156" s="5">
        <v>7.9899999999999999E-2</v>
      </c>
      <c r="AK1156" s="5">
        <v>-7.7000000000000002E-3</v>
      </c>
      <c r="AL1156" s="5">
        <v>0.72850000000000004</v>
      </c>
      <c r="AM1156" s="5">
        <v>0.18459999999999999</v>
      </c>
      <c r="AN1156" s="5">
        <v>0.55310000000000004</v>
      </c>
      <c r="AO1156" s="5">
        <f t="shared" si="18"/>
        <v>0.1754</v>
      </c>
      <c r="AQ1156" s="5">
        <v>1.1085</v>
      </c>
      <c r="AR1156" s="5">
        <v>0.42630000000000001</v>
      </c>
      <c r="AS1156" s="5">
        <v>4.7600000000000003E-2</v>
      </c>
      <c r="AT1156" s="5">
        <v>1.24E-2</v>
      </c>
      <c r="AU1156" s="5">
        <v>7.4099999999999999E-2</v>
      </c>
      <c r="AV1156" s="5">
        <v>1.0699999999999999E-2</v>
      </c>
      <c r="AW1156" s="5">
        <v>0.58940000000000003</v>
      </c>
      <c r="AX1156" s="5">
        <v>0.1014</v>
      </c>
      <c r="AY1156" s="5">
        <v>0.92379999999999995</v>
      </c>
      <c r="AZ1156" s="5">
        <v>0.42630000000000001</v>
      </c>
      <c r="BA1156" s="5">
        <v>0.44340000000000002</v>
      </c>
    </row>
    <row r="1157" spans="1:53">
      <c r="A1157" s="5" t="s">
        <v>679</v>
      </c>
      <c r="B1157" s="5" t="s">
        <v>1437</v>
      </c>
      <c r="C1157" s="5" t="s">
        <v>50</v>
      </c>
      <c r="F1157" s="5" t="s">
        <v>51</v>
      </c>
      <c r="G1157" s="5" t="s">
        <v>52</v>
      </c>
      <c r="H1157" s="5">
        <v>1364.5</v>
      </c>
      <c r="I1157" s="5">
        <v>6002.2</v>
      </c>
      <c r="J1157" s="5">
        <v>104.5</v>
      </c>
      <c r="K1157" s="5">
        <v>42.8063</v>
      </c>
      <c r="L1157" s="5">
        <v>0.7167</v>
      </c>
      <c r="M1157" s="5">
        <v>16.472799999999999</v>
      </c>
      <c r="N1157" s="5">
        <v>9.2483000000000004</v>
      </c>
      <c r="O1157" s="5">
        <v>0.81589999999999996</v>
      </c>
      <c r="P1157" s="5">
        <v>3.4099999999999998E-2</v>
      </c>
      <c r="Q1157" s="5">
        <v>14.483499999999999</v>
      </c>
      <c r="R1157" s="5">
        <v>1.4500000000000001E-2</v>
      </c>
      <c r="S1157" s="5">
        <v>9.0800000000000006E-2</v>
      </c>
      <c r="T1157" s="5">
        <v>-1.9599999999999999E-2</v>
      </c>
      <c r="U1157" s="5">
        <v>0.1104</v>
      </c>
      <c r="V1157" s="5">
        <v>0.85980000000000001</v>
      </c>
      <c r="W1157" s="5">
        <v>365.42239999999998</v>
      </c>
      <c r="X1157" s="5">
        <v>0.18049999999999999</v>
      </c>
      <c r="Y1157" s="5">
        <v>1.2619</v>
      </c>
      <c r="Z1157" s="5">
        <v>0.51939999999999997</v>
      </c>
      <c r="AA1157" s="5">
        <v>0.74250000000000005</v>
      </c>
      <c r="AB1157" s="5">
        <v>306</v>
      </c>
      <c r="AC1157" s="5">
        <v>68.079800000000006</v>
      </c>
      <c r="AD1157" s="5">
        <v>0.82969999999999999</v>
      </c>
      <c r="AE1157" s="5">
        <v>25.4114</v>
      </c>
      <c r="AF1157" s="5">
        <v>18</v>
      </c>
      <c r="AG1157" s="5">
        <v>0.66979999999999995</v>
      </c>
      <c r="AH1157" s="5">
        <v>4.48E-2</v>
      </c>
      <c r="AI1157" s="5">
        <v>1.6400000000000001E-2</v>
      </c>
      <c r="AJ1157" s="5">
        <v>9.0800000000000006E-2</v>
      </c>
      <c r="AK1157" s="5">
        <v>-1.9599999999999999E-2</v>
      </c>
      <c r="AL1157" s="5">
        <v>0.6764</v>
      </c>
      <c r="AM1157" s="5">
        <v>0.20519999999999999</v>
      </c>
      <c r="AN1157" s="5">
        <v>0.55310000000000004</v>
      </c>
      <c r="AO1157" s="5">
        <f t="shared" si="18"/>
        <v>0.12329999999999997</v>
      </c>
      <c r="AQ1157" s="5">
        <v>1.2619</v>
      </c>
      <c r="AR1157" s="5">
        <v>0.36609999999999998</v>
      </c>
      <c r="AS1157" s="5">
        <v>5.0500000000000003E-2</v>
      </c>
      <c r="AT1157" s="5">
        <v>1.44E-2</v>
      </c>
      <c r="AU1157" s="5">
        <v>8.5800000000000001E-2</v>
      </c>
      <c r="AV1157" s="5">
        <v>1.41E-2</v>
      </c>
      <c r="AW1157" s="5">
        <v>0.57909999999999995</v>
      </c>
      <c r="AX1157" s="5">
        <v>0.14099999999999999</v>
      </c>
      <c r="AY1157" s="5">
        <v>1.2295</v>
      </c>
      <c r="AZ1157" s="5">
        <v>0.36609999999999998</v>
      </c>
      <c r="BA1157" s="5">
        <v>0.34089999999999998</v>
      </c>
    </row>
    <row r="1158" spans="1:53">
      <c r="A1158" s="5" t="s">
        <v>679</v>
      </c>
      <c r="B1158" s="5" t="s">
        <v>1438</v>
      </c>
      <c r="C1158" s="5" t="s">
        <v>50</v>
      </c>
      <c r="F1158" s="5" t="s">
        <v>51</v>
      </c>
      <c r="G1158" s="5" t="s">
        <v>52</v>
      </c>
      <c r="H1158" s="5">
        <v>1414.1</v>
      </c>
      <c r="I1158" s="5">
        <v>5999.8</v>
      </c>
      <c r="J1158" s="5">
        <v>25.5</v>
      </c>
      <c r="K1158" s="5">
        <v>20.824999999999999</v>
      </c>
      <c r="L1158" s="5">
        <v>0.7389</v>
      </c>
      <c r="M1158" s="5">
        <v>8.2065000000000001</v>
      </c>
      <c r="N1158" s="5">
        <v>4.8147000000000002</v>
      </c>
      <c r="O1158" s="5">
        <v>0.81059999999999999</v>
      </c>
      <c r="P1158" s="5">
        <v>3.73E-2</v>
      </c>
      <c r="Q1158" s="5">
        <v>3.9931000000000001</v>
      </c>
      <c r="R1158" s="5">
        <v>5.8999999999999999E-3</v>
      </c>
      <c r="S1158" s="5">
        <v>5.21E-2</v>
      </c>
      <c r="T1158" s="5">
        <v>2.5399999999999999E-2</v>
      </c>
      <c r="U1158" s="5">
        <v>2.6700000000000002E-2</v>
      </c>
      <c r="V1158" s="5">
        <v>0.78349999999999997</v>
      </c>
      <c r="W1158" s="5">
        <v>83.833600000000004</v>
      </c>
      <c r="X1158" s="5">
        <v>5.8400000000000001E-2</v>
      </c>
      <c r="Y1158" s="5">
        <v>0.94140000000000001</v>
      </c>
      <c r="Z1158" s="5">
        <v>0.68489999999999995</v>
      </c>
      <c r="AA1158" s="5">
        <v>0.25650000000000001</v>
      </c>
      <c r="AB1158" s="5">
        <v>118.75</v>
      </c>
      <c r="AC1158" s="5">
        <v>42.986199999999997</v>
      </c>
      <c r="AD1158" s="5">
        <v>0.80759999999999998</v>
      </c>
      <c r="AE1158" s="5">
        <v>16.896599999999999</v>
      </c>
      <c r="AF1158" s="5">
        <v>9.048</v>
      </c>
      <c r="AG1158" s="5">
        <v>0.83030000000000004</v>
      </c>
      <c r="AH1158" s="5">
        <v>4.2900000000000001E-2</v>
      </c>
      <c r="AI1158" s="5">
        <v>1.01E-2</v>
      </c>
      <c r="AJ1158" s="5">
        <v>7.2400000000000006E-2</v>
      </c>
      <c r="AK1158" s="5">
        <v>2.52E-2</v>
      </c>
      <c r="AL1158" s="5">
        <v>0.67769999999999997</v>
      </c>
      <c r="AM1158" s="5">
        <v>8.5800000000000001E-2</v>
      </c>
      <c r="AN1158" s="5">
        <v>0.55310000000000004</v>
      </c>
      <c r="AO1158" s="5">
        <f t="shared" si="18"/>
        <v>0.12459999999999993</v>
      </c>
      <c r="AQ1158" s="5">
        <v>0.94140000000000001</v>
      </c>
      <c r="AR1158" s="5">
        <v>0.4718</v>
      </c>
      <c r="AS1158" s="5">
        <v>4.4499999999999998E-2</v>
      </c>
      <c r="AT1158" s="5">
        <v>1.04E-2</v>
      </c>
      <c r="AU1158" s="5">
        <v>7.2400000000000006E-2</v>
      </c>
      <c r="AV1158" s="5">
        <v>2.52E-2</v>
      </c>
      <c r="AW1158" s="5">
        <v>0.64749999999999996</v>
      </c>
      <c r="AX1158" s="5">
        <v>6.6100000000000006E-2</v>
      </c>
      <c r="AY1158" s="5">
        <v>0.79590000000000005</v>
      </c>
      <c r="AZ1158" s="5">
        <v>0.4718</v>
      </c>
      <c r="BA1158" s="5">
        <v>0.21759999999999999</v>
      </c>
    </row>
    <row r="1159" spans="1:53">
      <c r="A1159" s="5" t="s">
        <v>679</v>
      </c>
      <c r="B1159" s="5" t="s">
        <v>1439</v>
      </c>
      <c r="C1159" s="5" t="s">
        <v>50</v>
      </c>
      <c r="F1159" s="5" t="s">
        <v>51</v>
      </c>
      <c r="G1159" s="5" t="s">
        <v>52</v>
      </c>
      <c r="H1159" s="5">
        <v>1384.1</v>
      </c>
      <c r="I1159" s="5">
        <v>6002.3</v>
      </c>
      <c r="J1159" s="5">
        <v>79.25</v>
      </c>
      <c r="K1159" s="5">
        <v>36.296599999999998</v>
      </c>
      <c r="L1159" s="5">
        <v>0.75590000000000002</v>
      </c>
      <c r="M1159" s="5">
        <v>13.685600000000001</v>
      </c>
      <c r="N1159" s="5">
        <v>8.5322999999999993</v>
      </c>
      <c r="O1159" s="5">
        <v>0.75580000000000003</v>
      </c>
      <c r="P1159" s="5">
        <v>3.78E-2</v>
      </c>
      <c r="Q1159" s="5">
        <v>12.260400000000001</v>
      </c>
      <c r="R1159" s="5">
        <v>1.6799999999999999E-2</v>
      </c>
      <c r="S1159" s="5">
        <v>8.9800000000000005E-2</v>
      </c>
      <c r="T1159" s="5">
        <v>-1.8E-3</v>
      </c>
      <c r="U1159" s="5">
        <v>9.1499999999999998E-2</v>
      </c>
      <c r="V1159" s="5">
        <v>0.82250000000000001</v>
      </c>
      <c r="W1159" s="5">
        <v>266.50420000000003</v>
      </c>
      <c r="X1159" s="5">
        <v>0.1507</v>
      </c>
      <c r="Y1159" s="5">
        <v>1.1607000000000001</v>
      </c>
      <c r="Z1159" s="5">
        <v>0.50160000000000005</v>
      </c>
      <c r="AA1159" s="5">
        <v>0.65910000000000002</v>
      </c>
      <c r="AB1159" s="5">
        <v>243.75</v>
      </c>
      <c r="AC1159" s="5">
        <v>60.215600000000002</v>
      </c>
      <c r="AD1159" s="5">
        <v>0.8448</v>
      </c>
      <c r="AE1159" s="5">
        <v>22.332699999999999</v>
      </c>
      <c r="AF1159" s="5">
        <v>15.329000000000001</v>
      </c>
      <c r="AG1159" s="5">
        <v>0.71850000000000003</v>
      </c>
      <c r="AH1159" s="5">
        <v>4.8899999999999999E-2</v>
      </c>
      <c r="AI1159" s="5">
        <v>1.78E-2</v>
      </c>
      <c r="AJ1159" s="5">
        <v>0.14099999999999999</v>
      </c>
      <c r="AK1159" s="5">
        <v>-1.8E-3</v>
      </c>
      <c r="AL1159" s="5">
        <v>0.64249999999999996</v>
      </c>
      <c r="AM1159" s="5">
        <v>0.19259999999999999</v>
      </c>
      <c r="AN1159" s="5">
        <v>0.55310000000000004</v>
      </c>
      <c r="AO1159" s="5">
        <f t="shared" si="18"/>
        <v>8.9399999999999924E-2</v>
      </c>
      <c r="AQ1159" s="5">
        <v>1.1607000000000001</v>
      </c>
      <c r="AR1159" s="5">
        <v>0.3397</v>
      </c>
      <c r="AS1159" s="5">
        <v>5.4399999999999997E-2</v>
      </c>
      <c r="AT1159" s="5">
        <v>1.55E-2</v>
      </c>
      <c r="AU1159" s="5">
        <v>0.14099999999999999</v>
      </c>
      <c r="AV1159" s="5">
        <v>4.7000000000000002E-3</v>
      </c>
      <c r="AW1159" s="5">
        <v>0.55320000000000003</v>
      </c>
      <c r="AX1159" s="5">
        <v>0.14199999999999999</v>
      </c>
      <c r="AY1159" s="5">
        <v>1.1102000000000001</v>
      </c>
      <c r="AZ1159" s="5">
        <v>0.3397</v>
      </c>
      <c r="BA1159" s="5">
        <v>0.33040000000000003</v>
      </c>
    </row>
    <row r="1160" spans="1:53">
      <c r="A1160" s="5" t="s">
        <v>679</v>
      </c>
      <c r="B1160" s="5" t="s">
        <v>1440</v>
      </c>
      <c r="C1160" s="5" t="s">
        <v>50</v>
      </c>
      <c r="F1160" s="5" t="s">
        <v>51</v>
      </c>
      <c r="G1160" s="5" t="s">
        <v>52</v>
      </c>
      <c r="H1160" s="5">
        <v>1343.4</v>
      </c>
      <c r="I1160" s="5">
        <v>6006.2</v>
      </c>
      <c r="J1160" s="5">
        <v>230.25</v>
      </c>
      <c r="K1160" s="5">
        <v>61.381399999999999</v>
      </c>
      <c r="L1160" s="5">
        <v>0.76800000000000002</v>
      </c>
      <c r="M1160" s="5">
        <v>22.753399999999999</v>
      </c>
      <c r="N1160" s="5">
        <v>14.34</v>
      </c>
      <c r="O1160" s="5">
        <v>0.73860000000000003</v>
      </c>
      <c r="P1160" s="5">
        <v>3.9199999999999999E-2</v>
      </c>
      <c r="Q1160" s="5">
        <v>36.151400000000002</v>
      </c>
      <c r="R1160" s="5">
        <v>2.3300000000000001E-2</v>
      </c>
      <c r="S1160" s="5">
        <v>0.1457</v>
      </c>
      <c r="T1160" s="5">
        <v>-4.87E-2</v>
      </c>
      <c r="U1160" s="5">
        <v>0.19439999999999999</v>
      </c>
      <c r="V1160" s="5">
        <v>0.94099999999999995</v>
      </c>
      <c r="W1160" s="5">
        <v>868.53909999999996</v>
      </c>
      <c r="X1160" s="5">
        <v>0.2301</v>
      </c>
      <c r="Y1160" s="5">
        <v>1.5616000000000001</v>
      </c>
      <c r="Z1160" s="5">
        <v>0.47020000000000001</v>
      </c>
      <c r="AA1160" s="5">
        <v>1.0912999999999999</v>
      </c>
      <c r="AB1160" s="5">
        <v>583.25</v>
      </c>
      <c r="AC1160" s="5">
        <v>91.232100000000003</v>
      </c>
      <c r="AD1160" s="5">
        <v>0.88060000000000005</v>
      </c>
      <c r="AE1160" s="5">
        <v>32.658299999999997</v>
      </c>
      <c r="AF1160" s="5">
        <v>23.657599999999999</v>
      </c>
      <c r="AG1160" s="5">
        <v>0.68630000000000002</v>
      </c>
      <c r="AH1160" s="5">
        <v>4.82E-2</v>
      </c>
      <c r="AI1160" s="5">
        <v>1.83E-2</v>
      </c>
      <c r="AJ1160" s="5">
        <v>0.1457</v>
      </c>
      <c r="AK1160" s="5">
        <v>-4.87E-2</v>
      </c>
      <c r="AL1160" s="5">
        <v>0.68410000000000004</v>
      </c>
      <c r="AM1160" s="5">
        <v>0.26069999999999999</v>
      </c>
      <c r="AN1160" s="5">
        <v>0.55310000000000004</v>
      </c>
      <c r="AO1160" s="5">
        <f t="shared" si="18"/>
        <v>0.13100000000000001</v>
      </c>
      <c r="AQ1160" s="5">
        <v>1.5616000000000001</v>
      </c>
      <c r="AR1160" s="5">
        <v>0.37830000000000003</v>
      </c>
      <c r="AS1160" s="5">
        <v>5.4100000000000002E-2</v>
      </c>
      <c r="AT1160" s="5">
        <v>1.06E-2</v>
      </c>
      <c r="AU1160" s="5">
        <v>8.5800000000000001E-2</v>
      </c>
      <c r="AV1160" s="5">
        <v>-3.3999999999999998E-3</v>
      </c>
      <c r="AW1160" s="5">
        <v>0.5161</v>
      </c>
      <c r="AX1160" s="5">
        <v>7.9699999999999993E-2</v>
      </c>
      <c r="AY1160" s="5">
        <v>0.91369999999999996</v>
      </c>
      <c r="AZ1160" s="5">
        <v>0.37830000000000003</v>
      </c>
      <c r="BA1160" s="5">
        <v>0.39300000000000002</v>
      </c>
    </row>
    <row r="1161" spans="1:53">
      <c r="A1161" s="5" t="s">
        <v>679</v>
      </c>
      <c r="B1161" s="5" t="s">
        <v>1441</v>
      </c>
      <c r="C1161" s="5" t="s">
        <v>50</v>
      </c>
      <c r="F1161" s="5" t="s">
        <v>51</v>
      </c>
      <c r="G1161" s="5" t="s">
        <v>52</v>
      </c>
      <c r="H1161" s="5">
        <v>1427</v>
      </c>
      <c r="I1161" s="5">
        <v>6004.2</v>
      </c>
      <c r="J1161" s="5">
        <v>149.5</v>
      </c>
      <c r="K1161" s="5">
        <v>49.0441</v>
      </c>
      <c r="L1161" s="5">
        <v>0.78100000000000003</v>
      </c>
      <c r="M1161" s="5">
        <v>16.9695</v>
      </c>
      <c r="N1161" s="5">
        <v>12.871600000000001</v>
      </c>
      <c r="O1161" s="5">
        <v>0.51849999999999996</v>
      </c>
      <c r="P1161" s="5">
        <v>2.7300000000000001E-2</v>
      </c>
      <c r="Q1161" s="5">
        <v>16.512599999999999</v>
      </c>
      <c r="R1161" s="5">
        <v>1.34E-2</v>
      </c>
      <c r="S1161" s="5">
        <v>7.4700000000000003E-2</v>
      </c>
      <c r="T1161" s="5">
        <v>-1.04E-2</v>
      </c>
      <c r="U1161" s="5">
        <v>8.5099999999999995E-2</v>
      </c>
      <c r="V1161" s="5">
        <v>0.90149999999999997</v>
      </c>
      <c r="W1161" s="5">
        <v>544.50019999999995</v>
      </c>
      <c r="X1161" s="5">
        <v>0.1192</v>
      </c>
      <c r="Y1161" s="5">
        <v>1.325</v>
      </c>
      <c r="Z1161" s="5">
        <v>0.65529999999999999</v>
      </c>
      <c r="AA1161" s="5">
        <v>0.66979999999999995</v>
      </c>
      <c r="AB1161" s="5">
        <v>350.5</v>
      </c>
      <c r="AC1161" s="5">
        <v>74.462400000000002</v>
      </c>
      <c r="AD1161" s="5">
        <v>0.7944</v>
      </c>
      <c r="AE1161" s="5">
        <v>26.323599999999999</v>
      </c>
      <c r="AF1161" s="5">
        <v>20.4145</v>
      </c>
      <c r="AG1161" s="5">
        <v>0.56730000000000003</v>
      </c>
      <c r="AH1161" s="5">
        <v>3.8199999999999998E-2</v>
      </c>
      <c r="AI1161" s="5">
        <v>1.54E-2</v>
      </c>
      <c r="AJ1161" s="5">
        <v>8.48E-2</v>
      </c>
      <c r="AK1161" s="5">
        <v>-1.04E-2</v>
      </c>
      <c r="AL1161" s="5">
        <v>0.74109999999999998</v>
      </c>
      <c r="AM1161" s="5">
        <v>0.17749999999999999</v>
      </c>
      <c r="AN1161" s="5">
        <v>0.55310000000000004</v>
      </c>
      <c r="AO1161" s="5">
        <f t="shared" si="18"/>
        <v>0.18799999999999994</v>
      </c>
      <c r="AQ1161" s="5">
        <v>1.325</v>
      </c>
      <c r="AR1161" s="5">
        <v>0.43980000000000002</v>
      </c>
      <c r="AS1161" s="5">
        <v>4.6399999999999997E-2</v>
      </c>
      <c r="AT1161" s="5">
        <v>1.11E-2</v>
      </c>
      <c r="AU1161" s="5">
        <v>8.48E-2</v>
      </c>
      <c r="AV1161" s="5">
        <v>1.6899999999999998E-2</v>
      </c>
      <c r="AW1161" s="5">
        <v>0.62009999999999998</v>
      </c>
      <c r="AX1161" s="5">
        <v>0.10249999999999999</v>
      </c>
      <c r="AY1161" s="5">
        <v>0.94130000000000003</v>
      </c>
      <c r="AZ1161" s="5">
        <v>0.43980000000000002</v>
      </c>
      <c r="BA1161" s="5">
        <v>0.42859999999999998</v>
      </c>
    </row>
    <row r="1162" spans="1:53">
      <c r="A1162" s="5" t="s">
        <v>679</v>
      </c>
      <c r="B1162" s="5" t="s">
        <v>1442</v>
      </c>
      <c r="C1162" s="5" t="s">
        <v>50</v>
      </c>
      <c r="F1162" s="5" t="s">
        <v>51</v>
      </c>
      <c r="G1162" s="5" t="s">
        <v>52</v>
      </c>
      <c r="H1162" s="5">
        <v>1502.7</v>
      </c>
      <c r="I1162" s="5">
        <v>6014.3</v>
      </c>
      <c r="J1162" s="5">
        <v>248</v>
      </c>
      <c r="K1162" s="5">
        <v>65.289500000000004</v>
      </c>
      <c r="L1162" s="5">
        <v>0.73109999999999997</v>
      </c>
      <c r="M1162" s="5">
        <v>26.386700000000001</v>
      </c>
      <c r="N1162" s="5">
        <v>13.4694</v>
      </c>
      <c r="O1162" s="5">
        <v>0.873</v>
      </c>
      <c r="P1162" s="5">
        <v>3.9E-2</v>
      </c>
      <c r="Q1162" s="5">
        <v>38.869199999999999</v>
      </c>
      <c r="R1162" s="5">
        <v>2.1299999999999999E-2</v>
      </c>
      <c r="S1162" s="5">
        <v>0.121</v>
      </c>
      <c r="T1162" s="5">
        <v>-1.9900000000000001E-2</v>
      </c>
      <c r="U1162" s="5">
        <v>0.1409</v>
      </c>
      <c r="V1162" s="5">
        <v>0.84850000000000003</v>
      </c>
      <c r="W1162" s="5">
        <v>845.12599999999998</v>
      </c>
      <c r="X1162" s="5">
        <v>0.15809999999999999</v>
      </c>
      <c r="Y1162" s="5">
        <v>1.2911999999999999</v>
      </c>
      <c r="Z1162" s="5">
        <v>0.4672</v>
      </c>
      <c r="AA1162" s="5">
        <v>0.82399999999999995</v>
      </c>
      <c r="AB1162" s="5">
        <v>633.75</v>
      </c>
      <c r="AC1162" s="5">
        <v>95.174000000000007</v>
      </c>
      <c r="AD1162" s="5">
        <v>0.87919999999999998</v>
      </c>
      <c r="AE1162" s="5">
        <v>36.226199999999999</v>
      </c>
      <c r="AF1162" s="5">
        <v>23.448799999999999</v>
      </c>
      <c r="AG1162" s="5">
        <v>0.77829999999999999</v>
      </c>
      <c r="AH1162" s="5">
        <v>5.1499999999999997E-2</v>
      </c>
      <c r="AI1162" s="5">
        <v>1.8499999999999999E-2</v>
      </c>
      <c r="AJ1162" s="5">
        <v>0.121</v>
      </c>
      <c r="AK1162" s="5">
        <v>-1.9900000000000001E-2</v>
      </c>
      <c r="AL1162" s="5">
        <v>0.63919999999999999</v>
      </c>
      <c r="AM1162" s="5">
        <v>0.20430000000000001</v>
      </c>
      <c r="AN1162" s="5">
        <v>0.55310000000000004</v>
      </c>
      <c r="AO1162" s="5">
        <f t="shared" si="18"/>
        <v>8.6099999999999954E-2</v>
      </c>
      <c r="AQ1162" s="5">
        <v>1.2911999999999999</v>
      </c>
      <c r="AR1162" s="5">
        <v>0.35010000000000002</v>
      </c>
      <c r="AS1162" s="5">
        <v>5.9499999999999997E-2</v>
      </c>
      <c r="AT1162" s="5">
        <v>1.03E-2</v>
      </c>
      <c r="AU1162" s="5">
        <v>8.2500000000000004E-2</v>
      </c>
      <c r="AV1162" s="5">
        <v>7.1000000000000004E-3</v>
      </c>
      <c r="AW1162" s="5">
        <v>0.50449999999999995</v>
      </c>
      <c r="AX1162" s="5">
        <v>7.85E-2</v>
      </c>
      <c r="AY1162" s="5">
        <v>0.7893</v>
      </c>
      <c r="AZ1162" s="5">
        <v>0.35010000000000002</v>
      </c>
      <c r="BA1162" s="5">
        <v>0.39119999999999999</v>
      </c>
    </row>
    <row r="1163" spans="1:53">
      <c r="A1163" s="5" t="s">
        <v>679</v>
      </c>
      <c r="B1163" s="5" t="s">
        <v>1443</v>
      </c>
      <c r="C1163" s="5" t="s">
        <v>50</v>
      </c>
      <c r="F1163" s="5" t="s">
        <v>51</v>
      </c>
      <c r="G1163" s="5" t="s">
        <v>52</v>
      </c>
      <c r="H1163" s="5">
        <v>1427.5</v>
      </c>
      <c r="I1163" s="5">
        <v>6025.2</v>
      </c>
      <c r="J1163" s="5">
        <v>203.5</v>
      </c>
      <c r="K1163" s="5">
        <v>59.124000000000002</v>
      </c>
      <c r="L1163" s="5">
        <v>0.73160000000000003</v>
      </c>
      <c r="M1163" s="5">
        <v>23.2136</v>
      </c>
      <c r="N1163" s="5">
        <v>13.358000000000001</v>
      </c>
      <c r="O1163" s="5">
        <v>0.82430000000000003</v>
      </c>
      <c r="P1163" s="5">
        <v>2.9100000000000001E-2</v>
      </c>
      <c r="Q1163" s="5">
        <v>23.777799999999999</v>
      </c>
      <c r="R1163" s="5">
        <v>1.8100000000000002E-2</v>
      </c>
      <c r="S1163" s="5">
        <v>9.69E-2</v>
      </c>
      <c r="T1163" s="5">
        <v>-1.3299999999999999E-2</v>
      </c>
      <c r="U1163" s="5">
        <v>0.11020000000000001</v>
      </c>
      <c r="V1163" s="5">
        <v>0.89680000000000004</v>
      </c>
      <c r="W1163" s="5">
        <v>731.81790000000001</v>
      </c>
      <c r="X1163" s="5">
        <v>0.16719999999999999</v>
      </c>
      <c r="Y1163" s="5">
        <v>1.2857000000000001</v>
      </c>
      <c r="Z1163" s="5">
        <v>0.45119999999999999</v>
      </c>
      <c r="AA1163" s="5">
        <v>0.83450000000000002</v>
      </c>
      <c r="AB1163" s="5">
        <v>511.75</v>
      </c>
      <c r="AC1163" s="5">
        <v>85.136300000000006</v>
      </c>
      <c r="AD1163" s="5">
        <v>0.88719999999999999</v>
      </c>
      <c r="AE1163" s="5">
        <v>30.908799999999999</v>
      </c>
      <c r="AF1163" s="5">
        <v>22.938400000000001</v>
      </c>
      <c r="AG1163" s="5">
        <v>0.66930000000000001</v>
      </c>
      <c r="AH1163" s="5">
        <v>4.2500000000000003E-2</v>
      </c>
      <c r="AI1163" s="5">
        <v>1.7999999999999999E-2</v>
      </c>
      <c r="AJ1163" s="5">
        <v>9.69E-2</v>
      </c>
      <c r="AK1163" s="5">
        <v>-1.3299999999999999E-2</v>
      </c>
      <c r="AL1163" s="5">
        <v>0.70730000000000004</v>
      </c>
      <c r="AM1163" s="5">
        <v>0.1993</v>
      </c>
      <c r="AN1163" s="5">
        <v>0.55310000000000004</v>
      </c>
      <c r="AO1163" s="5">
        <f t="shared" si="18"/>
        <v>0.1542</v>
      </c>
      <c r="AQ1163" s="5">
        <v>1.2857000000000001</v>
      </c>
      <c r="AR1163" s="5">
        <v>0.39810000000000001</v>
      </c>
      <c r="AS1163" s="5">
        <v>5.1299999999999998E-2</v>
      </c>
      <c r="AT1163" s="5">
        <v>1.11E-2</v>
      </c>
      <c r="AU1163" s="5">
        <v>7.9899999999999999E-2</v>
      </c>
      <c r="AV1163" s="5">
        <v>1.8599999999999998E-2</v>
      </c>
      <c r="AW1163" s="5">
        <v>0.58209999999999995</v>
      </c>
      <c r="AX1163" s="5">
        <v>8.9899999999999994E-2</v>
      </c>
      <c r="AY1163" s="5">
        <v>0.83169999999999999</v>
      </c>
      <c r="AZ1163" s="5">
        <v>0.39810000000000001</v>
      </c>
      <c r="BA1163" s="5">
        <v>0.3967</v>
      </c>
    </row>
    <row r="1164" spans="1:53">
      <c r="A1164" s="5" t="s">
        <v>679</v>
      </c>
      <c r="B1164" s="5" t="s">
        <v>1444</v>
      </c>
      <c r="C1164" s="5" t="s">
        <v>50</v>
      </c>
      <c r="F1164" s="5" t="s">
        <v>51</v>
      </c>
      <c r="G1164" s="5" t="s">
        <v>52</v>
      </c>
      <c r="H1164" s="5">
        <v>1478.4</v>
      </c>
      <c r="I1164" s="5">
        <v>6028.5</v>
      </c>
      <c r="J1164" s="5">
        <v>165.5</v>
      </c>
      <c r="K1164" s="5">
        <v>52.4011</v>
      </c>
      <c r="L1164" s="5">
        <v>0.75739999999999996</v>
      </c>
      <c r="M1164" s="5">
        <v>17.632400000000001</v>
      </c>
      <c r="N1164" s="5">
        <v>13.085800000000001</v>
      </c>
      <c r="O1164" s="5">
        <v>0.67949999999999999</v>
      </c>
      <c r="P1164" s="5">
        <v>4.4499999999999998E-2</v>
      </c>
      <c r="Q1164" s="5">
        <v>29.526399999999999</v>
      </c>
      <c r="R1164" s="5">
        <v>9.1999999999999998E-3</v>
      </c>
      <c r="S1164" s="5">
        <v>7.6700000000000004E-2</v>
      </c>
      <c r="T1164" s="5">
        <v>1.46E-2</v>
      </c>
      <c r="U1164" s="5">
        <v>6.2100000000000002E-2</v>
      </c>
      <c r="V1164" s="5">
        <v>0.71150000000000002</v>
      </c>
      <c r="W1164" s="5">
        <v>471.7242</v>
      </c>
      <c r="X1164" s="5">
        <v>0.1179</v>
      </c>
      <c r="Y1164" s="5">
        <v>1.0721000000000001</v>
      </c>
      <c r="Z1164" s="5">
        <v>0.49059999999999998</v>
      </c>
      <c r="AA1164" s="5">
        <v>0.58140000000000003</v>
      </c>
      <c r="AB1164" s="5">
        <v>489</v>
      </c>
      <c r="AC1164" s="5">
        <v>81.096900000000005</v>
      </c>
      <c r="AD1164" s="5">
        <v>0.93440000000000001</v>
      </c>
      <c r="AE1164" s="5">
        <v>27.680900000000001</v>
      </c>
      <c r="AF1164" s="5">
        <v>22.9039</v>
      </c>
      <c r="AG1164" s="5">
        <v>0.50700000000000001</v>
      </c>
      <c r="AH1164" s="5">
        <v>5.3100000000000001E-2</v>
      </c>
      <c r="AI1164" s="5">
        <v>1.1599999999999999E-2</v>
      </c>
      <c r="AJ1164" s="5">
        <v>9.1399999999999995E-2</v>
      </c>
      <c r="AK1164" s="5">
        <v>1.46E-2</v>
      </c>
      <c r="AL1164" s="5">
        <v>0.58260000000000001</v>
      </c>
      <c r="AM1164" s="5">
        <v>0.1386</v>
      </c>
      <c r="AN1164" s="5">
        <v>0.55310000000000004</v>
      </c>
      <c r="AO1164" s="5">
        <f t="shared" si="18"/>
        <v>2.9499999999999971E-2</v>
      </c>
      <c r="AQ1164" s="5">
        <v>1.0721000000000001</v>
      </c>
      <c r="AR1164" s="5">
        <v>0.3644</v>
      </c>
      <c r="AS1164" s="5">
        <v>5.7500000000000002E-2</v>
      </c>
      <c r="AT1164" s="5">
        <v>1.01E-2</v>
      </c>
      <c r="AU1164" s="5">
        <v>9.1399999999999995E-2</v>
      </c>
      <c r="AV1164" s="5">
        <v>2.9100000000000001E-2</v>
      </c>
      <c r="AW1164" s="5">
        <v>0.51659999999999995</v>
      </c>
      <c r="AX1164" s="5">
        <v>9.5200000000000007E-2</v>
      </c>
      <c r="AY1164" s="5">
        <v>0.86150000000000004</v>
      </c>
      <c r="AZ1164" s="5">
        <v>0.3644</v>
      </c>
      <c r="BA1164" s="5">
        <v>0.33679999999999999</v>
      </c>
    </row>
    <row r="1165" spans="1:53">
      <c r="A1165" s="5" t="s">
        <v>679</v>
      </c>
      <c r="B1165" s="5" t="s">
        <v>1445</v>
      </c>
      <c r="C1165" s="5" t="s">
        <v>50</v>
      </c>
      <c r="F1165" s="5" t="s">
        <v>51</v>
      </c>
      <c r="G1165" s="5" t="s">
        <v>52</v>
      </c>
      <c r="H1165" s="5">
        <v>1440.5</v>
      </c>
      <c r="I1165" s="5">
        <v>6048</v>
      </c>
      <c r="J1165" s="5">
        <v>195.5</v>
      </c>
      <c r="K1165" s="5">
        <v>55.9681</v>
      </c>
      <c r="L1165" s="5">
        <v>0.7843</v>
      </c>
      <c r="M1165" s="5">
        <v>21.549399999999999</v>
      </c>
      <c r="N1165" s="5">
        <v>12.821300000000001</v>
      </c>
      <c r="O1165" s="5">
        <v>0.7772</v>
      </c>
      <c r="P1165" s="5">
        <v>4.7500000000000001E-2</v>
      </c>
      <c r="Q1165" s="5">
        <v>37.274700000000003</v>
      </c>
      <c r="R1165" s="5">
        <v>4.4600000000000001E-2</v>
      </c>
      <c r="S1165" s="5">
        <v>0.2717</v>
      </c>
      <c r="T1165" s="5">
        <v>-4.8399999999999999E-2</v>
      </c>
      <c r="U1165" s="5">
        <v>0.3201</v>
      </c>
      <c r="V1165" s="5">
        <v>1.0286</v>
      </c>
      <c r="W1165" s="5">
        <v>807.47220000000004</v>
      </c>
      <c r="X1165" s="5">
        <v>0.27989999999999998</v>
      </c>
      <c r="Y1165" s="5">
        <v>2.0400999999999998</v>
      </c>
      <c r="Z1165" s="5">
        <v>0.5141</v>
      </c>
      <c r="AA1165" s="5">
        <v>1.5261</v>
      </c>
      <c r="AB1165" s="5">
        <v>526.75</v>
      </c>
      <c r="AC1165" s="5">
        <v>86.365300000000005</v>
      </c>
      <c r="AD1165" s="5">
        <v>0.88739999999999997</v>
      </c>
      <c r="AE1165" s="5">
        <v>31.4299</v>
      </c>
      <c r="AF1165" s="5">
        <v>22.654199999999999</v>
      </c>
      <c r="AG1165" s="5">
        <v>0.65180000000000005</v>
      </c>
      <c r="AH1165" s="5">
        <v>4.8000000000000001E-2</v>
      </c>
      <c r="AI1165" s="5">
        <v>2.9000000000000001E-2</v>
      </c>
      <c r="AJ1165" s="5">
        <v>0.2717</v>
      </c>
      <c r="AK1165" s="5">
        <v>-4.8399999999999999E-2</v>
      </c>
      <c r="AL1165" s="5">
        <v>0.73709999999999998</v>
      </c>
      <c r="AM1165" s="5">
        <v>0.29049999999999998</v>
      </c>
      <c r="AN1165" s="5">
        <v>0.55310000000000004</v>
      </c>
      <c r="AO1165" s="5">
        <f t="shared" si="18"/>
        <v>0.18399999999999994</v>
      </c>
      <c r="AQ1165" s="5">
        <v>2.0400999999999998</v>
      </c>
      <c r="AR1165" s="5">
        <v>0.4168</v>
      </c>
      <c r="AS1165" s="5">
        <v>4.8399999999999999E-2</v>
      </c>
      <c r="AT1165" s="5">
        <v>1.2699999999999999E-2</v>
      </c>
      <c r="AU1165" s="5">
        <v>9.1499999999999998E-2</v>
      </c>
      <c r="AV1165" s="5">
        <v>4.4000000000000003E-3</v>
      </c>
      <c r="AW1165" s="5">
        <v>0.56420000000000003</v>
      </c>
      <c r="AX1165" s="5">
        <v>8.77E-2</v>
      </c>
      <c r="AY1165" s="5">
        <v>0.9002</v>
      </c>
      <c r="AZ1165" s="5">
        <v>0.4168</v>
      </c>
      <c r="BA1165" s="5">
        <v>0.36969999999999997</v>
      </c>
    </row>
    <row r="1166" spans="1:53">
      <c r="A1166" s="5" t="s">
        <v>679</v>
      </c>
      <c r="B1166" s="5" t="s">
        <v>1446</v>
      </c>
      <c r="C1166" s="5" t="s">
        <v>50</v>
      </c>
      <c r="F1166" s="5" t="s">
        <v>51</v>
      </c>
      <c r="G1166" s="5" t="s">
        <v>52</v>
      </c>
      <c r="H1166" s="5">
        <v>1351.1</v>
      </c>
      <c r="I1166" s="5">
        <v>6052.2</v>
      </c>
      <c r="J1166" s="5">
        <v>171.5</v>
      </c>
      <c r="K1166" s="5">
        <v>50.0886</v>
      </c>
      <c r="L1166" s="5">
        <v>0.85899999999999999</v>
      </c>
      <c r="M1166" s="5">
        <v>19.952100000000002</v>
      </c>
      <c r="N1166" s="5">
        <v>11.7629</v>
      </c>
      <c r="O1166" s="5">
        <v>0.79449999999999998</v>
      </c>
      <c r="P1166" s="5">
        <v>2.6800000000000001E-2</v>
      </c>
      <c r="Q1166" s="5">
        <v>18.612200000000001</v>
      </c>
      <c r="R1166" s="5">
        <v>2.6200000000000001E-2</v>
      </c>
      <c r="S1166" s="5">
        <v>0.14399999999999999</v>
      </c>
      <c r="T1166" s="5">
        <v>-6.3799999999999996E-2</v>
      </c>
      <c r="U1166" s="5">
        <v>0.20780000000000001</v>
      </c>
      <c r="V1166" s="5">
        <v>1.0640000000000001</v>
      </c>
      <c r="W1166" s="5">
        <v>738.40480000000002</v>
      </c>
      <c r="X1166" s="5">
        <v>0.15340000000000001</v>
      </c>
      <c r="Y1166" s="5">
        <v>1.5185999999999999</v>
      </c>
      <c r="Z1166" s="5">
        <v>0.6008</v>
      </c>
      <c r="AA1166" s="5">
        <v>0.91769999999999996</v>
      </c>
      <c r="AB1166" s="5">
        <v>447.25</v>
      </c>
      <c r="AC1166" s="5">
        <v>78.394300000000001</v>
      </c>
      <c r="AD1166" s="5">
        <v>0.91449999999999998</v>
      </c>
      <c r="AE1166" s="5">
        <v>29.961300000000001</v>
      </c>
      <c r="AF1166" s="5">
        <v>19.715299999999999</v>
      </c>
      <c r="AG1166" s="5">
        <v>0.75739999999999996</v>
      </c>
      <c r="AH1166" s="5">
        <v>4.0899999999999999E-2</v>
      </c>
      <c r="AI1166" s="5">
        <v>2.2499999999999999E-2</v>
      </c>
      <c r="AJ1166" s="5">
        <v>0.14399999999999999</v>
      </c>
      <c r="AK1166" s="5">
        <v>-6.3799999999999996E-2</v>
      </c>
      <c r="AL1166" s="5">
        <v>0.76300000000000001</v>
      </c>
      <c r="AM1166" s="5">
        <v>0.2702</v>
      </c>
      <c r="AN1166" s="5">
        <v>0.55310000000000004</v>
      </c>
      <c r="AO1166" s="5">
        <f t="shared" si="18"/>
        <v>0.20989999999999998</v>
      </c>
      <c r="AQ1166" s="5">
        <v>1.5185999999999999</v>
      </c>
      <c r="AR1166" s="5">
        <v>0.37109999999999999</v>
      </c>
      <c r="AS1166" s="5">
        <v>4.99E-2</v>
      </c>
      <c r="AT1166" s="5">
        <v>1.38E-2</v>
      </c>
      <c r="AU1166" s="5">
        <v>8.3299999999999999E-2</v>
      </c>
      <c r="AV1166" s="5">
        <v>5.7999999999999996E-3</v>
      </c>
      <c r="AW1166" s="5">
        <v>0.57299999999999995</v>
      </c>
      <c r="AX1166" s="5">
        <v>0.10440000000000001</v>
      </c>
      <c r="AY1166" s="5">
        <v>1.0156000000000001</v>
      </c>
      <c r="AZ1166" s="5">
        <v>0.37109999999999999</v>
      </c>
      <c r="BA1166" s="5">
        <v>0.3856</v>
      </c>
    </row>
    <row r="1167" spans="1:53">
      <c r="A1167" s="5" t="s">
        <v>679</v>
      </c>
      <c r="B1167" s="5" t="s">
        <v>1447</v>
      </c>
      <c r="C1167" s="5" t="s">
        <v>50</v>
      </c>
      <c r="F1167" s="5" t="s">
        <v>51</v>
      </c>
      <c r="G1167" s="5" t="s">
        <v>52</v>
      </c>
      <c r="H1167" s="5">
        <v>1332.3</v>
      </c>
      <c r="I1167" s="5">
        <v>6051.9</v>
      </c>
      <c r="J1167" s="5">
        <v>123.25</v>
      </c>
      <c r="K1167" s="5">
        <v>44.925800000000002</v>
      </c>
      <c r="L1167" s="5">
        <v>0.76739999999999997</v>
      </c>
      <c r="M1167" s="5">
        <v>17.330400000000001</v>
      </c>
      <c r="N1167" s="5">
        <v>9.5569000000000006</v>
      </c>
      <c r="O1167" s="5">
        <v>0.80130000000000001</v>
      </c>
      <c r="P1167" s="5">
        <v>4.07E-2</v>
      </c>
      <c r="Q1167" s="5">
        <v>20.068100000000001</v>
      </c>
      <c r="R1167" s="5">
        <v>1.7399999999999999E-2</v>
      </c>
      <c r="S1167" s="5">
        <v>0.12540000000000001</v>
      </c>
      <c r="T1167" s="5">
        <v>-5.1999999999999998E-3</v>
      </c>
      <c r="U1167" s="5">
        <v>0.13059999999999999</v>
      </c>
      <c r="V1167" s="5">
        <v>0.86880000000000002</v>
      </c>
      <c r="W1167" s="5">
        <v>428.30099999999999</v>
      </c>
      <c r="X1167" s="5">
        <v>0.17929999999999999</v>
      </c>
      <c r="Y1167" s="5">
        <v>1.3991</v>
      </c>
      <c r="Z1167" s="5">
        <v>0.53480000000000005</v>
      </c>
      <c r="AA1167" s="5">
        <v>0.86429999999999996</v>
      </c>
      <c r="AB1167" s="5">
        <v>335.75</v>
      </c>
      <c r="AC1167" s="5">
        <v>69.512299999999996</v>
      </c>
      <c r="AD1167" s="5">
        <v>0.87319999999999998</v>
      </c>
      <c r="AE1167" s="5">
        <v>23.790500000000002</v>
      </c>
      <c r="AF1167" s="5">
        <v>17.499199999999998</v>
      </c>
      <c r="AG1167" s="5">
        <v>0.61399999999999999</v>
      </c>
      <c r="AH1167" s="5">
        <v>4.5400000000000003E-2</v>
      </c>
      <c r="AI1167" s="5">
        <v>1.52E-2</v>
      </c>
      <c r="AJ1167" s="5">
        <v>0.12540000000000001</v>
      </c>
      <c r="AK1167" s="5">
        <v>-0.01</v>
      </c>
      <c r="AL1167" s="5">
        <v>0.70709999999999995</v>
      </c>
      <c r="AM1167" s="5">
        <v>0.2009</v>
      </c>
      <c r="AN1167" s="5">
        <v>0.55310000000000004</v>
      </c>
      <c r="AO1167" s="5">
        <f t="shared" si="18"/>
        <v>0.15399999999999991</v>
      </c>
      <c r="AQ1167" s="5">
        <v>1.3991</v>
      </c>
      <c r="AR1167" s="5">
        <v>0.45119999999999999</v>
      </c>
      <c r="AS1167" s="5">
        <v>4.8099999999999997E-2</v>
      </c>
      <c r="AT1167" s="5">
        <v>1.3100000000000001E-2</v>
      </c>
      <c r="AU1167" s="5">
        <v>0.1188</v>
      </c>
      <c r="AV1167" s="5">
        <v>-0.01</v>
      </c>
      <c r="AW1167" s="5">
        <v>0.61409999999999998</v>
      </c>
      <c r="AX1167" s="5">
        <v>0.1462</v>
      </c>
      <c r="AY1167" s="5">
        <v>1.3742000000000001</v>
      </c>
      <c r="AZ1167" s="5">
        <v>0.45119999999999999</v>
      </c>
      <c r="BA1167" s="5">
        <v>0.36320000000000002</v>
      </c>
    </row>
    <row r="1168" spans="1:53">
      <c r="A1168" s="5" t="s">
        <v>679</v>
      </c>
      <c r="B1168" s="5" t="s">
        <v>1448</v>
      </c>
      <c r="C1168" s="5" t="s">
        <v>50</v>
      </c>
      <c r="F1168" s="5" t="s">
        <v>51</v>
      </c>
      <c r="G1168" s="5" t="s">
        <v>52</v>
      </c>
      <c r="H1168" s="5">
        <v>1497.7</v>
      </c>
      <c r="I1168" s="5">
        <v>6054.4</v>
      </c>
      <c r="J1168" s="5">
        <v>166</v>
      </c>
      <c r="K1168" s="5">
        <v>54.009399999999999</v>
      </c>
      <c r="L1168" s="5">
        <v>0.71509999999999996</v>
      </c>
      <c r="M1168" s="5">
        <v>17.9956</v>
      </c>
      <c r="N1168" s="5">
        <v>13.7674</v>
      </c>
      <c r="O1168" s="5">
        <v>0.43790000000000001</v>
      </c>
      <c r="P1168" s="5">
        <v>4.3400000000000001E-2</v>
      </c>
      <c r="Q1168" s="5">
        <v>29.021699999999999</v>
      </c>
      <c r="R1168" s="5">
        <v>1.4500000000000001E-2</v>
      </c>
      <c r="S1168" s="5">
        <v>8.7599999999999997E-2</v>
      </c>
      <c r="T1168" s="5">
        <v>6.1000000000000004E-3</v>
      </c>
      <c r="U1168" s="5">
        <v>8.1500000000000003E-2</v>
      </c>
      <c r="V1168" s="5">
        <v>0.73740000000000006</v>
      </c>
      <c r="W1168" s="5">
        <v>493.34559999999999</v>
      </c>
      <c r="X1168" s="5">
        <v>0.1406</v>
      </c>
      <c r="Y1168" s="5">
        <v>1.1307</v>
      </c>
      <c r="Z1168" s="5">
        <v>0.42970000000000003</v>
      </c>
      <c r="AA1168" s="5">
        <v>0.70099999999999996</v>
      </c>
      <c r="AB1168" s="5">
        <v>496.25</v>
      </c>
      <c r="AC1168" s="5">
        <v>83.959100000000007</v>
      </c>
      <c r="AD1168" s="5">
        <v>0.88470000000000004</v>
      </c>
      <c r="AE1168" s="5">
        <v>27.753</v>
      </c>
      <c r="AF1168" s="5">
        <v>23.223500000000001</v>
      </c>
      <c r="AG1168" s="5">
        <v>0.40550000000000003</v>
      </c>
      <c r="AH1168" s="5">
        <v>5.4899999999999997E-2</v>
      </c>
      <c r="AI1168" s="5">
        <v>1.46E-2</v>
      </c>
      <c r="AJ1168" s="5">
        <v>9.7199999999999995E-2</v>
      </c>
      <c r="AK1168" s="5">
        <v>6.1000000000000004E-3</v>
      </c>
      <c r="AL1168" s="5">
        <v>0.56610000000000005</v>
      </c>
      <c r="AM1168" s="5">
        <v>0.1593</v>
      </c>
      <c r="AN1168" s="5">
        <v>0.55310000000000004</v>
      </c>
      <c r="AO1168" s="5">
        <f t="shared" si="18"/>
        <v>1.3000000000000012E-2</v>
      </c>
      <c r="AQ1168" s="5">
        <v>1.1307</v>
      </c>
      <c r="AR1168" s="5">
        <v>0.32619999999999999</v>
      </c>
      <c r="AS1168" s="5">
        <v>6.0699999999999997E-2</v>
      </c>
      <c r="AT1168" s="5">
        <v>1.06E-2</v>
      </c>
      <c r="AU1168" s="5">
        <v>9.7199999999999995E-2</v>
      </c>
      <c r="AV1168" s="5">
        <v>3.3799999999999997E-2</v>
      </c>
      <c r="AW1168" s="5">
        <v>0.47920000000000001</v>
      </c>
      <c r="AX1168" s="5">
        <v>7.5800000000000006E-2</v>
      </c>
      <c r="AY1168" s="5">
        <v>0.68610000000000004</v>
      </c>
      <c r="AZ1168" s="5">
        <v>0.32619999999999999</v>
      </c>
      <c r="BA1168" s="5">
        <v>0.33579999999999999</v>
      </c>
    </row>
    <row r="1169" spans="1:53">
      <c r="A1169" s="5" t="s">
        <v>679</v>
      </c>
      <c r="B1169" s="5" t="s">
        <v>1449</v>
      </c>
      <c r="C1169" s="5" t="s">
        <v>50</v>
      </c>
      <c r="F1169" s="5" t="s">
        <v>51</v>
      </c>
      <c r="G1169" s="5" t="s">
        <v>52</v>
      </c>
      <c r="H1169" s="5">
        <v>1554.5</v>
      </c>
      <c r="I1169" s="5">
        <v>6056.3</v>
      </c>
      <c r="J1169" s="5">
        <v>260.5</v>
      </c>
      <c r="K1169" s="5">
        <v>61.941699999999997</v>
      </c>
      <c r="L1169" s="5">
        <v>0.85319999999999996</v>
      </c>
      <c r="M1169" s="5">
        <v>22.974</v>
      </c>
      <c r="N1169" s="5">
        <v>15.428900000000001</v>
      </c>
      <c r="O1169" s="5">
        <v>0.72250000000000003</v>
      </c>
      <c r="P1169" s="5">
        <v>4.3499999999999997E-2</v>
      </c>
      <c r="Q1169" s="5">
        <v>45.633200000000002</v>
      </c>
      <c r="R1169" s="5">
        <v>1.09E-2</v>
      </c>
      <c r="S1169" s="5">
        <v>7.8E-2</v>
      </c>
      <c r="T1169" s="5">
        <v>6.3E-3</v>
      </c>
      <c r="U1169" s="5">
        <v>7.17E-2</v>
      </c>
      <c r="V1169" s="5">
        <v>0.75019999999999998</v>
      </c>
      <c r="W1169" s="5">
        <v>786.97569999999996</v>
      </c>
      <c r="X1169" s="5">
        <v>0.1057</v>
      </c>
      <c r="Y1169" s="5">
        <v>1.0641</v>
      </c>
      <c r="Z1169" s="5">
        <v>0.46010000000000001</v>
      </c>
      <c r="AA1169" s="5">
        <v>0.60409999999999997</v>
      </c>
      <c r="AB1169" s="5">
        <v>637.5</v>
      </c>
      <c r="AC1169" s="5">
        <v>92.517799999999994</v>
      </c>
      <c r="AD1169" s="5">
        <v>0.93589999999999995</v>
      </c>
      <c r="AE1169" s="5">
        <v>32.874299999999998</v>
      </c>
      <c r="AF1169" s="5">
        <v>25.242899999999999</v>
      </c>
      <c r="AG1169" s="5">
        <v>0.62629999999999997</v>
      </c>
      <c r="AH1169" s="5">
        <v>5.1400000000000001E-2</v>
      </c>
      <c r="AI1169" s="5">
        <v>1.2500000000000001E-2</v>
      </c>
      <c r="AJ1169" s="5">
        <v>9.2799999999999994E-2</v>
      </c>
      <c r="AK1169" s="5">
        <v>6.3E-3</v>
      </c>
      <c r="AL1169" s="5">
        <v>0.60709999999999997</v>
      </c>
      <c r="AM1169" s="5">
        <v>0.15290000000000001</v>
      </c>
      <c r="AN1169" s="5">
        <v>0.55310000000000004</v>
      </c>
      <c r="AO1169" s="5">
        <f t="shared" si="18"/>
        <v>5.3999999999999937E-2</v>
      </c>
      <c r="AQ1169" s="5">
        <v>1.0641</v>
      </c>
      <c r="AR1169" s="5">
        <v>0.36409999999999998</v>
      </c>
      <c r="AS1169" s="5">
        <v>5.6899999999999999E-2</v>
      </c>
      <c r="AT1169" s="5">
        <v>1.04E-2</v>
      </c>
      <c r="AU1169" s="5">
        <v>9.2799999999999994E-2</v>
      </c>
      <c r="AV1169" s="5">
        <v>2.7300000000000001E-2</v>
      </c>
      <c r="AW1169" s="5">
        <v>0.5071</v>
      </c>
      <c r="AX1169" s="5">
        <v>8.7099999999999997E-2</v>
      </c>
      <c r="AY1169" s="5">
        <v>0.83740000000000003</v>
      </c>
      <c r="AZ1169" s="5">
        <v>0.36409999999999998</v>
      </c>
      <c r="BA1169" s="5">
        <v>0.40849999999999997</v>
      </c>
    </row>
    <row r="1170" spans="1:53">
      <c r="A1170" s="5" t="s">
        <v>679</v>
      </c>
      <c r="B1170" s="5" t="s">
        <v>1450</v>
      </c>
      <c r="C1170" s="5" t="s">
        <v>50</v>
      </c>
      <c r="F1170" s="5" t="s">
        <v>51</v>
      </c>
      <c r="G1170" s="5" t="s">
        <v>52</v>
      </c>
      <c r="H1170" s="5">
        <v>1341.4</v>
      </c>
      <c r="I1170" s="5">
        <v>6068.6</v>
      </c>
      <c r="J1170" s="5">
        <v>79.75</v>
      </c>
      <c r="K1170" s="5">
        <v>36.2727</v>
      </c>
      <c r="L1170" s="5">
        <v>0.76170000000000004</v>
      </c>
      <c r="M1170" s="5">
        <v>13.0923</v>
      </c>
      <c r="N1170" s="5">
        <v>8.1611999999999991</v>
      </c>
      <c r="O1170" s="5">
        <v>0.75229999999999997</v>
      </c>
      <c r="P1170" s="5">
        <v>0.04</v>
      </c>
      <c r="Q1170" s="5">
        <v>13.1578</v>
      </c>
      <c r="R1170" s="5">
        <v>1.35E-2</v>
      </c>
      <c r="S1170" s="5">
        <v>7.1800000000000003E-2</v>
      </c>
      <c r="T1170" s="5">
        <v>2E-3</v>
      </c>
      <c r="U1170" s="5">
        <v>6.9800000000000001E-2</v>
      </c>
      <c r="V1170" s="5">
        <v>0.78959999999999997</v>
      </c>
      <c r="W1170" s="5">
        <v>259.7774</v>
      </c>
      <c r="X1170" s="5">
        <v>0.12130000000000001</v>
      </c>
      <c r="Y1170" s="5">
        <v>1.1126</v>
      </c>
      <c r="Z1170" s="5">
        <v>0.54190000000000005</v>
      </c>
      <c r="AA1170" s="5">
        <v>0.57069999999999999</v>
      </c>
      <c r="AB1170" s="5">
        <v>259.75</v>
      </c>
      <c r="AC1170" s="5">
        <v>61.525700000000001</v>
      </c>
      <c r="AD1170" s="5">
        <v>0.86229999999999996</v>
      </c>
      <c r="AE1170" s="5">
        <v>21.887</v>
      </c>
      <c r="AF1170" s="5">
        <v>17.1419</v>
      </c>
      <c r="AG1170" s="5">
        <v>0.65259999999999996</v>
      </c>
      <c r="AH1170" s="5">
        <v>4.8099999999999997E-2</v>
      </c>
      <c r="AI1170" s="5">
        <v>1.2500000000000001E-2</v>
      </c>
      <c r="AJ1170" s="5">
        <v>8.3799999999999999E-2</v>
      </c>
      <c r="AK1170" s="5">
        <v>2E-3</v>
      </c>
      <c r="AL1170" s="5">
        <v>0.63</v>
      </c>
      <c r="AM1170" s="5">
        <v>0.14849999999999999</v>
      </c>
      <c r="AN1170" s="5">
        <v>0.55310000000000004</v>
      </c>
      <c r="AO1170" s="5">
        <f t="shared" si="18"/>
        <v>7.6899999999999968E-2</v>
      </c>
      <c r="AQ1170" s="5">
        <v>1.1126</v>
      </c>
      <c r="AR1170" s="5">
        <v>0.42449999999999999</v>
      </c>
      <c r="AS1170" s="5">
        <v>5.1799999999999999E-2</v>
      </c>
      <c r="AT1170" s="5">
        <v>0.01</v>
      </c>
      <c r="AU1170" s="5">
        <v>8.3799999999999999E-2</v>
      </c>
      <c r="AV1170" s="5">
        <v>2.3300000000000001E-2</v>
      </c>
      <c r="AW1170" s="5">
        <v>0.55649999999999999</v>
      </c>
      <c r="AX1170" s="5">
        <v>9.1300000000000006E-2</v>
      </c>
      <c r="AY1170" s="5">
        <v>1.0353000000000001</v>
      </c>
      <c r="AZ1170" s="5">
        <v>0.42449999999999999</v>
      </c>
      <c r="BA1170" s="5">
        <v>0.30919999999999997</v>
      </c>
    </row>
    <row r="1171" spans="1:53">
      <c r="A1171" s="5" t="s">
        <v>679</v>
      </c>
      <c r="B1171" s="5" t="s">
        <v>1451</v>
      </c>
      <c r="C1171" s="5" t="s">
        <v>50</v>
      </c>
      <c r="F1171" s="5" t="s">
        <v>51</v>
      </c>
      <c r="G1171" s="5" t="s">
        <v>52</v>
      </c>
      <c r="H1171" s="5">
        <v>1436</v>
      </c>
      <c r="I1171" s="5">
        <v>6074.2</v>
      </c>
      <c r="J1171" s="5">
        <v>203.25</v>
      </c>
      <c r="K1171" s="5">
        <v>58.799700000000001</v>
      </c>
      <c r="L1171" s="5">
        <v>0.73870000000000002</v>
      </c>
      <c r="M1171" s="5">
        <v>22.352399999999999</v>
      </c>
      <c r="N1171" s="5">
        <v>11.7768</v>
      </c>
      <c r="O1171" s="5">
        <v>0.83099999999999996</v>
      </c>
      <c r="P1171" s="5">
        <v>3.6499999999999998E-2</v>
      </c>
      <c r="Q1171" s="5">
        <v>29.8306</v>
      </c>
      <c r="R1171" s="5">
        <v>2.1999999999999999E-2</v>
      </c>
      <c r="S1171" s="5">
        <v>0.1321</v>
      </c>
      <c r="T1171" s="5">
        <v>-2.07E-2</v>
      </c>
      <c r="U1171" s="5">
        <v>0.1527</v>
      </c>
      <c r="V1171" s="5">
        <v>0.90459999999999996</v>
      </c>
      <c r="W1171" s="5">
        <v>739.04020000000003</v>
      </c>
      <c r="X1171" s="5">
        <v>0.18809999999999999</v>
      </c>
      <c r="Y1171" s="5">
        <v>1.4480999999999999</v>
      </c>
      <c r="Z1171" s="5">
        <v>0.55300000000000005</v>
      </c>
      <c r="AA1171" s="5">
        <v>0.89510000000000001</v>
      </c>
      <c r="AB1171" s="5">
        <v>541</v>
      </c>
      <c r="AC1171" s="5">
        <v>87.979600000000005</v>
      </c>
      <c r="AD1171" s="5">
        <v>0.87829999999999997</v>
      </c>
      <c r="AE1171" s="5">
        <v>32.231499999999997</v>
      </c>
      <c r="AF1171" s="5">
        <v>21.021000000000001</v>
      </c>
      <c r="AG1171" s="5">
        <v>0.71450000000000002</v>
      </c>
      <c r="AH1171" s="5">
        <v>4.2999999999999997E-2</v>
      </c>
      <c r="AI1171" s="5">
        <v>1.72E-2</v>
      </c>
      <c r="AJ1171" s="5">
        <v>0.1321</v>
      </c>
      <c r="AK1171" s="5">
        <v>-2.07E-2</v>
      </c>
      <c r="AL1171" s="5">
        <v>0.7238</v>
      </c>
      <c r="AM1171" s="5">
        <v>0.20499999999999999</v>
      </c>
      <c r="AN1171" s="5">
        <v>0.55310000000000004</v>
      </c>
      <c r="AO1171" s="5">
        <f t="shared" si="18"/>
        <v>0.17069999999999996</v>
      </c>
      <c r="AQ1171" s="5">
        <v>1.4480999999999999</v>
      </c>
      <c r="AR1171" s="5">
        <v>0.43120000000000003</v>
      </c>
      <c r="AS1171" s="5">
        <v>4.6899999999999997E-2</v>
      </c>
      <c r="AT1171" s="5">
        <v>1.1900000000000001E-2</v>
      </c>
      <c r="AU1171" s="5">
        <v>8.3099999999999993E-2</v>
      </c>
      <c r="AV1171" s="5">
        <v>3.5999999999999999E-3</v>
      </c>
      <c r="AW1171" s="5">
        <v>0.61450000000000005</v>
      </c>
      <c r="AX1171" s="5">
        <v>0.1198</v>
      </c>
      <c r="AY1171" s="5">
        <v>1.0330999999999999</v>
      </c>
      <c r="AZ1171" s="5">
        <v>0.43120000000000003</v>
      </c>
      <c r="BA1171" s="5">
        <v>0.37690000000000001</v>
      </c>
    </row>
    <row r="1172" spans="1:53">
      <c r="A1172" s="5" t="s">
        <v>679</v>
      </c>
      <c r="B1172" s="5" t="s">
        <v>1452</v>
      </c>
      <c r="C1172" s="5" t="s">
        <v>50</v>
      </c>
      <c r="F1172" s="5" t="s">
        <v>51</v>
      </c>
      <c r="G1172" s="5" t="s">
        <v>52</v>
      </c>
      <c r="H1172" s="5">
        <v>1369.5</v>
      </c>
      <c r="I1172" s="5">
        <v>6077.5</v>
      </c>
      <c r="J1172" s="5">
        <v>238</v>
      </c>
      <c r="K1172" s="5">
        <v>58.528199999999998</v>
      </c>
      <c r="L1172" s="5">
        <v>0.87309999999999999</v>
      </c>
      <c r="M1172" s="5">
        <v>21.810300000000002</v>
      </c>
      <c r="N1172" s="5">
        <v>15.1713</v>
      </c>
      <c r="O1172" s="5">
        <v>0.71330000000000005</v>
      </c>
      <c r="P1172" s="5">
        <v>4.1000000000000002E-2</v>
      </c>
      <c r="Q1172" s="5">
        <v>39.167000000000002</v>
      </c>
      <c r="R1172" s="5">
        <v>3.9E-2</v>
      </c>
      <c r="S1172" s="5">
        <v>0.28860000000000002</v>
      </c>
      <c r="T1172" s="5">
        <v>-7.7200000000000005E-2</v>
      </c>
      <c r="U1172" s="5">
        <v>0.36580000000000001</v>
      </c>
      <c r="V1172" s="5">
        <v>1.0790999999999999</v>
      </c>
      <c r="W1172" s="5">
        <v>1031.6641999999999</v>
      </c>
      <c r="X1172" s="5">
        <v>0.22120000000000001</v>
      </c>
      <c r="Y1172" s="5">
        <v>1.651</v>
      </c>
      <c r="Z1172" s="5">
        <v>0.54039999999999999</v>
      </c>
      <c r="AA1172" s="5">
        <v>1.1106</v>
      </c>
      <c r="AB1172" s="5">
        <v>590.75</v>
      </c>
      <c r="AC1172" s="5">
        <v>88.901600000000002</v>
      </c>
      <c r="AD1172" s="5">
        <v>0.93930000000000002</v>
      </c>
      <c r="AE1172" s="5">
        <v>31.723700000000001</v>
      </c>
      <c r="AF1172" s="5">
        <v>24.685500000000001</v>
      </c>
      <c r="AG1172" s="5">
        <v>0.60719999999999996</v>
      </c>
      <c r="AH1172" s="5">
        <v>4.7800000000000002E-2</v>
      </c>
      <c r="AI1172" s="5">
        <v>2.6800000000000001E-2</v>
      </c>
      <c r="AJ1172" s="5">
        <v>0.28860000000000002</v>
      </c>
      <c r="AK1172" s="5">
        <v>-7.7200000000000005E-2</v>
      </c>
      <c r="AL1172" s="5">
        <v>0.75770000000000004</v>
      </c>
      <c r="AM1172" s="5">
        <v>0.30559999999999998</v>
      </c>
      <c r="AN1172" s="5">
        <v>0.55310000000000004</v>
      </c>
      <c r="AO1172" s="5">
        <f t="shared" si="18"/>
        <v>0.2046</v>
      </c>
      <c r="AQ1172" s="5">
        <v>1.651</v>
      </c>
      <c r="AR1172" s="5">
        <v>0.36770000000000003</v>
      </c>
      <c r="AS1172" s="5">
        <v>5.2499999999999998E-2</v>
      </c>
      <c r="AT1172" s="5">
        <v>1.11E-2</v>
      </c>
      <c r="AU1172" s="5">
        <v>8.4699999999999998E-2</v>
      </c>
      <c r="AV1172" s="5">
        <v>5.8999999999999999E-3</v>
      </c>
      <c r="AW1172" s="5">
        <v>0.53969999999999996</v>
      </c>
      <c r="AX1172" s="5">
        <v>7.6799999999999993E-2</v>
      </c>
      <c r="AY1172" s="5">
        <v>0.9788</v>
      </c>
      <c r="AZ1172" s="5">
        <v>0.36770000000000003</v>
      </c>
      <c r="BA1172" s="5">
        <v>0.40210000000000001</v>
      </c>
    </row>
    <row r="1173" spans="1:53">
      <c r="A1173" s="5" t="s">
        <v>679</v>
      </c>
      <c r="B1173" s="5" t="s">
        <v>1453</v>
      </c>
      <c r="C1173" s="5" t="s">
        <v>50</v>
      </c>
      <c r="F1173" s="5" t="s">
        <v>51</v>
      </c>
      <c r="G1173" s="5" t="s">
        <v>52</v>
      </c>
      <c r="H1173" s="5">
        <v>1503.1</v>
      </c>
      <c r="I1173" s="5">
        <v>6077.7</v>
      </c>
      <c r="J1173" s="5">
        <v>232.25</v>
      </c>
      <c r="K1173" s="5">
        <v>72.004400000000004</v>
      </c>
      <c r="L1173" s="5">
        <v>0.56289999999999996</v>
      </c>
      <c r="M1173" s="5">
        <v>23.222300000000001</v>
      </c>
      <c r="N1173" s="5">
        <v>17.691600000000001</v>
      </c>
      <c r="O1173" s="5">
        <v>0.33700000000000002</v>
      </c>
      <c r="P1173" s="5">
        <v>4.53E-2</v>
      </c>
      <c r="Q1173" s="5">
        <v>42.501899999999999</v>
      </c>
      <c r="R1173" s="5">
        <v>2.7900000000000001E-2</v>
      </c>
      <c r="S1173" s="5">
        <v>0.24160000000000001</v>
      </c>
      <c r="T1173" s="5">
        <v>-3.7699999999999997E-2</v>
      </c>
      <c r="U1173" s="5">
        <v>0.27929999999999999</v>
      </c>
      <c r="V1173" s="5">
        <v>0.83879999999999999</v>
      </c>
      <c r="W1173" s="5">
        <v>787.6268</v>
      </c>
      <c r="X1173" s="5">
        <v>0.23480000000000001</v>
      </c>
      <c r="Y1173" s="5">
        <v>1.583</v>
      </c>
      <c r="Z1173" s="5">
        <v>0.49530000000000002</v>
      </c>
      <c r="AA1173" s="5">
        <v>1.0876999999999999</v>
      </c>
      <c r="AB1173" s="5">
        <v>597</v>
      </c>
      <c r="AC1173" s="5">
        <v>96.295400000000001</v>
      </c>
      <c r="AD1173" s="5">
        <v>0.80900000000000005</v>
      </c>
      <c r="AE1173" s="5">
        <v>33.0274</v>
      </c>
      <c r="AF1173" s="5">
        <v>26.709599999999998</v>
      </c>
      <c r="AG1173" s="5">
        <v>0.56950000000000001</v>
      </c>
      <c r="AH1173" s="5">
        <v>5.2499999999999998E-2</v>
      </c>
      <c r="AI1173" s="5">
        <v>0.02</v>
      </c>
      <c r="AJ1173" s="5">
        <v>0.24160000000000001</v>
      </c>
      <c r="AK1173" s="5">
        <v>-3.7699999999999997E-2</v>
      </c>
      <c r="AL1173" s="5">
        <v>0.64139999999999997</v>
      </c>
      <c r="AM1173" s="5">
        <v>0.22689999999999999</v>
      </c>
      <c r="AN1173" s="5">
        <v>0.55310000000000004</v>
      </c>
      <c r="AO1173" s="5">
        <f t="shared" si="18"/>
        <v>8.8299999999999934E-2</v>
      </c>
      <c r="AQ1173" s="5">
        <v>1.583</v>
      </c>
      <c r="AR1173" s="5">
        <v>0.32779999999999998</v>
      </c>
      <c r="AS1173" s="5">
        <v>5.7200000000000001E-2</v>
      </c>
      <c r="AT1173" s="5">
        <v>1.01E-2</v>
      </c>
      <c r="AU1173" s="5">
        <v>8.8900000000000007E-2</v>
      </c>
      <c r="AV1173" s="5">
        <v>2.1999999999999999E-2</v>
      </c>
      <c r="AW1173" s="5">
        <v>0.51380000000000003</v>
      </c>
      <c r="AX1173" s="5">
        <v>8.7400000000000005E-2</v>
      </c>
      <c r="AY1173" s="5">
        <v>0.91390000000000005</v>
      </c>
      <c r="AZ1173" s="5">
        <v>0.32779999999999998</v>
      </c>
      <c r="BA1173" s="5">
        <v>0.39</v>
      </c>
    </row>
    <row r="1174" spans="1:53">
      <c r="A1174" s="5" t="s">
        <v>679</v>
      </c>
      <c r="B1174" s="5" t="s">
        <v>1454</v>
      </c>
      <c r="C1174" s="5" t="s">
        <v>50</v>
      </c>
      <c r="F1174" s="5" t="s">
        <v>51</v>
      </c>
      <c r="G1174" s="5" t="s">
        <v>52</v>
      </c>
      <c r="H1174" s="5">
        <v>1485.3</v>
      </c>
      <c r="I1174" s="5">
        <v>6081.9</v>
      </c>
      <c r="J1174" s="5">
        <v>80.25</v>
      </c>
      <c r="K1174" s="5">
        <v>33.710599999999999</v>
      </c>
      <c r="L1174" s="5">
        <v>0.88739999999999997</v>
      </c>
      <c r="M1174" s="5">
        <v>11.062799999999999</v>
      </c>
      <c r="N1174" s="5">
        <v>9.5638000000000005</v>
      </c>
      <c r="O1174" s="5">
        <v>0.42720000000000002</v>
      </c>
      <c r="P1174" s="5">
        <v>4.2799999999999998E-2</v>
      </c>
      <c r="Q1174" s="5">
        <v>13.919499999999999</v>
      </c>
      <c r="R1174" s="5">
        <v>1.55E-2</v>
      </c>
      <c r="S1174" s="5">
        <v>8.8400000000000006E-2</v>
      </c>
      <c r="T1174" s="5">
        <v>3.5000000000000001E-3</v>
      </c>
      <c r="U1174" s="5">
        <v>8.4900000000000003E-2</v>
      </c>
      <c r="V1174" s="5">
        <v>0.79339999999999999</v>
      </c>
      <c r="W1174" s="5">
        <v>257.84949999999998</v>
      </c>
      <c r="X1174" s="5">
        <v>0.15429999999999999</v>
      </c>
      <c r="Y1174" s="5">
        <v>1.1980999999999999</v>
      </c>
      <c r="Z1174" s="5">
        <v>0.48570000000000002</v>
      </c>
      <c r="AA1174" s="5">
        <v>0.71240000000000003</v>
      </c>
      <c r="AB1174" s="5">
        <v>223.75</v>
      </c>
      <c r="AC1174" s="5">
        <v>57.145800000000001</v>
      </c>
      <c r="AD1174" s="5">
        <v>0.86099999999999999</v>
      </c>
      <c r="AE1174" s="5">
        <v>20.689900000000002</v>
      </c>
      <c r="AF1174" s="5">
        <v>13.6097</v>
      </c>
      <c r="AG1174" s="5">
        <v>0.7722</v>
      </c>
      <c r="AH1174" s="5">
        <v>5.04E-2</v>
      </c>
      <c r="AI1174" s="5">
        <v>1.43E-2</v>
      </c>
      <c r="AJ1174" s="5">
        <v>8.8400000000000006E-2</v>
      </c>
      <c r="AK1174" s="5">
        <v>3.5000000000000001E-3</v>
      </c>
      <c r="AL1174" s="5">
        <v>0.62470000000000003</v>
      </c>
      <c r="AM1174" s="5">
        <v>0.1726</v>
      </c>
      <c r="AN1174" s="5">
        <v>0.55310000000000004</v>
      </c>
      <c r="AO1174" s="5">
        <f t="shared" si="18"/>
        <v>7.1599999999999997E-2</v>
      </c>
      <c r="AQ1174" s="5">
        <v>1.1980999999999999</v>
      </c>
      <c r="AR1174" s="5">
        <v>0.38229999999999997</v>
      </c>
      <c r="AS1174" s="5">
        <v>5.4800000000000001E-2</v>
      </c>
      <c r="AT1174" s="5">
        <v>1.1599999999999999E-2</v>
      </c>
      <c r="AU1174" s="5">
        <v>8.2900000000000001E-2</v>
      </c>
      <c r="AV1174" s="5">
        <v>2.2800000000000001E-2</v>
      </c>
      <c r="AW1174" s="5">
        <v>0.52890000000000004</v>
      </c>
      <c r="AX1174" s="5">
        <v>8.8700000000000001E-2</v>
      </c>
      <c r="AY1174" s="5">
        <v>0.81</v>
      </c>
      <c r="AZ1174" s="5">
        <v>0.38229999999999997</v>
      </c>
      <c r="BA1174" s="5">
        <v>0.35720000000000002</v>
      </c>
    </row>
    <row r="1175" spans="1:53">
      <c r="A1175" s="5" t="s">
        <v>679</v>
      </c>
      <c r="B1175" s="5" t="s">
        <v>1455</v>
      </c>
      <c r="C1175" s="5" t="s">
        <v>50</v>
      </c>
      <c r="F1175" s="5" t="s">
        <v>51</v>
      </c>
      <c r="G1175" s="5" t="s">
        <v>52</v>
      </c>
      <c r="H1175" s="5">
        <v>1341.5</v>
      </c>
      <c r="I1175" s="5">
        <v>6090.5</v>
      </c>
      <c r="J1175" s="5">
        <v>211.75</v>
      </c>
      <c r="K1175" s="5">
        <v>54.600299999999997</v>
      </c>
      <c r="L1175" s="5">
        <v>0.89259999999999995</v>
      </c>
      <c r="M1175" s="5">
        <v>20.0549</v>
      </c>
      <c r="N1175" s="5">
        <v>13.572100000000001</v>
      </c>
      <c r="O1175" s="5">
        <v>0.70760000000000001</v>
      </c>
      <c r="P1175" s="5">
        <v>2.7199999999999998E-2</v>
      </c>
      <c r="Q1175" s="5">
        <v>23.015999999999998</v>
      </c>
      <c r="R1175" s="5">
        <v>2.6700000000000002E-2</v>
      </c>
      <c r="S1175" s="5">
        <v>0.14849999999999999</v>
      </c>
      <c r="T1175" s="5">
        <v>-6.4799999999999996E-2</v>
      </c>
      <c r="U1175" s="5">
        <v>0.21329999999999999</v>
      </c>
      <c r="V1175" s="5">
        <v>1.0063</v>
      </c>
      <c r="W1175" s="5">
        <v>850.28489999999999</v>
      </c>
      <c r="X1175" s="5">
        <v>0.17330000000000001</v>
      </c>
      <c r="Y1175" s="5">
        <v>1.3848</v>
      </c>
      <c r="Z1175" s="5">
        <v>0.50080000000000002</v>
      </c>
      <c r="AA1175" s="5">
        <v>0.88400000000000001</v>
      </c>
      <c r="AB1175" s="5">
        <v>537</v>
      </c>
      <c r="AC1175" s="5">
        <v>84.103700000000003</v>
      </c>
      <c r="AD1175" s="5">
        <v>0.95399999999999996</v>
      </c>
      <c r="AE1175" s="5">
        <v>28.7181</v>
      </c>
      <c r="AF1175" s="5">
        <v>23</v>
      </c>
      <c r="AG1175" s="5">
        <v>0.57269999999999999</v>
      </c>
      <c r="AH1175" s="5">
        <v>4.2700000000000002E-2</v>
      </c>
      <c r="AI1175" s="5">
        <v>2.23E-2</v>
      </c>
      <c r="AJ1175" s="5">
        <v>0.14849999999999999</v>
      </c>
      <c r="AK1175" s="5">
        <v>-6.4799999999999996E-2</v>
      </c>
      <c r="AL1175" s="5">
        <v>0.72919999999999996</v>
      </c>
      <c r="AM1175" s="5">
        <v>0.25459999999999999</v>
      </c>
      <c r="AN1175" s="5">
        <v>0.55310000000000004</v>
      </c>
      <c r="AO1175" s="5">
        <f t="shared" si="18"/>
        <v>0.17609999999999992</v>
      </c>
      <c r="AQ1175" s="5">
        <v>1.3848</v>
      </c>
      <c r="AR1175" s="5">
        <v>0.42099999999999999</v>
      </c>
      <c r="AS1175" s="5">
        <v>5.2600000000000001E-2</v>
      </c>
      <c r="AT1175" s="5">
        <v>1.03E-2</v>
      </c>
      <c r="AU1175" s="5">
        <v>8.4599999999999995E-2</v>
      </c>
      <c r="AV1175" s="5">
        <v>1.24E-2</v>
      </c>
      <c r="AW1175" s="5">
        <v>0.55000000000000004</v>
      </c>
      <c r="AX1175" s="5">
        <v>7.4800000000000005E-2</v>
      </c>
      <c r="AY1175" s="5">
        <v>0.83389999999999997</v>
      </c>
      <c r="AZ1175" s="5">
        <v>0.42099999999999999</v>
      </c>
      <c r="BA1175" s="5">
        <v>0.39150000000000001</v>
      </c>
    </row>
    <row r="1176" spans="1:53">
      <c r="A1176" s="5" t="s">
        <v>679</v>
      </c>
      <c r="B1176" s="5" t="s">
        <v>1456</v>
      </c>
      <c r="C1176" s="5" t="s">
        <v>50</v>
      </c>
      <c r="F1176" s="5" t="s">
        <v>51</v>
      </c>
      <c r="G1176" s="5" t="s">
        <v>52</v>
      </c>
      <c r="H1176" s="5">
        <v>1473.9</v>
      </c>
      <c r="I1176" s="5">
        <v>6093.8</v>
      </c>
      <c r="J1176" s="5">
        <v>211.5</v>
      </c>
      <c r="K1176" s="5">
        <v>55.981200000000001</v>
      </c>
      <c r="L1176" s="5">
        <v>0.84809999999999997</v>
      </c>
      <c r="M1176" s="5">
        <v>19.9041</v>
      </c>
      <c r="N1176" s="5">
        <v>13.7911</v>
      </c>
      <c r="O1176" s="5">
        <v>0.68859999999999999</v>
      </c>
      <c r="P1176" s="5">
        <v>3.7999999999999999E-2</v>
      </c>
      <c r="Q1176" s="5">
        <v>32.265999999999998</v>
      </c>
      <c r="R1176" s="5">
        <v>1.6400000000000001E-2</v>
      </c>
      <c r="S1176" s="5">
        <v>8.5300000000000001E-2</v>
      </c>
      <c r="T1176" s="5">
        <v>-1.2699999999999999E-2</v>
      </c>
      <c r="U1176" s="5">
        <v>9.8000000000000004E-2</v>
      </c>
      <c r="V1176" s="5">
        <v>0.80289999999999995</v>
      </c>
      <c r="W1176" s="5">
        <v>682.44370000000004</v>
      </c>
      <c r="X1176" s="5">
        <v>0.1164</v>
      </c>
      <c r="Y1176" s="5">
        <v>1.1338999999999999</v>
      </c>
      <c r="Z1176" s="5">
        <v>0.4748</v>
      </c>
      <c r="AA1176" s="5">
        <v>0.65910000000000002</v>
      </c>
      <c r="AB1176" s="5">
        <v>514.5</v>
      </c>
      <c r="AC1176" s="5">
        <v>85.977999999999994</v>
      </c>
      <c r="AD1176" s="5">
        <v>0.87460000000000004</v>
      </c>
      <c r="AE1176" s="5">
        <v>29.844200000000001</v>
      </c>
      <c r="AF1176" s="5">
        <v>23.167300000000001</v>
      </c>
      <c r="AG1176" s="5">
        <v>0.66759999999999997</v>
      </c>
      <c r="AH1176" s="5">
        <v>5.1999999999999998E-2</v>
      </c>
      <c r="AI1176" s="5">
        <v>1.7899999999999999E-2</v>
      </c>
      <c r="AJ1176" s="5">
        <v>9.5200000000000007E-2</v>
      </c>
      <c r="AK1176" s="5">
        <v>-1.2699999999999999E-2</v>
      </c>
      <c r="AL1176" s="5">
        <v>0.61160000000000003</v>
      </c>
      <c r="AM1176" s="5">
        <v>0.18959999999999999</v>
      </c>
      <c r="AN1176" s="5">
        <v>0.55310000000000004</v>
      </c>
      <c r="AO1176" s="5">
        <f t="shared" si="18"/>
        <v>5.8499999999999996E-2</v>
      </c>
      <c r="AQ1176" s="5">
        <v>1.1338999999999999</v>
      </c>
      <c r="AR1176" s="5">
        <v>0.2873</v>
      </c>
      <c r="AS1176" s="5">
        <v>6.1800000000000001E-2</v>
      </c>
      <c r="AT1176" s="5">
        <v>1.09E-2</v>
      </c>
      <c r="AU1176" s="5">
        <v>9.5200000000000007E-2</v>
      </c>
      <c r="AV1176" s="5">
        <v>1.9800000000000002E-2</v>
      </c>
      <c r="AW1176" s="5">
        <v>0.47749999999999998</v>
      </c>
      <c r="AX1176" s="5">
        <v>8.9399999999999993E-2</v>
      </c>
      <c r="AY1176" s="5">
        <v>0.7087</v>
      </c>
      <c r="AZ1176" s="5">
        <v>0.2873</v>
      </c>
      <c r="BA1176" s="5">
        <v>0.40949999999999998</v>
      </c>
    </row>
    <row r="1177" spans="1:53">
      <c r="A1177" s="5" t="s">
        <v>679</v>
      </c>
      <c r="B1177" s="5" t="s">
        <v>1457</v>
      </c>
      <c r="C1177" s="5" t="s">
        <v>50</v>
      </c>
      <c r="F1177" s="5" t="s">
        <v>51</v>
      </c>
      <c r="G1177" s="5" t="s">
        <v>52</v>
      </c>
      <c r="H1177" s="5">
        <v>1330.4</v>
      </c>
      <c r="I1177" s="5">
        <v>6118.2</v>
      </c>
      <c r="J1177" s="5">
        <v>252.5</v>
      </c>
      <c r="K1177" s="5">
        <v>70.985799999999998</v>
      </c>
      <c r="L1177" s="5">
        <v>0.62970000000000004</v>
      </c>
      <c r="M1177" s="5">
        <v>30.245799999999999</v>
      </c>
      <c r="N1177" s="5">
        <v>12.523300000000001</v>
      </c>
      <c r="O1177" s="5">
        <v>0.92</v>
      </c>
      <c r="P1177" s="5">
        <v>3.5700000000000003E-2</v>
      </c>
      <c r="Q1177" s="5">
        <v>36.233600000000003</v>
      </c>
      <c r="R1177" s="5">
        <v>2.63E-2</v>
      </c>
      <c r="S1177" s="5">
        <v>0.14710000000000001</v>
      </c>
      <c r="T1177" s="5">
        <v>-6.0900000000000003E-2</v>
      </c>
      <c r="U1177" s="5">
        <v>0.20799999999999999</v>
      </c>
      <c r="V1177" s="5">
        <v>0.94969999999999999</v>
      </c>
      <c r="W1177" s="5">
        <v>962.98580000000004</v>
      </c>
      <c r="X1177" s="5">
        <v>0.22170000000000001</v>
      </c>
      <c r="Y1177" s="5">
        <v>1.6283000000000001</v>
      </c>
      <c r="Z1177" s="5">
        <v>0.48909999999999998</v>
      </c>
      <c r="AA1177" s="5">
        <v>1.1392</v>
      </c>
      <c r="AB1177" s="5">
        <v>668.25</v>
      </c>
      <c r="AC1177" s="5">
        <v>101.7129</v>
      </c>
      <c r="AD1177" s="5">
        <v>0.81169999999999998</v>
      </c>
      <c r="AE1177" s="5">
        <v>40.494500000000002</v>
      </c>
      <c r="AF1177" s="5">
        <v>22.140899999999998</v>
      </c>
      <c r="AG1177" s="5">
        <v>0.85440000000000005</v>
      </c>
      <c r="AH1177" s="5">
        <v>4.65E-2</v>
      </c>
      <c r="AI1177" s="5">
        <v>1.9599999999999999E-2</v>
      </c>
      <c r="AJ1177" s="5">
        <v>0.14710000000000001</v>
      </c>
      <c r="AK1177" s="5">
        <v>-6.0900000000000003E-2</v>
      </c>
      <c r="AL1177" s="5">
        <v>0.69340000000000002</v>
      </c>
      <c r="AM1177" s="5">
        <v>0.24490000000000001</v>
      </c>
      <c r="AN1177" s="5">
        <v>0.55310000000000004</v>
      </c>
      <c r="AO1177" s="5">
        <f t="shared" si="18"/>
        <v>0.14029999999999998</v>
      </c>
      <c r="AQ1177" s="5">
        <v>1.6283000000000001</v>
      </c>
      <c r="AR1177" s="5">
        <v>0.42859999999999998</v>
      </c>
      <c r="AS1177" s="5">
        <v>5.3100000000000001E-2</v>
      </c>
      <c r="AT1177" s="5">
        <v>9.1000000000000004E-3</v>
      </c>
      <c r="AU1177" s="5">
        <v>8.3199999999999996E-2</v>
      </c>
      <c r="AV1177" s="5">
        <v>1.34E-2</v>
      </c>
      <c r="AW1177" s="5">
        <v>0.53690000000000004</v>
      </c>
      <c r="AX1177" s="5">
        <v>4.4699999999999997E-2</v>
      </c>
      <c r="AY1177" s="5">
        <v>0.72260000000000002</v>
      </c>
      <c r="AZ1177" s="5">
        <v>0.42859999999999998</v>
      </c>
      <c r="BA1177" s="5">
        <v>0.37759999999999999</v>
      </c>
    </row>
    <row r="1178" spans="1:53">
      <c r="A1178" s="5" t="s">
        <v>679</v>
      </c>
      <c r="B1178" s="5" t="s">
        <v>1458</v>
      </c>
      <c r="C1178" s="5" t="s">
        <v>50</v>
      </c>
      <c r="F1178" s="5" t="s">
        <v>51</v>
      </c>
      <c r="G1178" s="5" t="s">
        <v>52</v>
      </c>
      <c r="H1178" s="5">
        <v>1408.3</v>
      </c>
      <c r="I1178" s="5">
        <v>6131.8</v>
      </c>
      <c r="J1178" s="5">
        <v>135.75</v>
      </c>
      <c r="K1178" s="5">
        <v>45.448099999999997</v>
      </c>
      <c r="L1178" s="5">
        <v>0.82589999999999997</v>
      </c>
      <c r="M1178" s="5">
        <v>16.602399999999999</v>
      </c>
      <c r="N1178" s="5">
        <v>12.6098</v>
      </c>
      <c r="O1178" s="5">
        <v>0.59379999999999999</v>
      </c>
      <c r="P1178" s="5">
        <v>4.4900000000000002E-2</v>
      </c>
      <c r="Q1178" s="5">
        <v>24.505099999999999</v>
      </c>
      <c r="R1178" s="5">
        <v>1.1900000000000001E-2</v>
      </c>
      <c r="S1178" s="5">
        <v>7.6399999999999996E-2</v>
      </c>
      <c r="T1178" s="5">
        <v>8.0000000000000004E-4</v>
      </c>
      <c r="U1178" s="5">
        <v>7.5499999999999998E-2</v>
      </c>
      <c r="V1178" s="5">
        <v>0.74319999999999997</v>
      </c>
      <c r="W1178" s="5">
        <v>405.81259999999997</v>
      </c>
      <c r="X1178" s="5">
        <v>0.12809999999999999</v>
      </c>
      <c r="Y1178" s="5">
        <v>1.1236999999999999</v>
      </c>
      <c r="Z1178" s="5">
        <v>0.46289999999999998</v>
      </c>
      <c r="AA1178" s="5">
        <v>0.66080000000000005</v>
      </c>
      <c r="AB1178" s="5">
        <v>430.5</v>
      </c>
      <c r="AC1178" s="5">
        <v>75.938999999999993</v>
      </c>
      <c r="AD1178" s="5">
        <v>0.93810000000000004</v>
      </c>
      <c r="AE1178" s="5">
        <v>26.262799999999999</v>
      </c>
      <c r="AF1178" s="5">
        <v>22</v>
      </c>
      <c r="AG1178" s="5">
        <v>0.50780000000000003</v>
      </c>
      <c r="AH1178" s="5">
        <v>5.33E-2</v>
      </c>
      <c r="AI1178" s="5">
        <v>1.34E-2</v>
      </c>
      <c r="AJ1178" s="5">
        <v>9.2600000000000002E-2</v>
      </c>
      <c r="AK1178" s="5">
        <v>8.0000000000000004E-4</v>
      </c>
      <c r="AL1178" s="5">
        <v>0.60219999999999996</v>
      </c>
      <c r="AM1178" s="5">
        <v>0.1552</v>
      </c>
      <c r="AN1178" s="5">
        <v>0.55310000000000004</v>
      </c>
      <c r="AO1178" s="5">
        <f t="shared" si="18"/>
        <v>4.9099999999999921E-2</v>
      </c>
      <c r="AQ1178" s="5">
        <v>1.1236999999999999</v>
      </c>
      <c r="AR1178" s="5">
        <v>0.34489999999999998</v>
      </c>
      <c r="AS1178" s="5">
        <v>5.7299999999999997E-2</v>
      </c>
      <c r="AT1178" s="5">
        <v>1.2200000000000001E-2</v>
      </c>
      <c r="AU1178" s="5">
        <v>9.2600000000000002E-2</v>
      </c>
      <c r="AV1178" s="5">
        <v>7.6E-3</v>
      </c>
      <c r="AW1178" s="5">
        <v>0.53680000000000005</v>
      </c>
      <c r="AX1178" s="5">
        <v>0.11899999999999999</v>
      </c>
      <c r="AY1178" s="5">
        <v>0.96950000000000003</v>
      </c>
      <c r="AZ1178" s="5">
        <v>0.34489999999999998</v>
      </c>
      <c r="BA1178" s="5">
        <v>0.3135</v>
      </c>
    </row>
    <row r="1179" spans="1:53">
      <c r="A1179" s="5" t="s">
        <v>679</v>
      </c>
      <c r="B1179" s="5" t="s">
        <v>1459</v>
      </c>
      <c r="C1179" s="5" t="s">
        <v>50</v>
      </c>
      <c r="F1179" s="5" t="s">
        <v>51</v>
      </c>
      <c r="G1179" s="5" t="s">
        <v>52</v>
      </c>
      <c r="H1179" s="5">
        <v>1379.2</v>
      </c>
      <c r="I1179" s="5">
        <v>6141.7</v>
      </c>
      <c r="J1179" s="5">
        <v>234.75</v>
      </c>
      <c r="K1179" s="5">
        <v>62.4026</v>
      </c>
      <c r="L1179" s="5">
        <v>0.75749999999999995</v>
      </c>
      <c r="M1179" s="5">
        <v>24.323</v>
      </c>
      <c r="N1179" s="5">
        <v>14.525600000000001</v>
      </c>
      <c r="O1179" s="5">
        <v>0.81489999999999996</v>
      </c>
      <c r="P1179" s="5">
        <v>3.7699999999999997E-2</v>
      </c>
      <c r="Q1179" s="5">
        <v>35.488500000000002</v>
      </c>
      <c r="R1179" s="5">
        <v>3.0300000000000001E-2</v>
      </c>
      <c r="S1179" s="5">
        <v>0.16819999999999999</v>
      </c>
      <c r="T1179" s="5">
        <v>-3.95E-2</v>
      </c>
      <c r="U1179" s="5">
        <v>0.2077</v>
      </c>
      <c r="V1179" s="5">
        <v>0.99880000000000002</v>
      </c>
      <c r="W1179" s="5">
        <v>940.82539999999995</v>
      </c>
      <c r="X1179" s="5">
        <v>0.22090000000000001</v>
      </c>
      <c r="Y1179" s="5">
        <v>1.599</v>
      </c>
      <c r="Z1179" s="5">
        <v>0.38900000000000001</v>
      </c>
      <c r="AA1179" s="5">
        <v>1.2101</v>
      </c>
      <c r="AB1179" s="5">
        <v>609</v>
      </c>
      <c r="AC1179" s="5">
        <v>92.716700000000003</v>
      </c>
      <c r="AD1179" s="5">
        <v>0.89019999999999999</v>
      </c>
      <c r="AE1179" s="5">
        <v>33.880600000000001</v>
      </c>
      <c r="AF1179" s="5">
        <v>23.968599999999999</v>
      </c>
      <c r="AG1179" s="5">
        <v>0.71140000000000003</v>
      </c>
      <c r="AH1179" s="5">
        <v>5.0599999999999999E-2</v>
      </c>
      <c r="AI1179" s="5">
        <v>2.35E-2</v>
      </c>
      <c r="AJ1179" s="5">
        <v>0.16819999999999999</v>
      </c>
      <c r="AK1179" s="5">
        <v>-3.95E-2</v>
      </c>
      <c r="AL1179" s="5">
        <v>0.68799999999999994</v>
      </c>
      <c r="AM1179" s="5">
        <v>0.29039999999999999</v>
      </c>
      <c r="AN1179" s="5">
        <v>0.55310000000000004</v>
      </c>
      <c r="AO1179" s="5">
        <f t="shared" si="18"/>
        <v>0.13489999999999991</v>
      </c>
      <c r="AQ1179" s="5">
        <v>1.599</v>
      </c>
      <c r="AR1179" s="5">
        <v>0.28160000000000002</v>
      </c>
      <c r="AS1179" s="5">
        <v>5.8799999999999998E-2</v>
      </c>
      <c r="AT1179" s="5">
        <v>1.23E-2</v>
      </c>
      <c r="AU1179" s="5">
        <v>9.1499999999999998E-2</v>
      </c>
      <c r="AV1179" s="5">
        <v>-1E-4</v>
      </c>
      <c r="AW1179" s="5">
        <v>0.49249999999999999</v>
      </c>
      <c r="AX1179" s="5">
        <v>8.7900000000000006E-2</v>
      </c>
      <c r="AY1179" s="5">
        <v>0.76639999999999997</v>
      </c>
      <c r="AZ1179" s="5">
        <v>0.28160000000000002</v>
      </c>
      <c r="BA1179" s="5">
        <v>0.3841</v>
      </c>
    </row>
    <row r="1180" spans="1:53">
      <c r="A1180" s="5" t="s">
        <v>679</v>
      </c>
      <c r="B1180" s="5" t="s">
        <v>1460</v>
      </c>
      <c r="C1180" s="5" t="s">
        <v>50</v>
      </c>
      <c r="F1180" s="5" t="s">
        <v>51</v>
      </c>
      <c r="G1180" s="5" t="s">
        <v>52</v>
      </c>
      <c r="H1180" s="5">
        <v>1485</v>
      </c>
      <c r="I1180" s="5">
        <v>6146</v>
      </c>
      <c r="J1180" s="5">
        <v>200</v>
      </c>
      <c r="K1180" s="5">
        <v>54.102699999999999</v>
      </c>
      <c r="L1180" s="5">
        <v>0.85860000000000003</v>
      </c>
      <c r="M1180" s="5">
        <v>18.741700000000002</v>
      </c>
      <c r="N1180" s="5">
        <v>14.075699999999999</v>
      </c>
      <c r="O1180" s="5">
        <v>0.63249999999999995</v>
      </c>
      <c r="P1180" s="5">
        <v>4.87E-2</v>
      </c>
      <c r="Q1180" s="5">
        <v>39.077399999999997</v>
      </c>
      <c r="R1180" s="5">
        <v>1.84E-2</v>
      </c>
      <c r="S1180" s="5">
        <v>0.12330000000000001</v>
      </c>
      <c r="T1180" s="5">
        <v>-2.4799999999999999E-2</v>
      </c>
      <c r="U1180" s="5">
        <v>0.1482</v>
      </c>
      <c r="V1180" s="5">
        <v>0.70609999999999995</v>
      </c>
      <c r="W1180" s="5">
        <v>566.25609999999995</v>
      </c>
      <c r="X1180" s="5">
        <v>0.1605</v>
      </c>
      <c r="Y1180" s="5">
        <v>1.2795000000000001</v>
      </c>
      <c r="Z1180" s="5">
        <v>0.36580000000000001</v>
      </c>
      <c r="AA1180" s="5">
        <v>0.91369999999999996</v>
      </c>
      <c r="AB1180" s="5">
        <v>534.75</v>
      </c>
      <c r="AC1180" s="5">
        <v>84.282899999999998</v>
      </c>
      <c r="AD1180" s="5">
        <v>0.94599999999999995</v>
      </c>
      <c r="AE1180" s="5">
        <v>28.736599999999999</v>
      </c>
      <c r="AF1180" s="5">
        <v>23.885400000000001</v>
      </c>
      <c r="AG1180" s="5">
        <v>0.51139999999999997</v>
      </c>
      <c r="AH1180" s="5">
        <v>5.9700000000000003E-2</v>
      </c>
      <c r="AI1180" s="5">
        <v>1.54E-2</v>
      </c>
      <c r="AJ1180" s="5">
        <v>0.12330000000000001</v>
      </c>
      <c r="AK1180" s="5">
        <v>-2.4799999999999999E-2</v>
      </c>
      <c r="AL1180" s="5">
        <v>0.53700000000000003</v>
      </c>
      <c r="AM1180" s="5">
        <v>0.17230000000000001</v>
      </c>
      <c r="AN1180" s="5">
        <v>0.55310000000000004</v>
      </c>
      <c r="AQ1180" s="5">
        <v>1.2795000000000001</v>
      </c>
      <c r="AR1180" s="5">
        <v>0.30640000000000001</v>
      </c>
      <c r="AS1180" s="5">
        <v>6.6199999999999995E-2</v>
      </c>
      <c r="AT1180" s="5">
        <v>8.0000000000000002E-3</v>
      </c>
      <c r="AU1180" s="5">
        <v>9.9400000000000002E-2</v>
      </c>
      <c r="AV1180" s="5">
        <v>4.1099999999999998E-2</v>
      </c>
      <c r="AW1180" s="5">
        <v>0.436</v>
      </c>
      <c r="AX1180" s="5">
        <v>6.8699999999999997E-2</v>
      </c>
      <c r="AY1180" s="5">
        <v>0.75319999999999998</v>
      </c>
      <c r="AZ1180" s="5">
        <v>0.30640000000000001</v>
      </c>
      <c r="BA1180" s="5">
        <v>0.37380000000000002</v>
      </c>
    </row>
    <row r="1181" spans="1:53">
      <c r="A1181" s="5" t="s">
        <v>679</v>
      </c>
      <c r="B1181" s="5" t="s">
        <v>1461</v>
      </c>
      <c r="C1181" s="5" t="s">
        <v>50</v>
      </c>
      <c r="F1181" s="5" t="s">
        <v>51</v>
      </c>
      <c r="G1181" s="5" t="s">
        <v>52</v>
      </c>
      <c r="H1181" s="5">
        <v>1333.1</v>
      </c>
      <c r="I1181" s="5">
        <v>6165.7</v>
      </c>
      <c r="J1181" s="5">
        <v>262.75</v>
      </c>
      <c r="K1181" s="5">
        <v>63.646500000000003</v>
      </c>
      <c r="L1181" s="5">
        <v>0.81510000000000005</v>
      </c>
      <c r="M1181" s="5">
        <v>24.6495</v>
      </c>
      <c r="N1181" s="5">
        <v>14.1739</v>
      </c>
      <c r="O1181" s="5">
        <v>0.79210000000000003</v>
      </c>
      <c r="P1181" s="5">
        <v>4.36E-2</v>
      </c>
      <c r="Q1181" s="5">
        <v>45.8733</v>
      </c>
      <c r="R1181" s="5">
        <v>2.3099999999999999E-2</v>
      </c>
      <c r="S1181" s="5">
        <v>0.1671</v>
      </c>
      <c r="T1181" s="5">
        <v>-3.0000000000000001E-3</v>
      </c>
      <c r="U1181" s="5">
        <v>0.1701</v>
      </c>
      <c r="V1181" s="5">
        <v>0.78449999999999998</v>
      </c>
      <c r="W1181" s="5">
        <v>825.29060000000004</v>
      </c>
      <c r="X1181" s="5">
        <v>0.15579999999999999</v>
      </c>
      <c r="Y1181" s="5">
        <v>1.2414000000000001</v>
      </c>
      <c r="Z1181" s="5">
        <v>0.45650000000000002</v>
      </c>
      <c r="AA1181" s="5">
        <v>0.78490000000000004</v>
      </c>
      <c r="AB1181" s="5">
        <v>622.25</v>
      </c>
      <c r="AC1181" s="5">
        <v>92.102599999999995</v>
      </c>
      <c r="AD1181" s="5">
        <v>0.92179999999999995</v>
      </c>
      <c r="AE1181" s="5">
        <v>33.4756</v>
      </c>
      <c r="AF1181" s="5">
        <v>23.7849</v>
      </c>
      <c r="AG1181" s="5">
        <v>0.67210000000000003</v>
      </c>
      <c r="AH1181" s="5">
        <v>4.8899999999999999E-2</v>
      </c>
      <c r="AI1181" s="5">
        <v>1.7600000000000001E-2</v>
      </c>
      <c r="AJ1181" s="5">
        <v>0.1671</v>
      </c>
      <c r="AK1181" s="5">
        <v>-3.0000000000000001E-3</v>
      </c>
      <c r="AL1181" s="5">
        <v>0.63600000000000001</v>
      </c>
      <c r="AM1181" s="5">
        <v>0.17180000000000001</v>
      </c>
      <c r="AN1181" s="5">
        <v>0.55310000000000004</v>
      </c>
      <c r="AO1181" s="5">
        <f t="shared" si="18"/>
        <v>8.2899999999999974E-2</v>
      </c>
      <c r="AQ1181" s="5">
        <v>1.2414000000000001</v>
      </c>
      <c r="AR1181" s="5">
        <v>0.40360000000000001</v>
      </c>
      <c r="AS1181" s="5">
        <v>5.28E-2</v>
      </c>
      <c r="AT1181" s="5">
        <v>1.0500000000000001E-2</v>
      </c>
      <c r="AU1181" s="5">
        <v>8.0100000000000005E-2</v>
      </c>
      <c r="AV1181" s="5">
        <v>1.0200000000000001E-2</v>
      </c>
      <c r="AW1181" s="5">
        <v>0.52749999999999997</v>
      </c>
      <c r="AX1181" s="5">
        <v>7.3899999999999993E-2</v>
      </c>
      <c r="AY1181" s="5">
        <v>1.0529999999999999</v>
      </c>
      <c r="AZ1181" s="5">
        <v>0.40360000000000001</v>
      </c>
      <c r="BA1181" s="5">
        <v>0.4219</v>
      </c>
    </row>
    <row r="1182" spans="1:53">
      <c r="A1182" s="5" t="s">
        <v>679</v>
      </c>
      <c r="B1182" s="5" t="s">
        <v>1462</v>
      </c>
      <c r="C1182" s="5" t="s">
        <v>50</v>
      </c>
      <c r="F1182" s="5" t="s">
        <v>51</v>
      </c>
      <c r="G1182" s="5" t="s">
        <v>52</v>
      </c>
      <c r="H1182" s="5">
        <v>1306</v>
      </c>
      <c r="I1182" s="5">
        <v>6169.5</v>
      </c>
      <c r="J1182" s="5">
        <v>252.5</v>
      </c>
      <c r="K1182" s="5">
        <v>62.278700000000001</v>
      </c>
      <c r="L1182" s="5">
        <v>0.81810000000000005</v>
      </c>
      <c r="M1182" s="5">
        <v>24.250800000000002</v>
      </c>
      <c r="N1182" s="5">
        <v>13.904400000000001</v>
      </c>
      <c r="O1182" s="5">
        <v>0.83530000000000004</v>
      </c>
      <c r="P1182" s="5">
        <v>3.4200000000000001E-2</v>
      </c>
      <c r="Q1182" s="5">
        <v>34.529499999999999</v>
      </c>
      <c r="R1182" s="5">
        <v>2.8799999999999999E-2</v>
      </c>
      <c r="S1182" s="5">
        <v>0.191</v>
      </c>
      <c r="T1182" s="5">
        <v>-6.13E-2</v>
      </c>
      <c r="U1182" s="5">
        <v>0.25240000000000001</v>
      </c>
      <c r="V1182" s="5">
        <v>0.99919999999999998</v>
      </c>
      <c r="W1182" s="5">
        <v>1008.152</v>
      </c>
      <c r="X1182" s="5">
        <v>0.20580000000000001</v>
      </c>
      <c r="Y1182" s="5">
        <v>1.5761000000000001</v>
      </c>
      <c r="Z1182" s="5">
        <v>0.5403</v>
      </c>
      <c r="AA1182" s="5">
        <v>1.0358000000000001</v>
      </c>
      <c r="AB1182" s="5">
        <v>608.5</v>
      </c>
      <c r="AC1182" s="5">
        <v>92.256500000000003</v>
      </c>
      <c r="AD1182" s="5">
        <v>0.89839999999999998</v>
      </c>
      <c r="AE1182" s="5">
        <v>33.880000000000003</v>
      </c>
      <c r="AF1182" s="5">
        <v>22.598700000000001</v>
      </c>
      <c r="AG1182" s="5">
        <v>0.74780000000000002</v>
      </c>
      <c r="AH1182" s="5">
        <v>4.5199999999999997E-2</v>
      </c>
      <c r="AI1182" s="5">
        <v>2.2200000000000001E-2</v>
      </c>
      <c r="AJ1182" s="5">
        <v>0.191</v>
      </c>
      <c r="AK1182" s="5">
        <v>-6.13E-2</v>
      </c>
      <c r="AL1182" s="5">
        <v>0.73050000000000004</v>
      </c>
      <c r="AM1182" s="5">
        <v>0.26829999999999998</v>
      </c>
      <c r="AN1182" s="5">
        <v>0.55310000000000004</v>
      </c>
      <c r="AO1182" s="5">
        <f t="shared" si="18"/>
        <v>0.1774</v>
      </c>
      <c r="AQ1182" s="5">
        <v>1.5761000000000001</v>
      </c>
      <c r="AR1182" s="5">
        <v>0.3715</v>
      </c>
      <c r="AS1182" s="5">
        <v>5.2900000000000003E-2</v>
      </c>
      <c r="AT1182" s="5">
        <v>1.06E-2</v>
      </c>
      <c r="AU1182" s="5">
        <v>8.3699999999999997E-2</v>
      </c>
      <c r="AV1182" s="5">
        <v>6.3E-3</v>
      </c>
      <c r="AW1182" s="5">
        <v>0.54069999999999996</v>
      </c>
      <c r="AX1182" s="5">
        <v>7.6999999999999999E-2</v>
      </c>
      <c r="AY1182" s="5">
        <v>0.93440000000000001</v>
      </c>
      <c r="AZ1182" s="5">
        <v>0.3715</v>
      </c>
      <c r="BA1182" s="5">
        <v>0.4128</v>
      </c>
    </row>
    <row r="1183" spans="1:53">
      <c r="A1183" s="5" t="s">
        <v>679</v>
      </c>
      <c r="B1183" s="5" t="s">
        <v>1463</v>
      </c>
      <c r="C1183" s="5" t="s">
        <v>50</v>
      </c>
      <c r="F1183" s="5" t="s">
        <v>51</v>
      </c>
      <c r="G1183" s="5" t="s">
        <v>52</v>
      </c>
      <c r="H1183" s="5">
        <v>1408.8</v>
      </c>
      <c r="I1183" s="5">
        <v>6172.6</v>
      </c>
      <c r="J1183" s="5">
        <v>190.5</v>
      </c>
      <c r="K1183" s="5">
        <v>50.986499999999999</v>
      </c>
      <c r="L1183" s="5">
        <v>0.92090000000000005</v>
      </c>
      <c r="M1183" s="5">
        <v>16.678599999999999</v>
      </c>
      <c r="N1183" s="5">
        <v>14.960699999999999</v>
      </c>
      <c r="O1183" s="5">
        <v>0.4395</v>
      </c>
      <c r="P1183" s="5">
        <v>3.5700000000000003E-2</v>
      </c>
      <c r="Q1183" s="5">
        <v>27.281099999999999</v>
      </c>
      <c r="R1183" s="5">
        <v>3.6799999999999999E-2</v>
      </c>
      <c r="S1183" s="5">
        <v>0.1762</v>
      </c>
      <c r="T1183" s="5">
        <v>-6.3299999999999995E-2</v>
      </c>
      <c r="U1183" s="5">
        <v>0.2394</v>
      </c>
      <c r="V1183" s="5">
        <v>1.147</v>
      </c>
      <c r="W1183" s="5">
        <v>876.30899999999997</v>
      </c>
      <c r="X1183" s="5">
        <v>0.1847</v>
      </c>
      <c r="Y1183" s="5">
        <v>1.5270999999999999</v>
      </c>
      <c r="Z1183" s="5">
        <v>0.64380000000000004</v>
      </c>
      <c r="AA1183" s="5">
        <v>0.88319999999999999</v>
      </c>
      <c r="AB1183" s="5">
        <v>444.5</v>
      </c>
      <c r="AC1183" s="5">
        <v>76.543199999999999</v>
      </c>
      <c r="AD1183" s="5">
        <v>0.95340000000000003</v>
      </c>
      <c r="AE1183" s="5">
        <v>25.8568</v>
      </c>
      <c r="AF1183" s="5">
        <v>21.642900000000001</v>
      </c>
      <c r="AG1183" s="5">
        <v>0.49769999999999998</v>
      </c>
      <c r="AH1183" s="5">
        <v>4.48E-2</v>
      </c>
      <c r="AI1183" s="5">
        <v>2.7799999999999998E-2</v>
      </c>
      <c r="AJ1183" s="5">
        <v>0.1762</v>
      </c>
      <c r="AK1183" s="5">
        <v>-6.3299999999999995E-2</v>
      </c>
      <c r="AL1183" s="5">
        <v>0.82689999999999997</v>
      </c>
      <c r="AM1183" s="5">
        <v>0.3226</v>
      </c>
      <c r="AN1183" s="5">
        <v>0.55310000000000004</v>
      </c>
      <c r="AO1183" s="5">
        <f t="shared" si="18"/>
        <v>0.27379999999999993</v>
      </c>
      <c r="AQ1183" s="5">
        <v>1.5270999999999999</v>
      </c>
      <c r="AR1183" s="5">
        <v>0.35360000000000003</v>
      </c>
      <c r="AS1183" s="5">
        <v>5.1700000000000003E-2</v>
      </c>
      <c r="AT1183" s="5">
        <v>1.4999999999999999E-2</v>
      </c>
      <c r="AU1183" s="5">
        <v>8.7300000000000003E-2</v>
      </c>
      <c r="AV1183" s="5">
        <v>-1.1000000000000001E-3</v>
      </c>
      <c r="AW1183" s="5">
        <v>0.58589999999999998</v>
      </c>
      <c r="AX1183" s="5">
        <v>0.14649999999999999</v>
      </c>
      <c r="AY1183" s="5">
        <v>1.1839999999999999</v>
      </c>
      <c r="AZ1183" s="5">
        <v>0.35360000000000003</v>
      </c>
      <c r="BA1183" s="5">
        <v>0.4289</v>
      </c>
    </row>
    <row r="1184" spans="1:53">
      <c r="A1184" s="5" t="s">
        <v>679</v>
      </c>
      <c r="B1184" s="5" t="s">
        <v>1464</v>
      </c>
      <c r="C1184" s="5" t="s">
        <v>50</v>
      </c>
      <c r="F1184" s="5" t="s">
        <v>51</v>
      </c>
      <c r="G1184" s="5" t="s">
        <v>52</v>
      </c>
      <c r="H1184" s="5">
        <v>1389.4</v>
      </c>
      <c r="I1184" s="5">
        <v>6181.4</v>
      </c>
      <c r="J1184" s="5">
        <v>145</v>
      </c>
      <c r="K1184" s="5">
        <v>49.938600000000001</v>
      </c>
      <c r="L1184" s="5">
        <v>0.73060000000000003</v>
      </c>
      <c r="M1184" s="5">
        <v>18.492799999999999</v>
      </c>
      <c r="N1184" s="5">
        <v>11.410500000000001</v>
      </c>
      <c r="O1184" s="5">
        <v>0.81559999999999999</v>
      </c>
      <c r="P1184" s="5">
        <v>2.3900000000000001E-2</v>
      </c>
      <c r="Q1184" s="5">
        <v>13.897399999999999</v>
      </c>
      <c r="R1184" s="5">
        <v>2.01E-2</v>
      </c>
      <c r="S1184" s="5">
        <v>0.1072</v>
      </c>
      <c r="T1184" s="5">
        <v>-3.4099999999999998E-2</v>
      </c>
      <c r="U1184" s="5">
        <v>0.14130000000000001</v>
      </c>
      <c r="V1184" s="5">
        <v>1.0135000000000001</v>
      </c>
      <c r="W1184" s="5">
        <v>589.8623</v>
      </c>
      <c r="X1184" s="5">
        <v>0.126</v>
      </c>
      <c r="Y1184" s="5">
        <v>1.3589</v>
      </c>
      <c r="Z1184" s="5">
        <v>0.59909999999999997</v>
      </c>
      <c r="AA1184" s="5">
        <v>0.75980000000000003</v>
      </c>
      <c r="AB1184" s="5">
        <v>339</v>
      </c>
      <c r="AC1184" s="5">
        <v>72.827299999999994</v>
      </c>
      <c r="AD1184" s="5">
        <v>0.80320000000000003</v>
      </c>
      <c r="AE1184" s="5">
        <v>24.635200000000001</v>
      </c>
      <c r="AF1184" s="5">
        <v>18.720700000000001</v>
      </c>
      <c r="AG1184" s="5">
        <v>0.59730000000000005</v>
      </c>
      <c r="AH1184" s="5">
        <v>3.32E-2</v>
      </c>
      <c r="AI1184" s="5">
        <v>1.95E-2</v>
      </c>
      <c r="AJ1184" s="5">
        <v>0.1072</v>
      </c>
      <c r="AK1184" s="5">
        <v>-3.4099999999999998E-2</v>
      </c>
      <c r="AL1184" s="5">
        <v>0.8579</v>
      </c>
      <c r="AM1184" s="5">
        <v>0.187</v>
      </c>
      <c r="AN1184" s="5">
        <v>0.55310000000000004</v>
      </c>
      <c r="AO1184" s="5">
        <f t="shared" si="18"/>
        <v>0.30479999999999996</v>
      </c>
      <c r="AQ1184" s="5">
        <v>1.3589</v>
      </c>
      <c r="AR1184" s="5">
        <v>0.46639999999999998</v>
      </c>
      <c r="AS1184" s="5">
        <v>4.02E-2</v>
      </c>
      <c r="AT1184" s="5">
        <v>1.5699999999999999E-2</v>
      </c>
      <c r="AU1184" s="5">
        <v>0.1017</v>
      </c>
      <c r="AV1184" s="5">
        <v>-8.3000000000000001E-3</v>
      </c>
      <c r="AW1184" s="5">
        <v>0.74109999999999998</v>
      </c>
      <c r="AX1184" s="5">
        <v>0.1321</v>
      </c>
      <c r="AY1184" s="5">
        <v>1.2385999999999999</v>
      </c>
      <c r="AZ1184" s="5">
        <v>0.46639999999999998</v>
      </c>
      <c r="BA1184" s="5">
        <v>0.4239</v>
      </c>
    </row>
    <row r="1185" spans="1:53">
      <c r="A1185" s="5" t="s">
        <v>679</v>
      </c>
      <c r="B1185" s="5" t="s">
        <v>1465</v>
      </c>
      <c r="C1185" s="5" t="s">
        <v>50</v>
      </c>
      <c r="F1185" s="5" t="s">
        <v>51</v>
      </c>
      <c r="G1185" s="5" t="s">
        <v>52</v>
      </c>
      <c r="H1185" s="5">
        <v>1253</v>
      </c>
      <c r="I1185" s="5">
        <v>6187.9</v>
      </c>
      <c r="J1185" s="5">
        <v>92</v>
      </c>
      <c r="K1185" s="5">
        <v>49.584600000000002</v>
      </c>
      <c r="L1185" s="5">
        <v>0.47020000000000001</v>
      </c>
      <c r="M1185" s="5">
        <v>22.070399999999999</v>
      </c>
      <c r="N1185" s="5">
        <v>5.5</v>
      </c>
      <c r="O1185" s="5">
        <v>0.96879999999999999</v>
      </c>
      <c r="P1185" s="5">
        <v>5.1299999999999998E-2</v>
      </c>
      <c r="Q1185" s="5">
        <v>19.190799999999999</v>
      </c>
      <c r="R1185" s="5">
        <v>1.9E-2</v>
      </c>
      <c r="S1185" s="5">
        <v>0.1144</v>
      </c>
      <c r="T1185" s="5">
        <v>-2.47E-2</v>
      </c>
      <c r="U1185" s="5">
        <v>0.1391</v>
      </c>
      <c r="V1185" s="5">
        <v>0.79979999999999996</v>
      </c>
      <c r="W1185" s="5">
        <v>299.12169999999998</v>
      </c>
      <c r="X1185" s="5">
        <v>0.24879999999999999</v>
      </c>
      <c r="Y1185" s="5">
        <v>1.4025000000000001</v>
      </c>
      <c r="Z1185" s="5">
        <v>0.43730000000000002</v>
      </c>
      <c r="AA1185" s="5">
        <v>0.96519999999999995</v>
      </c>
      <c r="AB1185" s="5">
        <v>400.75</v>
      </c>
      <c r="AC1185" s="5">
        <v>79.911000000000001</v>
      </c>
      <c r="AD1185" s="5">
        <v>0.78859999999999997</v>
      </c>
      <c r="AE1185" s="5">
        <v>31.677499999999998</v>
      </c>
      <c r="AF1185" s="5">
        <v>14.5</v>
      </c>
      <c r="AG1185" s="5">
        <v>0.88580000000000003</v>
      </c>
      <c r="AH1185" s="5">
        <v>5.3900000000000003E-2</v>
      </c>
      <c r="AI1185" s="5">
        <v>1.52E-2</v>
      </c>
      <c r="AJ1185" s="5">
        <v>0.1144</v>
      </c>
      <c r="AK1185" s="5">
        <v>-2.47E-2</v>
      </c>
      <c r="AL1185" s="5">
        <v>0.61899999999999999</v>
      </c>
      <c r="AM1185" s="5">
        <v>0.2102</v>
      </c>
      <c r="AN1185" s="5">
        <v>0.55310000000000004</v>
      </c>
      <c r="AO1185" s="5">
        <f t="shared" si="18"/>
        <v>6.5899999999999959E-2</v>
      </c>
      <c r="AQ1185" s="5">
        <v>1.4025000000000001</v>
      </c>
      <c r="AR1185" s="5">
        <v>0.36609999999999998</v>
      </c>
      <c r="AS1185" s="5">
        <v>5.4699999999999999E-2</v>
      </c>
      <c r="AT1185" s="5">
        <v>1.37E-2</v>
      </c>
      <c r="AU1185" s="5">
        <v>8.8200000000000001E-2</v>
      </c>
      <c r="AV1185" s="5">
        <v>-5.4999999999999997E-3</v>
      </c>
      <c r="AW1185" s="5">
        <v>0.56430000000000002</v>
      </c>
      <c r="AX1185" s="5">
        <v>0.16120000000000001</v>
      </c>
      <c r="AY1185" s="5">
        <v>1.3491</v>
      </c>
      <c r="AZ1185" s="5">
        <v>0.36609999999999998</v>
      </c>
      <c r="BA1185" s="5">
        <v>0.22919999999999999</v>
      </c>
    </row>
    <row r="1186" spans="1:53">
      <c r="A1186" s="5" t="s">
        <v>679</v>
      </c>
      <c r="B1186" s="5" t="s">
        <v>1466</v>
      </c>
      <c r="C1186" s="5" t="s">
        <v>50</v>
      </c>
      <c r="F1186" s="5" t="s">
        <v>51</v>
      </c>
      <c r="G1186" s="5" t="s">
        <v>52</v>
      </c>
      <c r="H1186" s="5">
        <v>1318.9</v>
      </c>
      <c r="I1186" s="5">
        <v>6184.9</v>
      </c>
      <c r="J1186" s="5">
        <v>60.75</v>
      </c>
      <c r="K1186" s="5">
        <v>31.549099999999999</v>
      </c>
      <c r="L1186" s="5">
        <v>0.76700000000000002</v>
      </c>
      <c r="M1186" s="5">
        <v>11.180999999999999</v>
      </c>
      <c r="N1186" s="5">
        <v>8.6463000000000001</v>
      </c>
      <c r="O1186" s="5">
        <v>0.5968</v>
      </c>
      <c r="P1186" s="5">
        <v>4.5400000000000003E-2</v>
      </c>
      <c r="Q1186" s="5">
        <v>11.2141</v>
      </c>
      <c r="R1186" s="5">
        <v>1.41E-2</v>
      </c>
      <c r="S1186" s="5">
        <v>8.5599999999999996E-2</v>
      </c>
      <c r="T1186" s="5">
        <v>1.8800000000000001E-2</v>
      </c>
      <c r="U1186" s="5">
        <v>6.6900000000000001E-2</v>
      </c>
      <c r="V1186" s="5">
        <v>0.75039999999999996</v>
      </c>
      <c r="W1186" s="5">
        <v>185.35589999999999</v>
      </c>
      <c r="X1186" s="5">
        <v>9.7500000000000003E-2</v>
      </c>
      <c r="Y1186" s="5">
        <v>0.95399999999999996</v>
      </c>
      <c r="Z1186" s="5">
        <v>0.59330000000000005</v>
      </c>
      <c r="AA1186" s="5">
        <v>0.36059999999999998</v>
      </c>
      <c r="AB1186" s="5">
        <v>249.25</v>
      </c>
      <c r="AC1186" s="5">
        <v>58.587400000000002</v>
      </c>
      <c r="AD1186" s="5">
        <v>0.91249999999999998</v>
      </c>
      <c r="AE1186" s="5">
        <v>20.406300000000002</v>
      </c>
      <c r="AF1186" s="5">
        <v>16.444800000000001</v>
      </c>
      <c r="AG1186" s="5">
        <v>0.47020000000000001</v>
      </c>
      <c r="AH1186" s="5">
        <v>4.6899999999999997E-2</v>
      </c>
      <c r="AI1186" s="5">
        <v>1.3100000000000001E-2</v>
      </c>
      <c r="AJ1186" s="5">
        <v>0.1011</v>
      </c>
      <c r="AK1186" s="5">
        <v>1.17E-2</v>
      </c>
      <c r="AL1186" s="5">
        <v>0.64980000000000004</v>
      </c>
      <c r="AM1186" s="5">
        <v>0.13239999999999999</v>
      </c>
      <c r="AN1186" s="5">
        <v>0.55310000000000004</v>
      </c>
      <c r="AO1186" s="5">
        <f t="shared" si="18"/>
        <v>9.6700000000000008E-2</v>
      </c>
      <c r="AQ1186" s="5">
        <v>1.2015</v>
      </c>
      <c r="AR1186" s="5">
        <v>0.44069999999999998</v>
      </c>
      <c r="AS1186" s="5">
        <v>4.7399999999999998E-2</v>
      </c>
      <c r="AT1186" s="5">
        <v>1.2699999999999999E-2</v>
      </c>
      <c r="AU1186" s="5">
        <v>0.1011</v>
      </c>
      <c r="AV1186" s="5">
        <v>1.17E-2</v>
      </c>
      <c r="AW1186" s="5">
        <v>0.6169</v>
      </c>
      <c r="AX1186" s="5">
        <v>0.12559999999999999</v>
      </c>
      <c r="AY1186" s="5">
        <v>1.2015</v>
      </c>
      <c r="AZ1186" s="5">
        <v>0.44069999999999998</v>
      </c>
      <c r="BA1186" s="5">
        <v>0.2427</v>
      </c>
    </row>
    <row r="1187" spans="1:53">
      <c r="A1187" s="5" t="s">
        <v>679</v>
      </c>
      <c r="B1187" s="5" t="s">
        <v>1467</v>
      </c>
      <c r="C1187" s="5" t="s">
        <v>50</v>
      </c>
      <c r="F1187" s="5" t="s">
        <v>51</v>
      </c>
      <c r="G1187" s="5" t="s">
        <v>52</v>
      </c>
      <c r="H1187" s="5">
        <v>1361.3</v>
      </c>
      <c r="I1187" s="5">
        <v>6194.9</v>
      </c>
      <c r="J1187" s="5">
        <v>233</v>
      </c>
      <c r="K1187" s="5">
        <v>62.329000000000001</v>
      </c>
      <c r="L1187" s="5">
        <v>0.75370000000000004</v>
      </c>
      <c r="M1187" s="5">
        <v>24.232900000000001</v>
      </c>
      <c r="N1187" s="5">
        <v>14.784800000000001</v>
      </c>
      <c r="O1187" s="5">
        <v>0.80249999999999999</v>
      </c>
      <c r="P1187" s="5">
        <v>1.9199999999999998E-2</v>
      </c>
      <c r="Q1187" s="5">
        <v>18.0014</v>
      </c>
      <c r="R1187" s="5">
        <v>2.64E-2</v>
      </c>
      <c r="S1187" s="5">
        <v>0.11310000000000001</v>
      </c>
      <c r="T1187" s="5">
        <v>-6.0299999999999999E-2</v>
      </c>
      <c r="U1187" s="5">
        <v>0.1734</v>
      </c>
      <c r="V1187" s="5">
        <v>1.097</v>
      </c>
      <c r="W1187" s="5">
        <v>1027.8860999999999</v>
      </c>
      <c r="X1187" s="5">
        <v>0.15379999999999999</v>
      </c>
      <c r="Y1187" s="5">
        <v>1.5931</v>
      </c>
      <c r="Z1187" s="5">
        <v>0.60150000000000003</v>
      </c>
      <c r="AA1187" s="5">
        <v>0.99160000000000004</v>
      </c>
      <c r="AB1187" s="5">
        <v>548.5</v>
      </c>
      <c r="AC1187" s="5">
        <v>87.779499999999999</v>
      </c>
      <c r="AD1187" s="5">
        <v>0.89449999999999996</v>
      </c>
      <c r="AE1187" s="5">
        <v>31.978200000000001</v>
      </c>
      <c r="AF1187" s="5">
        <v>23.891200000000001</v>
      </c>
      <c r="AG1187" s="5">
        <v>0.61970000000000003</v>
      </c>
      <c r="AH1187" s="5">
        <v>2.9899999999999999E-2</v>
      </c>
      <c r="AI1187" s="5">
        <v>2.3099999999999999E-2</v>
      </c>
      <c r="AJ1187" s="5">
        <v>0.11310000000000001</v>
      </c>
      <c r="AK1187" s="5">
        <v>-6.0299999999999999E-2</v>
      </c>
      <c r="AL1187" s="5">
        <v>0.85160000000000002</v>
      </c>
      <c r="AM1187" s="5">
        <v>0.26290000000000002</v>
      </c>
      <c r="AN1187" s="5">
        <v>0.55310000000000004</v>
      </c>
      <c r="AO1187" s="5">
        <f t="shared" si="18"/>
        <v>0.29849999999999999</v>
      </c>
      <c r="AQ1187" s="5">
        <v>1.5931</v>
      </c>
      <c r="AR1187" s="5">
        <v>0.42620000000000002</v>
      </c>
      <c r="AS1187" s="5">
        <v>3.7900000000000003E-2</v>
      </c>
      <c r="AT1187" s="5">
        <v>1.6299999999999999E-2</v>
      </c>
      <c r="AU1187" s="5">
        <v>8.2299999999999998E-2</v>
      </c>
      <c r="AV1187" s="5">
        <v>-3.5299999999999998E-2</v>
      </c>
      <c r="AW1187" s="5">
        <v>0.66879999999999995</v>
      </c>
      <c r="AX1187" s="5">
        <v>0.1573</v>
      </c>
      <c r="AY1187" s="5">
        <v>1.3425</v>
      </c>
      <c r="AZ1187" s="5">
        <v>0.42620000000000002</v>
      </c>
      <c r="BA1187" s="5">
        <v>0.42559999999999998</v>
      </c>
    </row>
    <row r="1188" spans="1:53">
      <c r="A1188" s="5" t="s">
        <v>679</v>
      </c>
      <c r="B1188" s="5" t="s">
        <v>1468</v>
      </c>
      <c r="C1188" s="5" t="s">
        <v>50</v>
      </c>
      <c r="F1188" s="5" t="s">
        <v>51</v>
      </c>
      <c r="G1188" s="5" t="s">
        <v>52</v>
      </c>
      <c r="H1188" s="5">
        <v>1402.1</v>
      </c>
      <c r="I1188" s="5">
        <v>6189.9</v>
      </c>
      <c r="J1188" s="5">
        <v>40.25</v>
      </c>
      <c r="K1188" s="5">
        <v>25.8339</v>
      </c>
      <c r="L1188" s="5">
        <v>0.75790000000000002</v>
      </c>
      <c r="M1188" s="5">
        <v>9.9966000000000008</v>
      </c>
      <c r="N1188" s="5">
        <v>6.4855</v>
      </c>
      <c r="O1188" s="5">
        <v>0.73529999999999995</v>
      </c>
      <c r="P1188" s="5">
        <v>1.9800000000000002E-2</v>
      </c>
      <c r="Q1188" s="5">
        <v>3.2059000000000002</v>
      </c>
      <c r="R1188" s="5">
        <v>1.7100000000000001E-2</v>
      </c>
      <c r="S1188" s="5">
        <v>8.0799999999999997E-2</v>
      </c>
      <c r="T1188" s="5">
        <v>-2.0799999999999999E-2</v>
      </c>
      <c r="U1188" s="5">
        <v>0.1016</v>
      </c>
      <c r="V1188" s="5">
        <v>0.99990000000000001</v>
      </c>
      <c r="W1188" s="5">
        <v>161.98169999999999</v>
      </c>
      <c r="X1188" s="5">
        <v>0.106</v>
      </c>
      <c r="Y1188" s="5">
        <v>1.1982999999999999</v>
      </c>
      <c r="Z1188" s="5">
        <v>0.74709999999999999</v>
      </c>
      <c r="AA1188" s="5">
        <v>0.45119999999999999</v>
      </c>
      <c r="AB1188" s="5">
        <v>137.75</v>
      </c>
      <c r="AC1188" s="5">
        <v>43.987900000000003</v>
      </c>
      <c r="AD1188" s="5">
        <v>0.89459999999999995</v>
      </c>
      <c r="AE1188" s="5">
        <v>15.7758</v>
      </c>
      <c r="AF1188" s="5">
        <v>11.3238</v>
      </c>
      <c r="AG1188" s="5">
        <v>0.70620000000000005</v>
      </c>
      <c r="AH1188" s="5">
        <v>3.2300000000000002E-2</v>
      </c>
      <c r="AI1188" s="5">
        <v>1.89E-2</v>
      </c>
      <c r="AJ1188" s="5">
        <v>8.0799999999999997E-2</v>
      </c>
      <c r="AK1188" s="5">
        <v>-2.23E-2</v>
      </c>
      <c r="AL1188" s="5">
        <v>0.79079999999999995</v>
      </c>
      <c r="AM1188" s="5">
        <v>0.1923</v>
      </c>
      <c r="AN1188" s="5">
        <v>0.55310000000000004</v>
      </c>
      <c r="AO1188" s="5">
        <f t="shared" si="18"/>
        <v>0.23769999999999991</v>
      </c>
      <c r="AQ1188" s="5">
        <v>1.1982999999999999</v>
      </c>
      <c r="AR1188" s="5">
        <v>0.44330000000000003</v>
      </c>
      <c r="AS1188" s="5">
        <v>3.7499999999999999E-2</v>
      </c>
      <c r="AT1188" s="5">
        <v>1.7100000000000001E-2</v>
      </c>
      <c r="AU1188" s="5">
        <v>8.0100000000000005E-2</v>
      </c>
      <c r="AV1188" s="5">
        <v>-2.23E-2</v>
      </c>
      <c r="AW1188" s="5">
        <v>0.70509999999999995</v>
      </c>
      <c r="AX1188" s="5">
        <v>0.1492</v>
      </c>
      <c r="AY1188" s="5">
        <v>1.1180000000000001</v>
      </c>
      <c r="AZ1188" s="5">
        <v>0.44330000000000003</v>
      </c>
      <c r="BA1188" s="5">
        <v>0.2828</v>
      </c>
    </row>
    <row r="1189" spans="1:53">
      <c r="A1189" s="5" t="s">
        <v>679</v>
      </c>
      <c r="B1189" s="5" t="s">
        <v>1469</v>
      </c>
      <c r="C1189" s="5" t="s">
        <v>50</v>
      </c>
      <c r="F1189" s="5" t="s">
        <v>51</v>
      </c>
      <c r="G1189" s="5" t="s">
        <v>52</v>
      </c>
      <c r="H1189" s="5">
        <v>1395.9</v>
      </c>
      <c r="I1189" s="5">
        <v>6199.9</v>
      </c>
      <c r="J1189" s="5">
        <v>61.75</v>
      </c>
      <c r="K1189" s="5">
        <v>31.7517</v>
      </c>
      <c r="L1189" s="5">
        <v>0.76970000000000005</v>
      </c>
      <c r="M1189" s="5">
        <v>12.5589</v>
      </c>
      <c r="N1189" s="5">
        <v>6.8258000000000001</v>
      </c>
      <c r="O1189" s="5">
        <v>0.8327</v>
      </c>
      <c r="P1189" s="5">
        <v>3.2000000000000001E-2</v>
      </c>
      <c r="Q1189" s="5">
        <v>8.0702999999999996</v>
      </c>
      <c r="R1189" s="5">
        <v>2.3E-2</v>
      </c>
      <c r="S1189" s="5">
        <v>8.0399999999999999E-2</v>
      </c>
      <c r="T1189" s="5">
        <v>-3.3799999999999997E-2</v>
      </c>
      <c r="U1189" s="5">
        <v>0.1142</v>
      </c>
      <c r="V1189" s="5">
        <v>0.98809999999999998</v>
      </c>
      <c r="W1189" s="5">
        <v>249.005</v>
      </c>
      <c r="X1189" s="5">
        <v>0.15579999999999999</v>
      </c>
      <c r="Y1189" s="5">
        <v>1.2728999999999999</v>
      </c>
      <c r="Z1189" s="5">
        <v>0.59119999999999995</v>
      </c>
      <c r="AA1189" s="5">
        <v>0.68169999999999997</v>
      </c>
      <c r="AB1189" s="5">
        <v>203</v>
      </c>
      <c r="AC1189" s="5">
        <v>54.325299999999999</v>
      </c>
      <c r="AD1189" s="5">
        <v>0.86439999999999995</v>
      </c>
      <c r="AE1189" s="5">
        <v>19.993300000000001</v>
      </c>
      <c r="AF1189" s="5">
        <v>12.887600000000001</v>
      </c>
      <c r="AG1189" s="5">
        <v>0.77070000000000005</v>
      </c>
      <c r="AH1189" s="5">
        <v>4.1700000000000001E-2</v>
      </c>
      <c r="AI1189" s="5">
        <v>1.7899999999999999E-2</v>
      </c>
      <c r="AJ1189" s="5">
        <v>8.0399999999999999E-2</v>
      </c>
      <c r="AK1189" s="5">
        <v>-3.3799999999999997E-2</v>
      </c>
      <c r="AL1189" s="5">
        <v>0.73509999999999998</v>
      </c>
      <c r="AM1189" s="5">
        <v>0.21410000000000001</v>
      </c>
      <c r="AN1189" s="5">
        <v>0.55310000000000004</v>
      </c>
      <c r="AO1189" s="5">
        <f t="shared" si="18"/>
        <v>0.18199999999999994</v>
      </c>
      <c r="AQ1189" s="5">
        <v>1.2728999999999999</v>
      </c>
      <c r="AR1189" s="5">
        <v>0.4415</v>
      </c>
      <c r="AS1189" s="5">
        <v>4.5999999999999999E-2</v>
      </c>
      <c r="AT1189" s="5">
        <v>1.2800000000000001E-2</v>
      </c>
      <c r="AU1189" s="5">
        <v>7.6200000000000004E-2</v>
      </c>
      <c r="AV1189" s="5">
        <v>1.9E-3</v>
      </c>
      <c r="AW1189" s="5">
        <v>0.622</v>
      </c>
      <c r="AX1189" s="5">
        <v>0.11849999999999999</v>
      </c>
      <c r="AY1189" s="5">
        <v>0.93910000000000005</v>
      </c>
      <c r="AZ1189" s="5">
        <v>0.4415</v>
      </c>
      <c r="BA1189" s="5">
        <v>0.30120000000000002</v>
      </c>
    </row>
    <row r="1190" spans="1:53">
      <c r="A1190" s="5" t="s">
        <v>679</v>
      </c>
      <c r="B1190" s="5" t="s">
        <v>1470</v>
      </c>
      <c r="C1190" s="5" t="s">
        <v>50</v>
      </c>
      <c r="F1190" s="5" t="s">
        <v>51</v>
      </c>
      <c r="G1190" s="5" t="s">
        <v>52</v>
      </c>
      <c r="H1190" s="5">
        <v>1384</v>
      </c>
      <c r="I1190" s="5">
        <v>6209.4</v>
      </c>
      <c r="J1190" s="5">
        <v>209.75</v>
      </c>
      <c r="K1190" s="5">
        <v>59.1892</v>
      </c>
      <c r="L1190" s="5">
        <v>0.75239999999999996</v>
      </c>
      <c r="M1190" s="5">
        <v>21.402100000000001</v>
      </c>
      <c r="N1190" s="5">
        <v>15.1203</v>
      </c>
      <c r="O1190" s="5">
        <v>0.77680000000000005</v>
      </c>
      <c r="P1190" s="5">
        <v>2.5399999999999999E-2</v>
      </c>
      <c r="Q1190" s="5">
        <v>21.357800000000001</v>
      </c>
      <c r="R1190" s="5">
        <v>4.2200000000000001E-2</v>
      </c>
      <c r="S1190" s="5">
        <v>0.16719999999999999</v>
      </c>
      <c r="T1190" s="5">
        <v>-8.9800000000000005E-2</v>
      </c>
      <c r="U1190" s="5">
        <v>0.25700000000000001</v>
      </c>
      <c r="V1190" s="5">
        <v>1.1807000000000001</v>
      </c>
      <c r="W1190" s="5">
        <v>994.13480000000004</v>
      </c>
      <c r="X1190" s="5">
        <v>0.24079999999999999</v>
      </c>
      <c r="Y1190" s="5">
        <v>1.8845000000000001</v>
      </c>
      <c r="Z1190" s="5">
        <v>0.54200000000000004</v>
      </c>
      <c r="AA1190" s="5">
        <v>1.3425</v>
      </c>
      <c r="AB1190" s="5">
        <v>488.75</v>
      </c>
      <c r="AC1190" s="5">
        <v>85.861699999999999</v>
      </c>
      <c r="AD1190" s="5">
        <v>0.83309999999999995</v>
      </c>
      <c r="AE1190" s="5">
        <v>31.3521</v>
      </c>
      <c r="AF1190" s="5">
        <v>20.6557</v>
      </c>
      <c r="AG1190" s="5">
        <v>0.77900000000000003</v>
      </c>
      <c r="AH1190" s="5">
        <v>3.7199999999999997E-2</v>
      </c>
      <c r="AI1190" s="5">
        <v>3.2099999999999997E-2</v>
      </c>
      <c r="AJ1190" s="5">
        <v>0.16719999999999999</v>
      </c>
      <c r="AK1190" s="5">
        <v>-8.9800000000000005E-2</v>
      </c>
      <c r="AL1190" s="5">
        <v>0.8609</v>
      </c>
      <c r="AM1190" s="5">
        <v>0.3463</v>
      </c>
      <c r="AN1190" s="5">
        <v>0.55310000000000004</v>
      </c>
      <c r="AO1190" s="5">
        <f t="shared" si="18"/>
        <v>0.30779999999999996</v>
      </c>
      <c r="AQ1190" s="5">
        <v>1.8845000000000001</v>
      </c>
      <c r="AR1190" s="5">
        <v>0.37509999999999999</v>
      </c>
      <c r="AS1190" s="5">
        <v>4.5999999999999999E-2</v>
      </c>
      <c r="AT1190" s="5">
        <v>1.6899999999999998E-2</v>
      </c>
      <c r="AU1190" s="5">
        <v>0.1045</v>
      </c>
      <c r="AV1190" s="5">
        <v>-1.04E-2</v>
      </c>
      <c r="AW1190" s="5">
        <v>0.62009999999999998</v>
      </c>
      <c r="AX1190" s="5">
        <v>0.17760000000000001</v>
      </c>
      <c r="AY1190" s="5">
        <v>1.3985000000000001</v>
      </c>
      <c r="AZ1190" s="5">
        <v>0.37509999999999999</v>
      </c>
      <c r="BA1190" s="5">
        <v>0.42859999999999998</v>
      </c>
    </row>
    <row r="1191" spans="1:53">
      <c r="A1191" s="5" t="s">
        <v>679</v>
      </c>
      <c r="B1191" s="5" t="s">
        <v>1471</v>
      </c>
      <c r="C1191" s="5" t="s">
        <v>50</v>
      </c>
      <c r="F1191" s="5" t="s">
        <v>51</v>
      </c>
      <c r="G1191" s="5" t="s">
        <v>52</v>
      </c>
      <c r="H1191" s="5">
        <v>1462.4</v>
      </c>
      <c r="I1191" s="5">
        <v>6223.3</v>
      </c>
      <c r="J1191" s="5">
        <v>263.25</v>
      </c>
      <c r="K1191" s="5">
        <v>63.244799999999998</v>
      </c>
      <c r="L1191" s="5">
        <v>0.82699999999999996</v>
      </c>
      <c r="M1191" s="5">
        <v>22.753299999999999</v>
      </c>
      <c r="N1191" s="5">
        <v>15.549300000000001</v>
      </c>
      <c r="O1191" s="5">
        <v>0.73</v>
      </c>
      <c r="P1191" s="5">
        <v>4.2900000000000001E-2</v>
      </c>
      <c r="Q1191" s="5">
        <v>45.332799999999999</v>
      </c>
      <c r="R1191" s="5">
        <v>2.5399999999999999E-2</v>
      </c>
      <c r="S1191" s="5">
        <v>0.14849999999999999</v>
      </c>
      <c r="T1191" s="5">
        <v>-3.7999999999999999E-2</v>
      </c>
      <c r="U1191" s="5">
        <v>0.1865</v>
      </c>
      <c r="V1191" s="5">
        <v>0.8306</v>
      </c>
      <c r="W1191" s="5">
        <v>877.93010000000004</v>
      </c>
      <c r="X1191" s="5">
        <v>0.19639999999999999</v>
      </c>
      <c r="Y1191" s="5">
        <v>1.4126000000000001</v>
      </c>
      <c r="Z1191" s="5">
        <v>0.4047</v>
      </c>
      <c r="AA1191" s="5">
        <v>1.0078</v>
      </c>
      <c r="AB1191" s="5">
        <v>643.25</v>
      </c>
      <c r="AC1191" s="5">
        <v>93.8339</v>
      </c>
      <c r="AD1191" s="5">
        <v>0.91810000000000003</v>
      </c>
      <c r="AE1191" s="5">
        <v>32.677399999999999</v>
      </c>
      <c r="AF1191" s="5">
        <v>25.2422</v>
      </c>
      <c r="AG1191" s="5">
        <v>0.63</v>
      </c>
      <c r="AH1191" s="5">
        <v>5.4199999999999998E-2</v>
      </c>
      <c r="AI1191" s="5">
        <v>2.0400000000000001E-2</v>
      </c>
      <c r="AJ1191" s="5">
        <v>0.14849999999999999</v>
      </c>
      <c r="AK1191" s="5">
        <v>-3.7999999999999999E-2</v>
      </c>
      <c r="AL1191" s="5">
        <v>0.61460000000000004</v>
      </c>
      <c r="AM1191" s="5">
        <v>0.22800000000000001</v>
      </c>
      <c r="AN1191" s="5">
        <v>0.55310000000000004</v>
      </c>
      <c r="AO1191" s="5">
        <f t="shared" si="18"/>
        <v>6.1499999999999999E-2</v>
      </c>
      <c r="AQ1191" s="5">
        <v>1.4126000000000001</v>
      </c>
      <c r="AR1191" s="5">
        <v>0.29070000000000001</v>
      </c>
      <c r="AS1191" s="5">
        <v>6.2100000000000002E-2</v>
      </c>
      <c r="AT1191" s="5">
        <v>1.03E-2</v>
      </c>
      <c r="AU1191" s="5">
        <v>9.1999999999999998E-2</v>
      </c>
      <c r="AV1191" s="5">
        <v>2.64E-2</v>
      </c>
      <c r="AW1191" s="5">
        <v>0.46450000000000002</v>
      </c>
      <c r="AX1191" s="5">
        <v>7.9799999999999996E-2</v>
      </c>
      <c r="AY1191" s="5">
        <v>0.76680000000000004</v>
      </c>
      <c r="AZ1191" s="5">
        <v>0.29070000000000001</v>
      </c>
      <c r="BA1191" s="5">
        <v>0.40939999999999999</v>
      </c>
    </row>
    <row r="1192" spans="1:53">
      <c r="A1192" s="5" t="s">
        <v>679</v>
      </c>
      <c r="B1192" s="5" t="s">
        <v>1472</v>
      </c>
      <c r="C1192" s="5" t="s">
        <v>50</v>
      </c>
      <c r="F1192" s="5" t="s">
        <v>51</v>
      </c>
      <c r="G1192" s="5" t="s">
        <v>52</v>
      </c>
      <c r="H1192" s="5">
        <v>1520.4</v>
      </c>
      <c r="I1192" s="5">
        <v>6221.2</v>
      </c>
      <c r="J1192" s="5">
        <v>214</v>
      </c>
      <c r="K1192" s="5">
        <v>55.448599999999999</v>
      </c>
      <c r="L1192" s="5">
        <v>0.87470000000000003</v>
      </c>
      <c r="M1192" s="5">
        <v>19.453800000000001</v>
      </c>
      <c r="N1192" s="5">
        <v>14.8073</v>
      </c>
      <c r="O1192" s="5">
        <v>0.59619999999999995</v>
      </c>
      <c r="P1192" s="5">
        <v>5.1200000000000002E-2</v>
      </c>
      <c r="Q1192" s="5">
        <v>43.844700000000003</v>
      </c>
      <c r="R1192" s="5">
        <v>1.26E-2</v>
      </c>
      <c r="S1192" s="5">
        <v>9.8900000000000002E-2</v>
      </c>
      <c r="T1192" s="5">
        <v>1.6299999999999999E-2</v>
      </c>
      <c r="U1192" s="5">
        <v>8.2600000000000007E-2</v>
      </c>
      <c r="V1192" s="5">
        <v>0.67610000000000003</v>
      </c>
      <c r="W1192" s="5">
        <v>579.40089999999998</v>
      </c>
      <c r="X1192" s="5">
        <v>0.1205</v>
      </c>
      <c r="Y1192" s="5">
        <v>1.0646</v>
      </c>
      <c r="Z1192" s="5">
        <v>0.38750000000000001</v>
      </c>
      <c r="AA1192" s="5">
        <v>0.67700000000000005</v>
      </c>
      <c r="AB1192" s="5">
        <v>545.75</v>
      </c>
      <c r="AC1192" s="5">
        <v>85.438500000000005</v>
      </c>
      <c r="AD1192" s="5">
        <v>0.9395</v>
      </c>
      <c r="AE1192" s="5">
        <v>29.302199999999999</v>
      </c>
      <c r="AF1192" s="5">
        <v>23.909199999999998</v>
      </c>
      <c r="AG1192" s="5">
        <v>0.53500000000000003</v>
      </c>
      <c r="AH1192" s="5">
        <v>6.08E-2</v>
      </c>
      <c r="AI1192" s="5">
        <v>1.7399999999999999E-2</v>
      </c>
      <c r="AJ1192" s="5">
        <v>0.18870000000000001</v>
      </c>
      <c r="AK1192" s="5">
        <v>1.6299999999999999E-2</v>
      </c>
      <c r="AL1192" s="5">
        <v>0.52349999999999997</v>
      </c>
      <c r="AM1192" s="5">
        <v>0.1583</v>
      </c>
      <c r="AN1192" s="5">
        <v>0.55310000000000004</v>
      </c>
      <c r="AQ1192" s="5">
        <v>1.0646</v>
      </c>
      <c r="AR1192" s="5">
        <v>0.1179</v>
      </c>
      <c r="AS1192" s="5">
        <v>6.7000000000000004E-2</v>
      </c>
      <c r="AT1192" s="5">
        <v>1.72E-2</v>
      </c>
      <c r="AU1192" s="5">
        <v>0.18870000000000001</v>
      </c>
      <c r="AV1192" s="5">
        <v>2.5700000000000001E-2</v>
      </c>
      <c r="AW1192" s="5">
        <v>0.42499999999999999</v>
      </c>
      <c r="AX1192" s="5">
        <v>8.4500000000000006E-2</v>
      </c>
      <c r="AY1192" s="5">
        <v>0.60599999999999998</v>
      </c>
      <c r="AZ1192" s="5">
        <v>0.1179</v>
      </c>
      <c r="BA1192" s="5">
        <v>0.39069999999999999</v>
      </c>
    </row>
    <row r="1193" spans="1:53">
      <c r="A1193" s="5" t="s">
        <v>679</v>
      </c>
      <c r="B1193" s="5" t="s">
        <v>1473</v>
      </c>
      <c r="C1193" s="5" t="s">
        <v>50</v>
      </c>
      <c r="F1193" s="5" t="s">
        <v>51</v>
      </c>
      <c r="G1193" s="5" t="s">
        <v>52</v>
      </c>
      <c r="H1193" s="5">
        <v>1491.2</v>
      </c>
      <c r="I1193" s="5">
        <v>6219.2</v>
      </c>
      <c r="J1193" s="5">
        <v>95.25</v>
      </c>
      <c r="K1193" s="5">
        <v>38.728999999999999</v>
      </c>
      <c r="L1193" s="5">
        <v>0.79800000000000004</v>
      </c>
      <c r="M1193" s="5">
        <v>14.464</v>
      </c>
      <c r="N1193" s="5">
        <v>9.3803000000000001</v>
      </c>
      <c r="O1193" s="5">
        <v>0.73150000000000004</v>
      </c>
      <c r="P1193" s="5">
        <v>5.0799999999999998E-2</v>
      </c>
      <c r="Q1193" s="5">
        <v>19.251799999999999</v>
      </c>
      <c r="R1193" s="5">
        <v>1.5699999999999999E-2</v>
      </c>
      <c r="S1193" s="5">
        <v>0.10970000000000001</v>
      </c>
      <c r="T1193" s="5">
        <v>-4.5999999999999999E-3</v>
      </c>
      <c r="U1193" s="5">
        <v>0.1142</v>
      </c>
      <c r="V1193" s="5">
        <v>0.71750000000000003</v>
      </c>
      <c r="W1193" s="5">
        <v>271.92610000000002</v>
      </c>
      <c r="X1193" s="5">
        <v>0.17380000000000001</v>
      </c>
      <c r="Y1193" s="5">
        <v>1.1362000000000001</v>
      </c>
      <c r="Z1193" s="5">
        <v>0.39179999999999998</v>
      </c>
      <c r="AA1193" s="5">
        <v>0.74439999999999995</v>
      </c>
      <c r="AB1193" s="5">
        <v>279.25</v>
      </c>
      <c r="AC1193" s="5">
        <v>63.903700000000001</v>
      </c>
      <c r="AD1193" s="5">
        <v>0.85929999999999995</v>
      </c>
      <c r="AE1193" s="5">
        <v>23.441299999999998</v>
      </c>
      <c r="AF1193" s="5">
        <v>15.5678</v>
      </c>
      <c r="AG1193" s="5">
        <v>0.7389</v>
      </c>
      <c r="AH1193" s="5">
        <v>5.8500000000000003E-2</v>
      </c>
      <c r="AI1193" s="5">
        <v>1.4E-2</v>
      </c>
      <c r="AJ1193" s="5">
        <v>0.10970000000000001</v>
      </c>
      <c r="AK1193" s="5">
        <v>-4.5999999999999999E-3</v>
      </c>
      <c r="AL1193" s="5">
        <v>0.54659999999999997</v>
      </c>
      <c r="AM1193" s="5">
        <v>0.1789</v>
      </c>
      <c r="AN1193" s="5">
        <v>0.55310000000000004</v>
      </c>
      <c r="AQ1193" s="5">
        <v>1.1362000000000001</v>
      </c>
      <c r="AR1193" s="5">
        <v>0.3548</v>
      </c>
      <c r="AS1193" s="5">
        <v>6.2399999999999997E-2</v>
      </c>
      <c r="AT1193" s="5">
        <v>1.12E-2</v>
      </c>
      <c r="AU1193" s="5">
        <v>8.4000000000000005E-2</v>
      </c>
      <c r="AV1193" s="5">
        <v>2.6100000000000002E-2</v>
      </c>
      <c r="AW1193" s="5">
        <v>0.45879999999999999</v>
      </c>
      <c r="AX1193" s="5">
        <v>0.1012</v>
      </c>
      <c r="AY1193" s="5">
        <v>0.94389999999999996</v>
      </c>
      <c r="AZ1193" s="5">
        <v>0.3548</v>
      </c>
      <c r="BA1193" s="5">
        <v>0.33650000000000002</v>
      </c>
    </row>
    <row r="1194" spans="1:53">
      <c r="A1194" s="5" t="s">
        <v>679</v>
      </c>
      <c r="B1194" s="5" t="s">
        <v>1474</v>
      </c>
      <c r="C1194" s="5" t="s">
        <v>50</v>
      </c>
      <c r="F1194" s="5" t="s">
        <v>51</v>
      </c>
      <c r="G1194" s="5" t="s">
        <v>52</v>
      </c>
      <c r="H1194" s="5">
        <v>1502.2</v>
      </c>
      <c r="I1194" s="5">
        <v>6226</v>
      </c>
      <c r="J1194" s="5">
        <v>80.5</v>
      </c>
      <c r="K1194" s="5">
        <v>35.941699999999997</v>
      </c>
      <c r="L1194" s="5">
        <v>0.78310000000000002</v>
      </c>
      <c r="M1194" s="5">
        <v>13.0192</v>
      </c>
      <c r="N1194" s="5">
        <v>9.0787999999999993</v>
      </c>
      <c r="O1194" s="5">
        <v>0.7157</v>
      </c>
      <c r="P1194" s="5">
        <v>5.7799999999999997E-2</v>
      </c>
      <c r="Q1194" s="5">
        <v>18.734400000000001</v>
      </c>
      <c r="R1194" s="5">
        <v>2.2100000000000002E-2</v>
      </c>
      <c r="S1194" s="5">
        <v>0.16700000000000001</v>
      </c>
      <c r="T1194" s="5">
        <v>1.3100000000000001E-2</v>
      </c>
      <c r="U1194" s="5">
        <v>0.15390000000000001</v>
      </c>
      <c r="V1194" s="5">
        <v>0.65200000000000002</v>
      </c>
      <c r="W1194" s="5">
        <v>211.25739999999999</v>
      </c>
      <c r="X1194" s="5">
        <v>0.1361</v>
      </c>
      <c r="Y1194" s="5">
        <v>1.1105</v>
      </c>
      <c r="Z1194" s="5">
        <v>0.41570000000000001</v>
      </c>
      <c r="AA1194" s="5">
        <v>0.69479999999999997</v>
      </c>
      <c r="AB1194" s="5">
        <v>247</v>
      </c>
      <c r="AC1194" s="5">
        <v>63.456800000000001</v>
      </c>
      <c r="AD1194" s="5">
        <v>0.77080000000000004</v>
      </c>
      <c r="AE1194" s="5">
        <v>22.8157</v>
      </c>
      <c r="AF1194" s="5">
        <v>14.632400000000001</v>
      </c>
      <c r="AG1194" s="5">
        <v>0.79979999999999996</v>
      </c>
      <c r="AH1194" s="5">
        <v>6.1899999999999997E-2</v>
      </c>
      <c r="AI1194" s="5">
        <v>1.49E-2</v>
      </c>
      <c r="AJ1194" s="5">
        <v>0.16700000000000001</v>
      </c>
      <c r="AK1194" s="5">
        <v>1.3100000000000001E-2</v>
      </c>
      <c r="AL1194" s="5">
        <v>0.51870000000000005</v>
      </c>
      <c r="AM1194" s="5">
        <v>0.13519999999999999</v>
      </c>
      <c r="AN1194" s="5">
        <v>0.55310000000000004</v>
      </c>
      <c r="AQ1194" s="5">
        <v>1.1105</v>
      </c>
      <c r="AR1194" s="5">
        <v>0.33960000000000001</v>
      </c>
      <c r="AS1194" s="5">
        <v>6.3899999999999998E-2</v>
      </c>
      <c r="AT1194" s="5">
        <v>8.9999999999999993E-3</v>
      </c>
      <c r="AU1194" s="5">
        <v>9.1899999999999996E-2</v>
      </c>
      <c r="AV1194" s="5">
        <v>2.3300000000000001E-2</v>
      </c>
      <c r="AW1194" s="5">
        <v>0.45429999999999998</v>
      </c>
      <c r="AX1194" s="5">
        <v>7.3700000000000002E-2</v>
      </c>
      <c r="AY1194" s="5">
        <v>0.82799999999999996</v>
      </c>
      <c r="AZ1194" s="5">
        <v>0.33960000000000001</v>
      </c>
      <c r="BA1194" s="5">
        <v>0.32400000000000001</v>
      </c>
    </row>
    <row r="1195" spans="1:53">
      <c r="A1195" s="5" t="s">
        <v>679</v>
      </c>
      <c r="B1195" s="5" t="s">
        <v>1475</v>
      </c>
      <c r="C1195" s="5" t="s">
        <v>50</v>
      </c>
      <c r="F1195" s="5" t="s">
        <v>51</v>
      </c>
      <c r="G1195" s="5" t="s">
        <v>52</v>
      </c>
      <c r="H1195" s="5">
        <v>1367</v>
      </c>
      <c r="I1195" s="5">
        <v>6232.7</v>
      </c>
      <c r="J1195" s="5">
        <v>81.25</v>
      </c>
      <c r="K1195" s="5">
        <v>34.401400000000002</v>
      </c>
      <c r="L1195" s="5">
        <v>0.86270000000000002</v>
      </c>
      <c r="M1195" s="5">
        <v>12.88</v>
      </c>
      <c r="N1195" s="5">
        <v>8.4419000000000004</v>
      </c>
      <c r="O1195" s="5">
        <v>0.73780000000000001</v>
      </c>
      <c r="P1195" s="5">
        <v>2.46E-2</v>
      </c>
      <c r="Q1195" s="5">
        <v>7.9966999999999997</v>
      </c>
      <c r="R1195" s="5">
        <v>3.0499999999999999E-2</v>
      </c>
      <c r="S1195" s="5">
        <v>0.1323</v>
      </c>
      <c r="T1195" s="5">
        <v>-5.9900000000000002E-2</v>
      </c>
      <c r="U1195" s="5">
        <v>0.19220000000000001</v>
      </c>
      <c r="V1195" s="5">
        <v>1.0567</v>
      </c>
      <c r="W1195" s="5">
        <v>343.4187</v>
      </c>
      <c r="X1195" s="5">
        <v>0.13519999999999999</v>
      </c>
      <c r="Y1195" s="5">
        <v>1.4514</v>
      </c>
      <c r="Z1195" s="5">
        <v>0.73129999999999995</v>
      </c>
      <c r="AA1195" s="5">
        <v>0.72009999999999996</v>
      </c>
      <c r="AB1195" s="5">
        <v>224</v>
      </c>
      <c r="AC1195" s="5">
        <v>58.433799999999998</v>
      </c>
      <c r="AD1195" s="5">
        <v>0.82440000000000002</v>
      </c>
      <c r="AE1195" s="5">
        <v>22.731400000000001</v>
      </c>
      <c r="AF1195" s="5">
        <v>12.302099999999999</v>
      </c>
      <c r="AG1195" s="5">
        <v>0.84989999999999999</v>
      </c>
      <c r="AH1195" s="5">
        <v>3.4099999999999998E-2</v>
      </c>
      <c r="AI1195" s="5">
        <v>2.3900000000000001E-2</v>
      </c>
      <c r="AJ1195" s="5">
        <v>0.1323</v>
      </c>
      <c r="AK1195" s="5">
        <v>-5.9900000000000002E-2</v>
      </c>
      <c r="AL1195" s="5">
        <v>0.82020000000000004</v>
      </c>
      <c r="AM1195" s="5">
        <v>0.22109999999999999</v>
      </c>
      <c r="AN1195" s="5">
        <v>0.55310000000000004</v>
      </c>
      <c r="AO1195" s="5">
        <f t="shared" si="18"/>
        <v>0.2671</v>
      </c>
      <c r="AQ1195" s="5">
        <v>1.4514</v>
      </c>
      <c r="AR1195" s="5">
        <v>0.46729999999999999</v>
      </c>
      <c r="AS1195" s="5">
        <v>3.95E-2</v>
      </c>
      <c r="AT1195" s="5">
        <v>1.6899999999999998E-2</v>
      </c>
      <c r="AU1195" s="5">
        <v>0.1211</v>
      </c>
      <c r="AV1195" s="5">
        <v>-3.0499999999999999E-2</v>
      </c>
      <c r="AW1195" s="5">
        <v>0.68579999999999997</v>
      </c>
      <c r="AX1195" s="5">
        <v>0.12809999999999999</v>
      </c>
      <c r="AY1195" s="5">
        <v>1.1833</v>
      </c>
      <c r="AZ1195" s="5">
        <v>0.46729999999999999</v>
      </c>
      <c r="BA1195" s="5">
        <v>0.3569</v>
      </c>
    </row>
    <row r="1196" spans="1:53">
      <c r="A1196" s="5" t="s">
        <v>679</v>
      </c>
      <c r="B1196" s="5" t="s">
        <v>1476</v>
      </c>
      <c r="C1196" s="5" t="s">
        <v>50</v>
      </c>
      <c r="F1196" s="5" t="s">
        <v>51</v>
      </c>
      <c r="G1196" s="5" t="s">
        <v>52</v>
      </c>
      <c r="H1196" s="5">
        <v>1387.9</v>
      </c>
      <c r="I1196" s="5">
        <v>6231.1</v>
      </c>
      <c r="J1196" s="5">
        <v>11.25</v>
      </c>
      <c r="K1196" s="5">
        <v>12.7257</v>
      </c>
      <c r="L1196" s="5">
        <v>0.873</v>
      </c>
      <c r="M1196" s="5">
        <v>4.867</v>
      </c>
      <c r="N1196" s="5">
        <v>3.1065</v>
      </c>
      <c r="O1196" s="5">
        <v>0.74229999999999996</v>
      </c>
      <c r="P1196" s="5">
        <v>6.0299999999999999E-2</v>
      </c>
      <c r="Q1196" s="5">
        <v>2.9565000000000001</v>
      </c>
      <c r="R1196" s="5">
        <v>2.5100000000000001E-2</v>
      </c>
      <c r="S1196" s="5">
        <v>0.10879999999999999</v>
      </c>
      <c r="T1196" s="5">
        <v>3.5999999999999999E-3</v>
      </c>
      <c r="U1196" s="5">
        <v>0.1053</v>
      </c>
      <c r="V1196" s="5">
        <v>1.0507</v>
      </c>
      <c r="W1196" s="5">
        <v>51.482399999999998</v>
      </c>
      <c r="X1196" s="5">
        <v>0.15590000000000001</v>
      </c>
      <c r="Y1196" s="5">
        <v>1.2795000000000001</v>
      </c>
      <c r="Z1196" s="5">
        <v>0.72040000000000004</v>
      </c>
      <c r="AA1196" s="5">
        <v>0.55910000000000004</v>
      </c>
      <c r="AB1196" s="5">
        <v>85.5</v>
      </c>
      <c r="AC1196" s="5">
        <v>35.314500000000002</v>
      </c>
      <c r="AD1196" s="5">
        <v>0.86150000000000004</v>
      </c>
      <c r="AE1196" s="5">
        <v>12.9528</v>
      </c>
      <c r="AF1196" s="5">
        <v>9.1797000000000004</v>
      </c>
      <c r="AG1196" s="5">
        <v>0.63139999999999996</v>
      </c>
      <c r="AH1196" s="5">
        <v>5.1299999999999998E-2</v>
      </c>
      <c r="AI1196" s="5">
        <v>1.4200000000000001E-2</v>
      </c>
      <c r="AJ1196" s="5">
        <v>0.10879999999999999</v>
      </c>
      <c r="AK1196" s="5">
        <v>3.5999999999999999E-3</v>
      </c>
      <c r="AL1196" s="5">
        <v>0.6452</v>
      </c>
      <c r="AM1196" s="5">
        <v>0.22420000000000001</v>
      </c>
      <c r="AN1196" s="5">
        <v>0.55310000000000004</v>
      </c>
      <c r="AO1196" s="5">
        <f t="shared" si="18"/>
        <v>9.209999999999996E-2</v>
      </c>
      <c r="AQ1196" s="5">
        <v>1.2795000000000001</v>
      </c>
      <c r="AR1196" s="5">
        <v>0.43219999999999997</v>
      </c>
      <c r="AS1196" s="5">
        <v>4.9799999999999997E-2</v>
      </c>
      <c r="AT1196" s="5">
        <v>1.0800000000000001E-2</v>
      </c>
      <c r="AU1196" s="5">
        <v>7.6999999999999999E-2</v>
      </c>
      <c r="AV1196" s="5">
        <v>7.4999999999999997E-3</v>
      </c>
      <c r="AW1196" s="5">
        <v>0.5786</v>
      </c>
      <c r="AX1196" s="5">
        <v>0.1517</v>
      </c>
      <c r="AY1196" s="5">
        <v>1.1867000000000001</v>
      </c>
      <c r="AZ1196" s="5">
        <v>0.43219999999999997</v>
      </c>
      <c r="BA1196" s="5">
        <v>0.1288</v>
      </c>
    </row>
    <row r="1197" spans="1:53">
      <c r="A1197" s="5" t="s">
        <v>679</v>
      </c>
      <c r="B1197" s="5" t="s">
        <v>1477</v>
      </c>
      <c r="C1197" s="5" t="s">
        <v>50</v>
      </c>
      <c r="F1197" s="5" t="s">
        <v>51</v>
      </c>
      <c r="G1197" s="5" t="s">
        <v>52</v>
      </c>
      <c r="H1197" s="5">
        <v>1378.3</v>
      </c>
      <c r="I1197" s="5">
        <v>6242</v>
      </c>
      <c r="J1197" s="5">
        <v>186</v>
      </c>
      <c r="K1197" s="5">
        <v>55.6051</v>
      </c>
      <c r="L1197" s="5">
        <v>0.75600000000000001</v>
      </c>
      <c r="M1197" s="5">
        <v>17.822299999999998</v>
      </c>
      <c r="N1197" s="5">
        <v>15.902100000000001</v>
      </c>
      <c r="O1197" s="5">
        <v>0.22800000000000001</v>
      </c>
      <c r="P1197" s="5">
        <v>1.6400000000000001E-2</v>
      </c>
      <c r="Q1197" s="5">
        <v>12.3139</v>
      </c>
      <c r="R1197" s="5">
        <v>3.2500000000000001E-2</v>
      </c>
      <c r="S1197" s="5">
        <v>0.29399999999999998</v>
      </c>
      <c r="T1197" s="5">
        <v>-7.2800000000000004E-2</v>
      </c>
      <c r="U1197" s="5">
        <v>0.36680000000000001</v>
      </c>
      <c r="V1197" s="5">
        <v>1.2055</v>
      </c>
      <c r="W1197" s="5">
        <v>902.88509999999997</v>
      </c>
      <c r="X1197" s="5">
        <v>0.186</v>
      </c>
      <c r="Y1197" s="5">
        <v>1.7124999999999999</v>
      </c>
      <c r="Z1197" s="5">
        <v>0.75770000000000004</v>
      </c>
      <c r="AA1197" s="5">
        <v>0.95479999999999998</v>
      </c>
      <c r="AB1197" s="5">
        <v>295.5</v>
      </c>
      <c r="AC1197" s="5">
        <v>71.007900000000006</v>
      </c>
      <c r="AD1197" s="5">
        <v>0.73650000000000004</v>
      </c>
      <c r="AE1197" s="5">
        <v>25.548300000000001</v>
      </c>
      <c r="AF1197" s="5">
        <v>18.768899999999999</v>
      </c>
      <c r="AG1197" s="5">
        <v>0.7117</v>
      </c>
      <c r="AH1197" s="5">
        <v>2.47E-2</v>
      </c>
      <c r="AI1197" s="5">
        <v>3.39E-2</v>
      </c>
      <c r="AJ1197" s="5">
        <v>0.29399999999999998</v>
      </c>
      <c r="AK1197" s="5">
        <v>-7.2800000000000004E-2</v>
      </c>
      <c r="AL1197" s="5">
        <v>1.0563</v>
      </c>
      <c r="AM1197" s="5">
        <v>0.2717</v>
      </c>
      <c r="AN1197" s="5">
        <v>0.55310000000000004</v>
      </c>
      <c r="AO1197" s="5">
        <f t="shared" si="18"/>
        <v>0.50319999999999998</v>
      </c>
      <c r="AQ1197" s="5">
        <v>1.7124999999999999</v>
      </c>
      <c r="AR1197" s="5">
        <v>0.50700000000000001</v>
      </c>
      <c r="AS1197" s="5">
        <v>3.8899999999999997E-2</v>
      </c>
      <c r="AT1197" s="5">
        <v>3.1399999999999997E-2</v>
      </c>
      <c r="AU1197" s="5">
        <v>0.26669999999999999</v>
      </c>
      <c r="AV1197" s="5">
        <v>-1.5800000000000002E-2</v>
      </c>
      <c r="AW1197" s="5">
        <v>0.80010000000000003</v>
      </c>
      <c r="AX1197" s="5">
        <v>0.19320000000000001</v>
      </c>
      <c r="AY1197" s="5">
        <v>1.5868</v>
      </c>
      <c r="AZ1197" s="5">
        <v>0.50700000000000001</v>
      </c>
      <c r="BA1197" s="5">
        <v>0.63229999999999997</v>
      </c>
    </row>
    <row r="1198" spans="1:53">
      <c r="A1198" s="5" t="s">
        <v>679</v>
      </c>
      <c r="B1198" s="5" t="s">
        <v>1478</v>
      </c>
      <c r="C1198" s="5" t="s">
        <v>50</v>
      </c>
      <c r="F1198" s="5" t="s">
        <v>51</v>
      </c>
      <c r="G1198" s="5" t="s">
        <v>52</v>
      </c>
      <c r="H1198" s="5">
        <v>1392.3</v>
      </c>
      <c r="I1198" s="5">
        <v>6245.1</v>
      </c>
      <c r="J1198" s="5">
        <v>87.75</v>
      </c>
      <c r="K1198" s="5">
        <v>36.374400000000001</v>
      </c>
      <c r="L1198" s="5">
        <v>0.83340000000000003</v>
      </c>
      <c r="M1198" s="5">
        <v>12.476800000000001</v>
      </c>
      <c r="N1198" s="5">
        <v>10.231999999999999</v>
      </c>
      <c r="O1198" s="5">
        <v>0.57369999999999999</v>
      </c>
      <c r="P1198" s="5">
        <v>3.27E-2</v>
      </c>
      <c r="Q1198" s="5">
        <v>11.7216</v>
      </c>
      <c r="R1198" s="5">
        <v>3.1800000000000002E-2</v>
      </c>
      <c r="S1198" s="5">
        <v>0.1454</v>
      </c>
      <c r="T1198" s="5">
        <v>-1.6899999999999998E-2</v>
      </c>
      <c r="U1198" s="5">
        <v>0.1623</v>
      </c>
      <c r="V1198" s="5">
        <v>1.0726</v>
      </c>
      <c r="W1198" s="5">
        <v>383.9864</v>
      </c>
      <c r="X1198" s="5">
        <v>0.2477</v>
      </c>
      <c r="Y1198" s="5">
        <v>1.6102000000000001</v>
      </c>
      <c r="Z1198" s="5">
        <v>0.53680000000000005</v>
      </c>
      <c r="AA1198" s="5">
        <v>1.0733999999999999</v>
      </c>
      <c r="AB1198" s="5">
        <v>243.5</v>
      </c>
      <c r="AC1198" s="5">
        <v>59.171100000000003</v>
      </c>
      <c r="AD1198" s="5">
        <v>0.874</v>
      </c>
      <c r="AE1198" s="5">
        <v>21.9496</v>
      </c>
      <c r="AF1198" s="5">
        <v>15</v>
      </c>
      <c r="AG1198" s="5">
        <v>0.70530000000000004</v>
      </c>
      <c r="AH1198" s="5">
        <v>4.2299999999999997E-2</v>
      </c>
      <c r="AI1198" s="5">
        <v>2.3E-2</v>
      </c>
      <c r="AJ1198" s="5">
        <v>0.1454</v>
      </c>
      <c r="AK1198" s="5">
        <v>-1.6899999999999998E-2</v>
      </c>
      <c r="AL1198" s="5">
        <v>0.77880000000000005</v>
      </c>
      <c r="AM1198" s="5">
        <v>0.28449999999999998</v>
      </c>
      <c r="AN1198" s="5">
        <v>0.55310000000000004</v>
      </c>
      <c r="AO1198" s="5">
        <f t="shared" si="18"/>
        <v>0.22570000000000001</v>
      </c>
      <c r="AQ1198" s="5">
        <v>1.6102000000000001</v>
      </c>
      <c r="AR1198" s="5">
        <v>0.45390000000000003</v>
      </c>
      <c r="AS1198" s="5">
        <v>4.7699999999999999E-2</v>
      </c>
      <c r="AT1198" s="5">
        <v>1.2999999999999999E-2</v>
      </c>
      <c r="AU1198" s="5">
        <v>8.5400000000000004E-2</v>
      </c>
      <c r="AV1198" s="5">
        <v>-6.3E-3</v>
      </c>
      <c r="AW1198" s="5">
        <v>0.61019999999999996</v>
      </c>
      <c r="AX1198" s="5">
        <v>0.1192</v>
      </c>
      <c r="AY1198" s="5">
        <v>1.0843</v>
      </c>
      <c r="AZ1198" s="5">
        <v>0.45390000000000003</v>
      </c>
      <c r="BA1198" s="5">
        <v>0.36059999999999998</v>
      </c>
    </row>
    <row r="1199" spans="1:53">
      <c r="A1199" s="5" t="s">
        <v>679</v>
      </c>
      <c r="B1199" s="5" t="s">
        <v>1479</v>
      </c>
      <c r="C1199" s="5" t="s">
        <v>50</v>
      </c>
      <c r="F1199" s="5" t="s">
        <v>51</v>
      </c>
      <c r="G1199" s="5" t="s">
        <v>52</v>
      </c>
      <c r="H1199" s="5">
        <v>1367.1</v>
      </c>
      <c r="I1199" s="5">
        <v>6250</v>
      </c>
      <c r="J1199" s="5">
        <v>96</v>
      </c>
      <c r="K1199" s="5">
        <v>37.631</v>
      </c>
      <c r="L1199" s="5">
        <v>0.85189999999999999</v>
      </c>
      <c r="M1199" s="5">
        <v>12.680899999999999</v>
      </c>
      <c r="N1199" s="5">
        <v>10.0802</v>
      </c>
      <c r="O1199" s="5">
        <v>0.627</v>
      </c>
      <c r="P1199" s="5">
        <v>4.1300000000000003E-2</v>
      </c>
      <c r="Q1199" s="5">
        <v>15.9735</v>
      </c>
      <c r="R1199" s="5">
        <v>4.7300000000000002E-2</v>
      </c>
      <c r="S1199" s="5">
        <v>0.20979999999999999</v>
      </c>
      <c r="T1199" s="5">
        <v>-3.95E-2</v>
      </c>
      <c r="U1199" s="5">
        <v>0.2492</v>
      </c>
      <c r="V1199" s="5">
        <v>1.2408999999999999</v>
      </c>
      <c r="W1199" s="5">
        <v>480.23759999999999</v>
      </c>
      <c r="X1199" s="5">
        <v>0.23369999999999999</v>
      </c>
      <c r="Y1199" s="5">
        <v>1.6355999999999999</v>
      </c>
      <c r="Z1199" s="5">
        <v>0.58020000000000005</v>
      </c>
      <c r="AA1199" s="5">
        <v>1.0552999999999999</v>
      </c>
      <c r="AB1199" s="5">
        <v>192.25</v>
      </c>
      <c r="AC1199" s="5">
        <v>56.991999999999997</v>
      </c>
      <c r="AD1199" s="5">
        <v>0.74380000000000002</v>
      </c>
      <c r="AE1199" s="5">
        <v>21.991099999999999</v>
      </c>
      <c r="AF1199" s="5">
        <v>14.5306</v>
      </c>
      <c r="AG1199" s="5">
        <v>0.76780000000000004</v>
      </c>
      <c r="AH1199" s="5">
        <v>3.7100000000000001E-2</v>
      </c>
      <c r="AI1199" s="5">
        <v>3.6999999999999998E-2</v>
      </c>
      <c r="AJ1199" s="5">
        <v>0.20979999999999999</v>
      </c>
      <c r="AK1199" s="5">
        <v>-3.95E-2</v>
      </c>
      <c r="AL1199" s="5">
        <v>1.0089999999999999</v>
      </c>
      <c r="AM1199" s="5">
        <v>0.32300000000000001</v>
      </c>
      <c r="AN1199" s="5">
        <v>0.55310000000000004</v>
      </c>
      <c r="AO1199" s="5">
        <f t="shared" si="18"/>
        <v>0.45589999999999986</v>
      </c>
      <c r="AQ1199" s="5">
        <v>1.6355999999999999</v>
      </c>
      <c r="AR1199" s="5">
        <v>0.39479999999999998</v>
      </c>
      <c r="AS1199" s="5">
        <v>3.3000000000000002E-2</v>
      </c>
      <c r="AT1199" s="5">
        <v>2.1899999999999999E-2</v>
      </c>
      <c r="AU1199" s="5">
        <v>0.1142</v>
      </c>
      <c r="AV1199" s="5">
        <v>-3.0700000000000002E-2</v>
      </c>
      <c r="AW1199" s="5">
        <v>0.77759999999999996</v>
      </c>
      <c r="AX1199" s="5">
        <v>0.21629999999999999</v>
      </c>
      <c r="AY1199" s="5">
        <v>1.4450000000000001</v>
      </c>
      <c r="AZ1199" s="5">
        <v>0.39479999999999998</v>
      </c>
      <c r="BA1199" s="5">
        <v>0.49819999999999998</v>
      </c>
    </row>
    <row r="1200" spans="1:53">
      <c r="A1200" s="5" t="s">
        <v>679</v>
      </c>
      <c r="B1200" s="5" t="s">
        <v>1480</v>
      </c>
      <c r="C1200" s="5" t="s">
        <v>50</v>
      </c>
      <c r="F1200" s="5" t="s">
        <v>51</v>
      </c>
      <c r="G1200" s="5" t="s">
        <v>52</v>
      </c>
      <c r="H1200" s="5">
        <v>1548.4</v>
      </c>
      <c r="I1200" s="5">
        <v>6202.9</v>
      </c>
      <c r="J1200" s="5">
        <v>82.25</v>
      </c>
      <c r="K1200" s="5">
        <v>35.153399999999998</v>
      </c>
      <c r="L1200" s="5">
        <v>0.83640000000000003</v>
      </c>
      <c r="M1200" s="5">
        <v>12.3032</v>
      </c>
      <c r="N1200" s="5">
        <v>9</v>
      </c>
      <c r="O1200" s="5">
        <v>0.64290000000000003</v>
      </c>
      <c r="P1200" s="5">
        <v>5.3400000000000003E-2</v>
      </c>
      <c r="Q1200" s="5">
        <v>17.623999999999999</v>
      </c>
      <c r="R1200" s="5">
        <v>9.9000000000000008E-3</v>
      </c>
      <c r="S1200" s="5">
        <v>7.9500000000000001E-2</v>
      </c>
      <c r="T1200" s="5">
        <v>2.1700000000000001E-2</v>
      </c>
      <c r="U1200" s="5">
        <v>5.7799999999999997E-2</v>
      </c>
      <c r="V1200" s="5">
        <v>0.62080000000000002</v>
      </c>
      <c r="W1200" s="5">
        <v>204.85409999999999</v>
      </c>
      <c r="X1200" s="5">
        <v>0.114</v>
      </c>
      <c r="Y1200" s="5">
        <v>0.83499999999999996</v>
      </c>
      <c r="Z1200" s="5">
        <v>0.4088</v>
      </c>
      <c r="AA1200" s="5">
        <v>0.42620000000000002</v>
      </c>
      <c r="AB1200" s="5">
        <v>235</v>
      </c>
      <c r="AC1200" s="5">
        <v>59.2789</v>
      </c>
      <c r="AD1200" s="5">
        <v>0.84040000000000004</v>
      </c>
      <c r="AE1200" s="5">
        <v>21.706199999999999</v>
      </c>
      <c r="AF1200" s="5">
        <v>13.5</v>
      </c>
      <c r="AG1200" s="5">
        <v>0.76129999999999998</v>
      </c>
      <c r="AH1200" s="5">
        <v>6.3500000000000001E-2</v>
      </c>
      <c r="AI1200" s="5">
        <v>1.11E-2</v>
      </c>
      <c r="AJ1200" s="5">
        <v>8.9200000000000002E-2</v>
      </c>
      <c r="AK1200" s="5">
        <v>2.1700000000000001E-2</v>
      </c>
      <c r="AL1200" s="5">
        <v>0.49099999999999999</v>
      </c>
      <c r="AM1200" s="5">
        <v>0.1191</v>
      </c>
      <c r="AN1200" s="5">
        <v>0.55310000000000004</v>
      </c>
      <c r="AQ1200" s="5">
        <v>0.83499999999999996</v>
      </c>
      <c r="AR1200" s="5">
        <v>0.36070000000000002</v>
      </c>
      <c r="AS1200" s="5">
        <v>6.8900000000000003E-2</v>
      </c>
      <c r="AT1200" s="5">
        <v>7.3000000000000001E-3</v>
      </c>
      <c r="AU1200" s="5">
        <v>8.9200000000000002E-2</v>
      </c>
      <c r="AV1200" s="5">
        <v>3.8699999999999998E-2</v>
      </c>
      <c r="AW1200" s="5">
        <v>0.42130000000000001</v>
      </c>
      <c r="AX1200" s="5">
        <v>3.0200000000000001E-2</v>
      </c>
      <c r="AY1200" s="5">
        <v>0.57330000000000003</v>
      </c>
      <c r="AZ1200" s="5">
        <v>0.36070000000000002</v>
      </c>
      <c r="BA1200" s="5">
        <v>0.3483</v>
      </c>
    </row>
    <row r="1201" spans="1:53">
      <c r="A1201" s="5" t="s">
        <v>679</v>
      </c>
      <c r="B1201" s="5" t="s">
        <v>1481</v>
      </c>
      <c r="C1201" s="5" t="s">
        <v>50</v>
      </c>
      <c r="F1201" s="5" t="s">
        <v>51</v>
      </c>
      <c r="G1201" s="5" t="s">
        <v>52</v>
      </c>
      <c r="H1201" s="5">
        <v>1362.9</v>
      </c>
      <c r="I1201" s="5">
        <v>6217.6</v>
      </c>
      <c r="J1201" s="5">
        <v>178.25</v>
      </c>
      <c r="K1201" s="5">
        <v>63.511699999999998</v>
      </c>
      <c r="L1201" s="5">
        <v>0.55530000000000002</v>
      </c>
      <c r="M1201" s="5">
        <v>23.038599999999999</v>
      </c>
      <c r="N1201" s="5">
        <v>15.1401</v>
      </c>
      <c r="O1201" s="5">
        <v>0.70150000000000001</v>
      </c>
      <c r="P1201" s="5">
        <v>3.2899999999999999E-2</v>
      </c>
      <c r="Q1201" s="5">
        <v>23.741399999999999</v>
      </c>
      <c r="R1201" s="5">
        <v>3.7199999999999997E-2</v>
      </c>
      <c r="S1201" s="5">
        <v>0.19439999999999999</v>
      </c>
      <c r="T1201" s="5">
        <v>-0.13400000000000001</v>
      </c>
      <c r="U1201" s="5">
        <v>0.32840000000000003</v>
      </c>
      <c r="V1201" s="5">
        <v>1.0563</v>
      </c>
      <c r="W1201" s="5">
        <v>762.61400000000003</v>
      </c>
      <c r="X1201" s="5">
        <v>0.25130000000000002</v>
      </c>
      <c r="Y1201" s="5">
        <v>1.7481</v>
      </c>
      <c r="Z1201" s="5">
        <v>0.60899999999999999</v>
      </c>
      <c r="AA1201" s="5">
        <v>1.1391</v>
      </c>
      <c r="AB1201" s="5">
        <v>465.75</v>
      </c>
      <c r="AC1201" s="5">
        <v>85.707999999999998</v>
      </c>
      <c r="AD1201" s="5">
        <v>0.79669999999999996</v>
      </c>
      <c r="AE1201" s="5">
        <v>32.379300000000001</v>
      </c>
      <c r="AF1201" s="5">
        <v>21.814</v>
      </c>
      <c r="AG1201" s="5">
        <v>0.76200000000000001</v>
      </c>
      <c r="AH1201" s="5">
        <v>3.6400000000000002E-2</v>
      </c>
      <c r="AI1201" s="5">
        <v>2.7E-2</v>
      </c>
      <c r="AJ1201" s="5">
        <v>0.19439999999999999</v>
      </c>
      <c r="AK1201" s="5">
        <v>-0.13400000000000001</v>
      </c>
      <c r="AL1201" s="5">
        <v>0.83050000000000002</v>
      </c>
      <c r="AM1201" s="5">
        <v>0.26840000000000003</v>
      </c>
      <c r="AN1201" s="5">
        <v>0.55310000000000004</v>
      </c>
      <c r="AO1201" s="5">
        <f t="shared" si="18"/>
        <v>0.27739999999999998</v>
      </c>
      <c r="AQ1201" s="5">
        <v>1.7481</v>
      </c>
      <c r="AR1201" s="5">
        <v>0.42770000000000002</v>
      </c>
      <c r="AS1201" s="5">
        <v>3.8600000000000002E-2</v>
      </c>
      <c r="AT1201" s="5">
        <v>1.7600000000000001E-2</v>
      </c>
      <c r="AU1201" s="5">
        <v>0.10249999999999999</v>
      </c>
      <c r="AV1201" s="5">
        <v>-3.8899999999999997E-2</v>
      </c>
      <c r="AW1201" s="5">
        <v>0.68840000000000001</v>
      </c>
      <c r="AX1201" s="5">
        <v>0.1593</v>
      </c>
      <c r="AY1201" s="5">
        <v>1.4782</v>
      </c>
      <c r="AZ1201" s="5">
        <v>0.42770000000000002</v>
      </c>
      <c r="BA1201" s="5">
        <v>0.38500000000000001</v>
      </c>
    </row>
    <row r="1202" spans="1:53">
      <c r="A1202" s="5" t="s">
        <v>679</v>
      </c>
      <c r="B1202" s="5" t="s">
        <v>1482</v>
      </c>
      <c r="C1202" s="5" t="s">
        <v>50</v>
      </c>
      <c r="F1202" s="5" t="s">
        <v>51</v>
      </c>
      <c r="G1202" s="5" t="s">
        <v>52</v>
      </c>
      <c r="H1202" s="5">
        <v>1480.5</v>
      </c>
      <c r="I1202" s="5">
        <v>6233</v>
      </c>
      <c r="J1202" s="5">
        <v>140</v>
      </c>
      <c r="K1202" s="5">
        <v>45.260199999999998</v>
      </c>
      <c r="L1202" s="5">
        <v>0.85880000000000001</v>
      </c>
      <c r="M1202" s="5">
        <v>17.541599999999999</v>
      </c>
      <c r="N1202" s="5">
        <v>10.6279</v>
      </c>
      <c r="O1202" s="5">
        <v>0.78239999999999998</v>
      </c>
      <c r="P1202" s="5">
        <v>4.8099999999999997E-2</v>
      </c>
      <c r="Q1202" s="5">
        <v>26.984000000000002</v>
      </c>
      <c r="R1202" s="5">
        <v>1.8100000000000002E-2</v>
      </c>
      <c r="S1202" s="5">
        <v>0.10100000000000001</v>
      </c>
      <c r="T1202" s="5">
        <v>-1.47E-2</v>
      </c>
      <c r="U1202" s="5">
        <v>0.11559999999999999</v>
      </c>
      <c r="V1202" s="5">
        <v>0.74060000000000004</v>
      </c>
      <c r="W1202" s="5">
        <v>415.48829999999998</v>
      </c>
      <c r="X1202" s="5">
        <v>0.1216</v>
      </c>
      <c r="Y1202" s="5">
        <v>1.1342000000000001</v>
      </c>
      <c r="Z1202" s="5">
        <v>0.53290000000000004</v>
      </c>
      <c r="AA1202" s="5">
        <v>0.60129999999999995</v>
      </c>
      <c r="AB1202" s="5">
        <v>381.25</v>
      </c>
      <c r="AC1202" s="5">
        <v>72.997399999999999</v>
      </c>
      <c r="AD1202" s="5">
        <v>0.89910000000000001</v>
      </c>
      <c r="AE1202" s="5">
        <v>27.0761</v>
      </c>
      <c r="AF1202" s="5">
        <v>19.578299999999999</v>
      </c>
      <c r="AG1202" s="5">
        <v>0.67830000000000001</v>
      </c>
      <c r="AH1202" s="5">
        <v>5.33E-2</v>
      </c>
      <c r="AI1202" s="5">
        <v>1.38E-2</v>
      </c>
      <c r="AJ1202" s="5">
        <v>0.10100000000000001</v>
      </c>
      <c r="AK1202" s="5">
        <v>-1.47E-2</v>
      </c>
      <c r="AL1202" s="5">
        <v>0.60189999999999999</v>
      </c>
      <c r="AM1202" s="5">
        <v>0.1474</v>
      </c>
      <c r="AN1202" s="5">
        <v>0.55310000000000004</v>
      </c>
      <c r="AO1202" s="5">
        <f t="shared" si="18"/>
        <v>4.8799999999999955E-2</v>
      </c>
      <c r="AQ1202" s="5">
        <v>1.1342000000000001</v>
      </c>
      <c r="AR1202" s="5">
        <v>0.38200000000000001</v>
      </c>
      <c r="AS1202" s="5">
        <v>5.6300000000000003E-2</v>
      </c>
      <c r="AT1202" s="5">
        <v>9.4000000000000004E-3</v>
      </c>
      <c r="AU1202" s="5">
        <v>8.0199999999999994E-2</v>
      </c>
      <c r="AV1202" s="5">
        <v>2.81E-2</v>
      </c>
      <c r="AW1202" s="5">
        <v>0.52129999999999999</v>
      </c>
      <c r="AX1202" s="5">
        <v>8.9899999999999994E-2</v>
      </c>
      <c r="AY1202" s="5">
        <v>0.81440000000000001</v>
      </c>
      <c r="AZ1202" s="5">
        <v>0.38200000000000001</v>
      </c>
      <c r="BA1202" s="5">
        <v>0.36730000000000002</v>
      </c>
    </row>
    <row r="1203" spans="1:53">
      <c r="A1203" s="5" t="s">
        <v>679</v>
      </c>
      <c r="B1203" s="5" t="s">
        <v>1483</v>
      </c>
      <c r="C1203" s="5" t="s">
        <v>50</v>
      </c>
      <c r="F1203" s="5" t="s">
        <v>51</v>
      </c>
      <c r="G1203" s="5" t="s">
        <v>52</v>
      </c>
      <c r="H1203" s="5">
        <v>1421.3</v>
      </c>
      <c r="I1203" s="5">
        <v>6238.4</v>
      </c>
      <c r="J1203" s="5">
        <v>300</v>
      </c>
      <c r="K1203" s="5">
        <v>71.400599999999997</v>
      </c>
      <c r="L1203" s="5">
        <v>0.73950000000000005</v>
      </c>
      <c r="M1203" s="5">
        <v>28.5579</v>
      </c>
      <c r="N1203" s="5">
        <v>15.956300000000001</v>
      </c>
      <c r="O1203" s="5">
        <v>0.82450000000000001</v>
      </c>
      <c r="P1203" s="5">
        <v>3.61E-2</v>
      </c>
      <c r="Q1203" s="5">
        <v>43.378</v>
      </c>
      <c r="R1203" s="5">
        <v>3.3399999999999999E-2</v>
      </c>
      <c r="S1203" s="5">
        <v>0.2228</v>
      </c>
      <c r="T1203" s="5">
        <v>-4.1000000000000002E-2</v>
      </c>
      <c r="U1203" s="5">
        <v>0.26379999999999998</v>
      </c>
      <c r="V1203" s="5">
        <v>0.97019999999999995</v>
      </c>
      <c r="W1203" s="5">
        <v>1166.1217999999999</v>
      </c>
      <c r="X1203" s="5">
        <v>0.22639999999999999</v>
      </c>
      <c r="Y1203" s="5">
        <v>1.8928</v>
      </c>
      <c r="Z1203" s="5">
        <v>0.49940000000000001</v>
      </c>
      <c r="AA1203" s="5">
        <v>1.3934</v>
      </c>
      <c r="AB1203" s="5">
        <v>717.25</v>
      </c>
      <c r="AC1203" s="5">
        <v>101.4913</v>
      </c>
      <c r="AD1203" s="5">
        <v>0.875</v>
      </c>
      <c r="AE1203" s="5">
        <v>38.632399999999997</v>
      </c>
      <c r="AF1203" s="5">
        <v>25.811599999999999</v>
      </c>
      <c r="AG1203" s="5">
        <v>0.74170000000000003</v>
      </c>
      <c r="AH1203" s="5">
        <v>4.6100000000000002E-2</v>
      </c>
      <c r="AI1203" s="5">
        <v>2.53E-2</v>
      </c>
      <c r="AJ1203" s="5">
        <v>0.2228</v>
      </c>
      <c r="AK1203" s="5">
        <v>-4.1000000000000002E-2</v>
      </c>
      <c r="AL1203" s="5">
        <v>0.73350000000000004</v>
      </c>
      <c r="AM1203" s="5">
        <v>0.26840000000000003</v>
      </c>
      <c r="AN1203" s="5">
        <v>0.55310000000000004</v>
      </c>
      <c r="AO1203" s="5">
        <f t="shared" si="18"/>
        <v>0.1804</v>
      </c>
      <c r="AQ1203" s="5">
        <v>1.8928</v>
      </c>
      <c r="AR1203" s="5">
        <v>0.29709999999999998</v>
      </c>
      <c r="AS1203" s="5">
        <v>5.3400000000000003E-2</v>
      </c>
      <c r="AT1203" s="5">
        <v>1.3100000000000001E-2</v>
      </c>
      <c r="AU1203" s="5">
        <v>9.7600000000000006E-2</v>
      </c>
      <c r="AV1203" s="5">
        <v>1.7299999999999999E-2</v>
      </c>
      <c r="AW1203" s="5">
        <v>0.56299999999999994</v>
      </c>
      <c r="AX1203" s="5">
        <v>0.13270000000000001</v>
      </c>
      <c r="AY1203" s="5">
        <v>1.0701000000000001</v>
      </c>
      <c r="AZ1203" s="5">
        <v>0.29709999999999998</v>
      </c>
      <c r="BA1203" s="5">
        <v>0.41880000000000001</v>
      </c>
    </row>
    <row r="1204" spans="1:53">
      <c r="A1204" s="5" t="s">
        <v>679</v>
      </c>
      <c r="B1204" s="5" t="s">
        <v>1484</v>
      </c>
      <c r="C1204" s="5" t="s">
        <v>50</v>
      </c>
      <c r="F1204" s="5" t="s">
        <v>51</v>
      </c>
      <c r="G1204" s="5" t="s">
        <v>52</v>
      </c>
      <c r="H1204" s="5">
        <v>1345.5</v>
      </c>
      <c r="I1204" s="5">
        <v>6256.1</v>
      </c>
      <c r="J1204" s="5">
        <v>107.75</v>
      </c>
      <c r="K1204" s="5">
        <v>40.200899999999997</v>
      </c>
      <c r="L1204" s="5">
        <v>0.83779999999999999</v>
      </c>
      <c r="M1204" s="5">
        <v>13.8698</v>
      </c>
      <c r="N1204" s="5">
        <v>11.2232</v>
      </c>
      <c r="O1204" s="5">
        <v>0.52070000000000005</v>
      </c>
      <c r="P1204" s="5">
        <v>3.7600000000000001E-2</v>
      </c>
      <c r="Q1204" s="5">
        <v>16.3413</v>
      </c>
      <c r="R1204" s="5">
        <v>2.1899999999999999E-2</v>
      </c>
      <c r="S1204" s="5">
        <v>0.12690000000000001</v>
      </c>
      <c r="T1204" s="5">
        <v>-2.52E-2</v>
      </c>
      <c r="U1204" s="5">
        <v>0.15210000000000001</v>
      </c>
      <c r="V1204" s="5">
        <v>0.93</v>
      </c>
      <c r="W1204" s="5">
        <v>404.54270000000002</v>
      </c>
      <c r="X1204" s="5">
        <v>0.2127</v>
      </c>
      <c r="Y1204" s="5">
        <v>1.3783000000000001</v>
      </c>
      <c r="Z1204" s="5">
        <v>0.51600000000000001</v>
      </c>
      <c r="AA1204" s="5">
        <v>0.86229999999999996</v>
      </c>
      <c r="AB1204" s="5">
        <v>294.5</v>
      </c>
      <c r="AC1204" s="5">
        <v>64.0501</v>
      </c>
      <c r="AD1204" s="5">
        <v>0.90210000000000001</v>
      </c>
      <c r="AE1204" s="5">
        <v>22.734500000000001</v>
      </c>
      <c r="AF1204" s="5">
        <v>16.7364</v>
      </c>
      <c r="AG1204" s="5">
        <v>0.65469999999999995</v>
      </c>
      <c r="AH1204" s="5">
        <v>4.3200000000000002E-2</v>
      </c>
      <c r="AI1204" s="5">
        <v>1.7999999999999999E-2</v>
      </c>
      <c r="AJ1204" s="5">
        <v>0.12690000000000001</v>
      </c>
      <c r="AK1204" s="5">
        <v>-2.52E-2</v>
      </c>
      <c r="AL1204" s="5">
        <v>0.7369</v>
      </c>
      <c r="AM1204" s="5">
        <v>0.2195</v>
      </c>
      <c r="AN1204" s="5">
        <v>0.55310000000000004</v>
      </c>
      <c r="AO1204" s="5">
        <f t="shared" si="18"/>
        <v>0.18379999999999996</v>
      </c>
      <c r="AQ1204" s="5">
        <v>1.3783000000000001</v>
      </c>
      <c r="AR1204" s="5">
        <v>0.43459999999999999</v>
      </c>
      <c r="AS1204" s="5">
        <v>4.65E-2</v>
      </c>
      <c r="AT1204" s="5">
        <v>1.43E-2</v>
      </c>
      <c r="AU1204" s="5">
        <v>8.4400000000000003E-2</v>
      </c>
      <c r="AV1204" s="5">
        <v>-3.5000000000000001E-3</v>
      </c>
      <c r="AW1204" s="5">
        <v>0.62480000000000002</v>
      </c>
      <c r="AX1204" s="5">
        <v>0.12520000000000001</v>
      </c>
      <c r="AY1204" s="5">
        <v>1.1745000000000001</v>
      </c>
      <c r="AZ1204" s="5">
        <v>0.43459999999999999</v>
      </c>
      <c r="BA1204" s="5">
        <v>0.36530000000000001</v>
      </c>
    </row>
    <row r="1205" spans="1:53">
      <c r="A1205" s="5" t="s">
        <v>679</v>
      </c>
      <c r="B1205" s="5" t="s">
        <v>1485</v>
      </c>
      <c r="C1205" s="5" t="s">
        <v>50</v>
      </c>
      <c r="F1205" s="5" t="s">
        <v>51</v>
      </c>
      <c r="G1205" s="5" t="s">
        <v>52</v>
      </c>
      <c r="H1205" s="5">
        <v>1379.3</v>
      </c>
      <c r="I1205" s="5">
        <v>6263.5</v>
      </c>
      <c r="J1205" s="5">
        <v>103.75</v>
      </c>
      <c r="K1205" s="5">
        <v>40.869799999999998</v>
      </c>
      <c r="L1205" s="5">
        <v>0.78049999999999997</v>
      </c>
      <c r="M1205" s="5">
        <v>15.194100000000001</v>
      </c>
      <c r="N1205" s="5">
        <v>8.6164000000000005</v>
      </c>
      <c r="O1205" s="5">
        <v>0.82120000000000004</v>
      </c>
      <c r="P1205" s="5">
        <v>2.9600000000000001E-2</v>
      </c>
      <c r="Q1205" s="5">
        <v>12.3637</v>
      </c>
      <c r="R1205" s="5">
        <v>3.39E-2</v>
      </c>
      <c r="S1205" s="5">
        <v>0.15890000000000001</v>
      </c>
      <c r="T1205" s="5">
        <v>-3.49E-2</v>
      </c>
      <c r="U1205" s="5">
        <v>0.1938</v>
      </c>
      <c r="V1205" s="5">
        <v>1.1217999999999999</v>
      </c>
      <c r="W1205" s="5">
        <v>468.9298</v>
      </c>
      <c r="X1205" s="5">
        <v>0.18809999999999999</v>
      </c>
      <c r="Y1205" s="5">
        <v>1.5755999999999999</v>
      </c>
      <c r="Z1205" s="5">
        <v>0.58940000000000003</v>
      </c>
      <c r="AA1205" s="5">
        <v>0.98619999999999997</v>
      </c>
      <c r="AB1205" s="5">
        <v>263</v>
      </c>
      <c r="AC1205" s="5">
        <v>61.143500000000003</v>
      </c>
      <c r="AD1205" s="5">
        <v>0.88400000000000001</v>
      </c>
      <c r="AE1205" s="5">
        <v>21.2087</v>
      </c>
      <c r="AF1205" s="5">
        <v>16.6218</v>
      </c>
      <c r="AG1205" s="5">
        <v>0.65169999999999995</v>
      </c>
      <c r="AH1205" s="5">
        <v>3.9600000000000003E-2</v>
      </c>
      <c r="AI1205" s="5">
        <v>2.8299999999999999E-2</v>
      </c>
      <c r="AJ1205" s="5">
        <v>0.15890000000000001</v>
      </c>
      <c r="AK1205" s="5">
        <v>-3.49E-2</v>
      </c>
      <c r="AL1205" s="5">
        <v>0.84060000000000001</v>
      </c>
      <c r="AM1205" s="5">
        <v>0.29780000000000001</v>
      </c>
      <c r="AN1205" s="5">
        <v>0.55310000000000004</v>
      </c>
      <c r="AO1205" s="5">
        <f t="shared" si="18"/>
        <v>0.28749999999999998</v>
      </c>
      <c r="AQ1205" s="5">
        <v>1.5755999999999999</v>
      </c>
      <c r="AR1205" s="5">
        <v>0.37140000000000001</v>
      </c>
      <c r="AS1205" s="5">
        <v>4.6199999999999998E-2</v>
      </c>
      <c r="AT1205" s="5">
        <v>2.1499999999999998E-2</v>
      </c>
      <c r="AU1205" s="5">
        <v>0.1424</v>
      </c>
      <c r="AV1205" s="5">
        <v>-1.01E-2</v>
      </c>
      <c r="AW1205" s="5">
        <v>0.65539999999999998</v>
      </c>
      <c r="AX1205" s="5">
        <v>0.1933</v>
      </c>
      <c r="AY1205" s="5">
        <v>1.2726999999999999</v>
      </c>
      <c r="AZ1205" s="5">
        <v>0.37140000000000001</v>
      </c>
      <c r="BA1205" s="5">
        <v>0.3962</v>
      </c>
    </row>
    <row r="1206" spans="1:53">
      <c r="A1206" s="5" t="s">
        <v>679</v>
      </c>
      <c r="B1206" s="5" t="s">
        <v>1486</v>
      </c>
      <c r="C1206" s="5" t="s">
        <v>50</v>
      </c>
      <c r="F1206" s="5" t="s">
        <v>51</v>
      </c>
      <c r="G1206" s="5" t="s">
        <v>52</v>
      </c>
      <c r="H1206" s="5">
        <v>1319.7</v>
      </c>
      <c r="I1206" s="5">
        <v>6270.6</v>
      </c>
      <c r="J1206" s="5">
        <v>266.75</v>
      </c>
      <c r="K1206" s="5">
        <v>62.824300000000001</v>
      </c>
      <c r="L1206" s="5">
        <v>0.84930000000000005</v>
      </c>
      <c r="M1206" s="5">
        <v>21.884399999999999</v>
      </c>
      <c r="N1206" s="5">
        <v>17.061800000000002</v>
      </c>
      <c r="O1206" s="5">
        <v>0.64529999999999998</v>
      </c>
      <c r="P1206" s="5">
        <v>4.3299999999999998E-2</v>
      </c>
      <c r="Q1206" s="5">
        <v>46.320700000000002</v>
      </c>
      <c r="R1206" s="5">
        <v>1.5800000000000002E-2</v>
      </c>
      <c r="S1206" s="5">
        <v>9.5899999999999999E-2</v>
      </c>
      <c r="T1206" s="5">
        <v>-1.5E-3</v>
      </c>
      <c r="U1206" s="5">
        <v>9.74E-2</v>
      </c>
      <c r="V1206" s="5">
        <v>0.78639999999999999</v>
      </c>
      <c r="W1206" s="5">
        <v>840.62549999999999</v>
      </c>
      <c r="X1206" s="5">
        <v>0.14549999999999999</v>
      </c>
      <c r="Y1206" s="5">
        <v>1.2417</v>
      </c>
      <c r="Z1206" s="5">
        <v>0.45100000000000001</v>
      </c>
      <c r="AA1206" s="5">
        <v>0.79069999999999996</v>
      </c>
      <c r="AB1206" s="5">
        <v>638.75</v>
      </c>
      <c r="AC1206" s="5">
        <v>93.213899999999995</v>
      </c>
      <c r="AD1206" s="5">
        <v>0.92379999999999995</v>
      </c>
      <c r="AE1206" s="5">
        <v>31.680900000000001</v>
      </c>
      <c r="AF1206" s="5">
        <v>26.5</v>
      </c>
      <c r="AG1206" s="5">
        <v>0.52890000000000004</v>
      </c>
      <c r="AH1206" s="5">
        <v>5.2200000000000003E-2</v>
      </c>
      <c r="AI1206" s="5">
        <v>1.4500000000000001E-2</v>
      </c>
      <c r="AJ1206" s="5">
        <v>9.5899999999999999E-2</v>
      </c>
      <c r="AK1206" s="5">
        <v>-1.5E-3</v>
      </c>
      <c r="AL1206" s="5">
        <v>0.6139</v>
      </c>
      <c r="AM1206" s="5">
        <v>0.1807</v>
      </c>
      <c r="AN1206" s="5">
        <v>0.55310000000000004</v>
      </c>
      <c r="AO1206" s="5">
        <f t="shared" si="18"/>
        <v>6.0799999999999965E-2</v>
      </c>
      <c r="AQ1206" s="5">
        <v>1.2417</v>
      </c>
      <c r="AR1206" s="5">
        <v>0.35870000000000002</v>
      </c>
      <c r="AS1206" s="5">
        <v>5.8500000000000003E-2</v>
      </c>
      <c r="AT1206" s="5">
        <v>9.1999999999999998E-3</v>
      </c>
      <c r="AU1206" s="5">
        <v>8.7999999999999995E-2</v>
      </c>
      <c r="AV1206" s="5">
        <v>2.1600000000000001E-2</v>
      </c>
      <c r="AW1206" s="5">
        <v>0.48980000000000001</v>
      </c>
      <c r="AX1206" s="5">
        <v>6.4399999999999999E-2</v>
      </c>
      <c r="AY1206" s="5">
        <v>0.7087</v>
      </c>
      <c r="AZ1206" s="5">
        <v>0.35870000000000002</v>
      </c>
      <c r="BA1206" s="5">
        <v>0.4178</v>
      </c>
    </row>
    <row r="1207" spans="1:53">
      <c r="A1207" s="5" t="s">
        <v>679</v>
      </c>
      <c r="B1207" s="5" t="s">
        <v>1487</v>
      </c>
      <c r="C1207" s="5" t="s">
        <v>50</v>
      </c>
      <c r="F1207" s="5" t="s">
        <v>51</v>
      </c>
      <c r="G1207" s="5" t="s">
        <v>52</v>
      </c>
      <c r="H1207" s="5">
        <v>1356.6</v>
      </c>
      <c r="I1207" s="5">
        <v>6268.2</v>
      </c>
      <c r="J1207" s="5">
        <v>71.75</v>
      </c>
      <c r="K1207" s="5">
        <v>32.867800000000003</v>
      </c>
      <c r="L1207" s="5">
        <v>0.83460000000000001</v>
      </c>
      <c r="M1207" s="5">
        <v>11.5397</v>
      </c>
      <c r="N1207" s="5">
        <v>8.2897999999999996</v>
      </c>
      <c r="O1207" s="5">
        <v>0.66400000000000003</v>
      </c>
      <c r="P1207" s="5">
        <v>6.6500000000000004E-2</v>
      </c>
      <c r="Q1207" s="5">
        <v>19.290299999999998</v>
      </c>
      <c r="R1207" s="5">
        <v>4.82E-2</v>
      </c>
      <c r="S1207" s="5">
        <v>0.26100000000000001</v>
      </c>
      <c r="T1207" s="5">
        <v>-1.84E-2</v>
      </c>
      <c r="U1207" s="5">
        <v>0.27950000000000003</v>
      </c>
      <c r="V1207" s="5">
        <v>1.0316000000000001</v>
      </c>
      <c r="W1207" s="5">
        <v>299.1678</v>
      </c>
      <c r="X1207" s="5">
        <v>0.26119999999999999</v>
      </c>
      <c r="Y1207" s="5">
        <v>1.621</v>
      </c>
      <c r="Z1207" s="5">
        <v>0.61229999999999996</v>
      </c>
      <c r="AA1207" s="5">
        <v>1.0086999999999999</v>
      </c>
      <c r="AB1207" s="5">
        <v>188</v>
      </c>
      <c r="AC1207" s="5">
        <v>53.779000000000003</v>
      </c>
      <c r="AD1207" s="5">
        <v>0.81679999999999997</v>
      </c>
      <c r="AE1207" s="5">
        <v>20.414899999999999</v>
      </c>
      <c r="AF1207" s="5">
        <v>14.377800000000001</v>
      </c>
      <c r="AG1207" s="5">
        <v>0.627</v>
      </c>
      <c r="AH1207" s="5">
        <v>5.1900000000000002E-2</v>
      </c>
      <c r="AI1207" s="5">
        <v>3.56E-2</v>
      </c>
      <c r="AJ1207" s="5">
        <v>0.26100000000000001</v>
      </c>
      <c r="AK1207" s="5">
        <v>-1.84E-2</v>
      </c>
      <c r="AL1207" s="5">
        <v>0.77229999999999999</v>
      </c>
      <c r="AM1207" s="5">
        <v>0.2752</v>
      </c>
      <c r="AN1207" s="5">
        <v>0.55310000000000004</v>
      </c>
      <c r="AO1207" s="5">
        <f t="shared" si="18"/>
        <v>0.21919999999999995</v>
      </c>
      <c r="AQ1207" s="5">
        <v>1.621</v>
      </c>
      <c r="AR1207" s="5">
        <v>0.44929999999999998</v>
      </c>
      <c r="AS1207" s="5">
        <v>4.2799999999999998E-2</v>
      </c>
      <c r="AT1207" s="5">
        <v>0.02</v>
      </c>
      <c r="AU1207" s="5">
        <v>0.1421</v>
      </c>
      <c r="AV1207" s="5">
        <v>2.8E-3</v>
      </c>
      <c r="AW1207" s="5">
        <v>0.61080000000000001</v>
      </c>
      <c r="AX1207" s="5">
        <v>0.1118</v>
      </c>
      <c r="AY1207" s="5">
        <v>1.2406999999999999</v>
      </c>
      <c r="AZ1207" s="5">
        <v>0.44929999999999998</v>
      </c>
      <c r="BA1207" s="5">
        <v>0.37690000000000001</v>
      </c>
    </row>
    <row r="1208" spans="1:53">
      <c r="A1208" s="5" t="s">
        <v>679</v>
      </c>
      <c r="B1208" s="5" t="s">
        <v>1488</v>
      </c>
      <c r="C1208" s="5" t="s">
        <v>50</v>
      </c>
      <c r="F1208" s="5" t="s">
        <v>51</v>
      </c>
      <c r="G1208" s="5" t="s">
        <v>52</v>
      </c>
      <c r="H1208" s="5">
        <v>1441</v>
      </c>
      <c r="I1208" s="5">
        <v>6265.8</v>
      </c>
      <c r="J1208" s="5">
        <v>49.5</v>
      </c>
      <c r="K1208" s="5">
        <v>27.0808</v>
      </c>
      <c r="L1208" s="5">
        <v>0.84819999999999995</v>
      </c>
      <c r="M1208" s="5">
        <v>9.0472999999999999</v>
      </c>
      <c r="N1208" s="5">
        <v>7.4965000000000002</v>
      </c>
      <c r="O1208" s="5">
        <v>0.5363</v>
      </c>
      <c r="P1208" s="5">
        <v>3.7699999999999997E-2</v>
      </c>
      <c r="Q1208" s="5">
        <v>7.7374000000000001</v>
      </c>
      <c r="R1208" s="5">
        <v>1.4200000000000001E-2</v>
      </c>
      <c r="S1208" s="5">
        <v>6.9400000000000003E-2</v>
      </c>
      <c r="T1208" s="5">
        <v>7.7999999999999996E-3</v>
      </c>
      <c r="U1208" s="5">
        <v>6.1600000000000002E-2</v>
      </c>
      <c r="V1208" s="5">
        <v>0.80589999999999995</v>
      </c>
      <c r="W1208" s="5">
        <v>165.21440000000001</v>
      </c>
      <c r="X1208" s="5">
        <v>0.10829999999999999</v>
      </c>
      <c r="Y1208" s="5">
        <v>1.0510999999999999</v>
      </c>
      <c r="Z1208" s="5">
        <v>0.55630000000000002</v>
      </c>
      <c r="AA1208" s="5">
        <v>0.49490000000000001</v>
      </c>
      <c r="AB1208" s="5">
        <v>174</v>
      </c>
      <c r="AC1208" s="5">
        <v>49.982500000000002</v>
      </c>
      <c r="AD1208" s="5">
        <v>0.87519999999999998</v>
      </c>
      <c r="AE1208" s="5">
        <v>18.382899999999999</v>
      </c>
      <c r="AF1208" s="5">
        <v>12.997199999999999</v>
      </c>
      <c r="AG1208" s="5">
        <v>0.66759999999999997</v>
      </c>
      <c r="AH1208" s="5">
        <v>5.0299999999999997E-2</v>
      </c>
      <c r="AI1208" s="5">
        <v>1.4500000000000001E-2</v>
      </c>
      <c r="AJ1208" s="5">
        <v>8.5900000000000004E-2</v>
      </c>
      <c r="AK1208" s="5">
        <v>7.7999999999999996E-3</v>
      </c>
      <c r="AL1208" s="5">
        <v>0.6099</v>
      </c>
      <c r="AM1208" s="5">
        <v>0.16059999999999999</v>
      </c>
      <c r="AN1208" s="5">
        <v>0.55310000000000004</v>
      </c>
      <c r="AO1208" s="5">
        <f t="shared" si="18"/>
        <v>5.6799999999999962E-2</v>
      </c>
      <c r="AQ1208" s="5">
        <v>1.0510999999999999</v>
      </c>
      <c r="AR1208" s="5">
        <v>0.35520000000000002</v>
      </c>
      <c r="AS1208" s="5">
        <v>5.5500000000000001E-2</v>
      </c>
      <c r="AT1208" s="5">
        <v>1.11E-2</v>
      </c>
      <c r="AU1208" s="5">
        <v>8.5900000000000004E-2</v>
      </c>
      <c r="AV1208" s="5">
        <v>1.37E-2</v>
      </c>
      <c r="AW1208" s="5">
        <v>0.52900000000000003</v>
      </c>
      <c r="AX1208" s="5">
        <v>9.5899999999999999E-2</v>
      </c>
      <c r="AY1208" s="5">
        <v>0.87029999999999996</v>
      </c>
      <c r="AZ1208" s="5">
        <v>0.35520000000000002</v>
      </c>
      <c r="BA1208" s="5">
        <v>0.28489999999999999</v>
      </c>
    </row>
    <row r="1209" spans="1:53">
      <c r="A1209" s="5" t="s">
        <v>679</v>
      </c>
      <c r="B1209" s="5" t="s">
        <v>1489</v>
      </c>
      <c r="C1209" s="5" t="s">
        <v>50</v>
      </c>
      <c r="F1209" s="5" t="s">
        <v>51</v>
      </c>
      <c r="G1209" s="5" t="s">
        <v>52</v>
      </c>
      <c r="H1209" s="5">
        <v>1342.9</v>
      </c>
      <c r="I1209" s="5">
        <v>6270.1</v>
      </c>
      <c r="J1209" s="5">
        <v>47.75</v>
      </c>
      <c r="K1209" s="5">
        <v>27.191299999999998</v>
      </c>
      <c r="L1209" s="5">
        <v>0.81159999999999999</v>
      </c>
      <c r="M1209" s="5">
        <v>9.1300000000000008</v>
      </c>
      <c r="N1209" s="5">
        <v>7.5968999999999998</v>
      </c>
      <c r="O1209" s="5">
        <v>0.55420000000000003</v>
      </c>
      <c r="P1209" s="5">
        <v>4.6699999999999998E-2</v>
      </c>
      <c r="Q1209" s="5">
        <v>9.0591000000000008</v>
      </c>
      <c r="R1209" s="5">
        <v>2.2800000000000001E-2</v>
      </c>
      <c r="S1209" s="5">
        <v>0.1089</v>
      </c>
      <c r="T1209" s="5">
        <v>-1.6299999999999999E-2</v>
      </c>
      <c r="U1209" s="5">
        <v>0.12520000000000001</v>
      </c>
      <c r="V1209" s="5">
        <v>0.85760000000000003</v>
      </c>
      <c r="W1209" s="5">
        <v>166.3767</v>
      </c>
      <c r="X1209" s="5">
        <v>0.2162</v>
      </c>
      <c r="Y1209" s="5">
        <v>1.3282</v>
      </c>
      <c r="Z1209" s="5">
        <v>0.48089999999999999</v>
      </c>
      <c r="AA1209" s="5">
        <v>0.84730000000000005</v>
      </c>
      <c r="AB1209" s="5">
        <v>156</v>
      </c>
      <c r="AC1209" s="5">
        <v>47.460500000000003</v>
      </c>
      <c r="AD1209" s="5">
        <v>0.87029999999999996</v>
      </c>
      <c r="AE1209" s="5">
        <v>16.725100000000001</v>
      </c>
      <c r="AF1209" s="5">
        <v>12.725300000000001</v>
      </c>
      <c r="AG1209" s="5">
        <v>0.55389999999999995</v>
      </c>
      <c r="AH1209" s="5">
        <v>4.9200000000000001E-2</v>
      </c>
      <c r="AI1209" s="5">
        <v>1.6E-2</v>
      </c>
      <c r="AJ1209" s="5">
        <v>0.1089</v>
      </c>
      <c r="AK1209" s="5">
        <v>-1.6299999999999999E-2</v>
      </c>
      <c r="AL1209" s="5">
        <v>0.64510000000000001</v>
      </c>
      <c r="AM1209" s="5">
        <v>0.1966</v>
      </c>
      <c r="AN1209" s="5">
        <v>0.55310000000000004</v>
      </c>
      <c r="AO1209" s="5">
        <f t="shared" si="18"/>
        <v>9.1999999999999971E-2</v>
      </c>
      <c r="AQ1209" s="5">
        <v>1.3282</v>
      </c>
      <c r="AR1209" s="5">
        <v>0.44330000000000003</v>
      </c>
      <c r="AS1209" s="5">
        <v>5.04E-2</v>
      </c>
      <c r="AT1209" s="5">
        <v>1.1599999999999999E-2</v>
      </c>
      <c r="AU1209" s="5">
        <v>7.2599999999999998E-2</v>
      </c>
      <c r="AV1209" s="5">
        <v>1.32E-2</v>
      </c>
      <c r="AW1209" s="5">
        <v>0.55000000000000004</v>
      </c>
      <c r="AX1209" s="5">
        <v>7.6499999999999999E-2</v>
      </c>
      <c r="AY1209" s="5">
        <v>0.96209999999999996</v>
      </c>
      <c r="AZ1209" s="5">
        <v>0.44330000000000003</v>
      </c>
      <c r="BA1209" s="5">
        <v>0.30359999999999998</v>
      </c>
    </row>
    <row r="1210" spans="1:53">
      <c r="A1210" s="5" t="s">
        <v>679</v>
      </c>
      <c r="B1210" s="5" t="s">
        <v>1490</v>
      </c>
      <c r="C1210" s="5" t="s">
        <v>50</v>
      </c>
      <c r="F1210" s="5" t="s">
        <v>51</v>
      </c>
      <c r="G1210" s="5" t="s">
        <v>52</v>
      </c>
      <c r="H1210" s="5">
        <v>1424.1</v>
      </c>
      <c r="I1210" s="5">
        <v>6274.7</v>
      </c>
      <c r="J1210" s="5">
        <v>222.5</v>
      </c>
      <c r="K1210" s="5">
        <v>61.0169</v>
      </c>
      <c r="L1210" s="5">
        <v>0.751</v>
      </c>
      <c r="M1210" s="5">
        <v>22.223500000000001</v>
      </c>
      <c r="N1210" s="5">
        <v>14.6755</v>
      </c>
      <c r="O1210" s="5">
        <v>0.70009999999999994</v>
      </c>
      <c r="P1210" s="5">
        <v>3.4500000000000003E-2</v>
      </c>
      <c r="Q1210" s="5">
        <v>30.947800000000001</v>
      </c>
      <c r="R1210" s="5">
        <v>2.5399999999999999E-2</v>
      </c>
      <c r="S1210" s="5">
        <v>0.2142</v>
      </c>
      <c r="T1210" s="5">
        <v>-5.0200000000000002E-2</v>
      </c>
      <c r="U1210" s="5">
        <v>0.26450000000000001</v>
      </c>
      <c r="V1210" s="5">
        <v>0.90210000000000001</v>
      </c>
      <c r="W1210" s="5">
        <v>808.29499999999996</v>
      </c>
      <c r="X1210" s="5">
        <v>0.18490000000000001</v>
      </c>
      <c r="Y1210" s="5">
        <v>1.4477</v>
      </c>
      <c r="Z1210" s="5">
        <v>0.46160000000000001</v>
      </c>
      <c r="AA1210" s="5">
        <v>0.98599999999999999</v>
      </c>
      <c r="AB1210" s="5">
        <v>506.5</v>
      </c>
      <c r="AC1210" s="5">
        <v>84.570800000000006</v>
      </c>
      <c r="AD1210" s="5">
        <v>0.88990000000000002</v>
      </c>
      <c r="AE1210" s="5">
        <v>28.3371</v>
      </c>
      <c r="AF1210" s="5">
        <v>24.772200000000002</v>
      </c>
      <c r="AG1210" s="5">
        <v>0.27629999999999999</v>
      </c>
      <c r="AH1210" s="5">
        <v>4.5699999999999998E-2</v>
      </c>
      <c r="AI1210" s="5">
        <v>2.1999999999999999E-2</v>
      </c>
      <c r="AJ1210" s="5">
        <v>0.2142</v>
      </c>
      <c r="AK1210" s="5">
        <v>-5.0200000000000002E-2</v>
      </c>
      <c r="AL1210" s="5">
        <v>0.70120000000000005</v>
      </c>
      <c r="AM1210" s="5">
        <v>0.2349</v>
      </c>
      <c r="AN1210" s="5">
        <v>0.55310000000000004</v>
      </c>
      <c r="AO1210" s="5">
        <f t="shared" si="18"/>
        <v>0.14810000000000001</v>
      </c>
      <c r="AQ1210" s="5">
        <v>1.4477</v>
      </c>
      <c r="AR1210" s="5">
        <v>0.35720000000000002</v>
      </c>
      <c r="AS1210" s="5">
        <v>5.4399999999999997E-2</v>
      </c>
      <c r="AT1210" s="5">
        <v>1.35E-2</v>
      </c>
      <c r="AU1210" s="5">
        <v>8.6999999999999994E-2</v>
      </c>
      <c r="AV1210" s="5">
        <v>5.4000000000000003E-3</v>
      </c>
      <c r="AW1210" s="5">
        <v>0.54279999999999995</v>
      </c>
      <c r="AX1210" s="5">
        <v>0.1217</v>
      </c>
      <c r="AY1210" s="5">
        <v>0.96489999999999998</v>
      </c>
      <c r="AZ1210" s="5">
        <v>0.35720000000000002</v>
      </c>
      <c r="BA1210" s="5">
        <v>0.439</v>
      </c>
    </row>
    <row r="1211" spans="1:53">
      <c r="A1211" s="5" t="s">
        <v>679</v>
      </c>
      <c r="B1211" s="5" t="s">
        <v>1491</v>
      </c>
      <c r="C1211" s="5" t="s">
        <v>50</v>
      </c>
      <c r="F1211" s="5" t="s">
        <v>51</v>
      </c>
      <c r="G1211" s="5" t="s">
        <v>52</v>
      </c>
      <c r="H1211" s="5">
        <v>1370.7</v>
      </c>
      <c r="I1211" s="5">
        <v>6277.2</v>
      </c>
      <c r="J1211" s="5">
        <v>93.25</v>
      </c>
      <c r="K1211" s="5">
        <v>37.367899999999999</v>
      </c>
      <c r="L1211" s="5">
        <v>0.83919999999999995</v>
      </c>
      <c r="M1211" s="5">
        <v>13.3093</v>
      </c>
      <c r="N1211" s="5">
        <v>10.212</v>
      </c>
      <c r="O1211" s="5">
        <v>0.629</v>
      </c>
      <c r="P1211" s="5">
        <v>4.2799999999999998E-2</v>
      </c>
      <c r="Q1211" s="5">
        <v>16.124199999999998</v>
      </c>
      <c r="R1211" s="5">
        <v>5.1200000000000002E-2</v>
      </c>
      <c r="S1211" s="5">
        <v>0.26869999999999999</v>
      </c>
      <c r="T1211" s="5">
        <v>-5.8099999999999999E-2</v>
      </c>
      <c r="U1211" s="5">
        <v>0.32679999999999998</v>
      </c>
      <c r="V1211" s="5">
        <v>1.1204000000000001</v>
      </c>
      <c r="W1211" s="5">
        <v>422.3843</v>
      </c>
      <c r="X1211" s="5">
        <v>0.23319999999999999</v>
      </c>
      <c r="Y1211" s="5">
        <v>1.8704000000000001</v>
      </c>
      <c r="Z1211" s="5">
        <v>0.68659999999999999</v>
      </c>
      <c r="AA1211" s="5">
        <v>1.1838</v>
      </c>
      <c r="AB1211" s="5">
        <v>182</v>
      </c>
      <c r="AC1211" s="5">
        <v>55.108600000000003</v>
      </c>
      <c r="AD1211" s="5">
        <v>0.75309999999999999</v>
      </c>
      <c r="AE1211" s="5">
        <v>21.8782</v>
      </c>
      <c r="AF1211" s="5">
        <v>13.318300000000001</v>
      </c>
      <c r="AG1211" s="5">
        <v>0.83240000000000003</v>
      </c>
      <c r="AH1211" s="5">
        <v>4.07E-2</v>
      </c>
      <c r="AI1211" s="5">
        <v>4.8000000000000001E-2</v>
      </c>
      <c r="AJ1211" s="5">
        <v>0.26869999999999999</v>
      </c>
      <c r="AK1211" s="5">
        <v>-5.8099999999999999E-2</v>
      </c>
      <c r="AL1211" s="5">
        <v>0.96150000000000002</v>
      </c>
      <c r="AM1211" s="5">
        <v>0.27250000000000002</v>
      </c>
      <c r="AN1211" s="5">
        <v>0.55310000000000004</v>
      </c>
      <c r="AO1211" s="5">
        <f t="shared" si="18"/>
        <v>0.40839999999999999</v>
      </c>
      <c r="AQ1211" s="5">
        <v>1.8704000000000001</v>
      </c>
      <c r="AR1211" s="5">
        <v>0.39850000000000002</v>
      </c>
      <c r="AS1211" s="5">
        <v>3.85E-2</v>
      </c>
      <c r="AT1211" s="5">
        <v>4.4400000000000002E-2</v>
      </c>
      <c r="AU1211" s="5">
        <v>0.24890000000000001</v>
      </c>
      <c r="AV1211" s="5">
        <v>-3.2099999999999997E-2</v>
      </c>
      <c r="AW1211" s="5">
        <v>0.79379999999999995</v>
      </c>
      <c r="AX1211" s="5">
        <v>0.20119999999999999</v>
      </c>
      <c r="AY1211" s="5">
        <v>1.2781</v>
      </c>
      <c r="AZ1211" s="5">
        <v>0.39850000000000002</v>
      </c>
      <c r="BA1211" s="5">
        <v>0.51380000000000003</v>
      </c>
    </row>
    <row r="1212" spans="1:53">
      <c r="A1212" s="5" t="s">
        <v>679</v>
      </c>
      <c r="B1212" s="5" t="s">
        <v>1492</v>
      </c>
      <c r="C1212" s="5" t="s">
        <v>50</v>
      </c>
      <c r="F1212" s="5" t="s">
        <v>51</v>
      </c>
      <c r="G1212" s="5" t="s">
        <v>52</v>
      </c>
      <c r="H1212" s="5">
        <v>1467.2</v>
      </c>
      <c r="I1212" s="5">
        <v>6280.7</v>
      </c>
      <c r="J1212" s="5">
        <v>136.25</v>
      </c>
      <c r="K1212" s="5">
        <v>45.531700000000001</v>
      </c>
      <c r="L1212" s="5">
        <v>0.82589999999999997</v>
      </c>
      <c r="M1212" s="5">
        <v>16.503399999999999</v>
      </c>
      <c r="N1212" s="5">
        <v>11.212300000000001</v>
      </c>
      <c r="O1212" s="5">
        <v>0.69679999999999997</v>
      </c>
      <c r="P1212" s="5">
        <v>4.24E-2</v>
      </c>
      <c r="Q1212" s="5">
        <v>23.215599999999998</v>
      </c>
      <c r="R1212" s="5">
        <v>1.9199999999999998E-2</v>
      </c>
      <c r="S1212" s="5">
        <v>0.1123</v>
      </c>
      <c r="T1212" s="5">
        <v>-3.4700000000000002E-2</v>
      </c>
      <c r="U1212" s="5">
        <v>0.1469</v>
      </c>
      <c r="V1212" s="5">
        <v>0.76439999999999997</v>
      </c>
      <c r="W1212" s="5">
        <v>418.90609999999998</v>
      </c>
      <c r="X1212" s="5">
        <v>0.17069999999999999</v>
      </c>
      <c r="Y1212" s="5">
        <v>1.2445999999999999</v>
      </c>
      <c r="Z1212" s="5">
        <v>0.51490000000000002</v>
      </c>
      <c r="AA1212" s="5">
        <v>0.72970000000000002</v>
      </c>
      <c r="AB1212" s="5">
        <v>430</v>
      </c>
      <c r="AC1212" s="5">
        <v>75.467500000000001</v>
      </c>
      <c r="AD1212" s="5">
        <v>0.94879999999999998</v>
      </c>
      <c r="AE1212" s="5">
        <v>26.488099999999999</v>
      </c>
      <c r="AF1212" s="5">
        <v>21.174099999999999</v>
      </c>
      <c r="AG1212" s="5">
        <v>0.58650000000000002</v>
      </c>
      <c r="AH1212" s="5">
        <v>5.3900000000000003E-2</v>
      </c>
      <c r="AI1212" s="5">
        <v>1.5800000000000002E-2</v>
      </c>
      <c r="AJ1212" s="5">
        <v>0.1123</v>
      </c>
      <c r="AK1212" s="5">
        <v>-3.4700000000000002E-2</v>
      </c>
      <c r="AL1212" s="5">
        <v>0.5776</v>
      </c>
      <c r="AM1212" s="5">
        <v>0.17280000000000001</v>
      </c>
      <c r="AN1212" s="5">
        <v>0.55310000000000004</v>
      </c>
      <c r="AO1212" s="5">
        <f t="shared" si="18"/>
        <v>2.4499999999999966E-2</v>
      </c>
      <c r="AQ1212" s="5">
        <v>1.2445999999999999</v>
      </c>
      <c r="AR1212" s="5">
        <v>0.32629999999999998</v>
      </c>
      <c r="AS1212" s="5">
        <v>5.9299999999999999E-2</v>
      </c>
      <c r="AT1212" s="5">
        <v>1.01E-2</v>
      </c>
      <c r="AU1212" s="5">
        <v>9.3899999999999997E-2</v>
      </c>
      <c r="AV1212" s="5">
        <v>2.7E-2</v>
      </c>
      <c r="AW1212" s="5">
        <v>0.49049999999999999</v>
      </c>
      <c r="AX1212" s="5">
        <v>7.9600000000000004E-2</v>
      </c>
      <c r="AY1212" s="5">
        <v>0.71440000000000003</v>
      </c>
      <c r="AZ1212" s="5">
        <v>0.32629999999999998</v>
      </c>
      <c r="BA1212" s="5">
        <v>0.31590000000000001</v>
      </c>
    </row>
    <row r="1213" spans="1:53">
      <c r="A1213" s="5" t="s">
        <v>679</v>
      </c>
      <c r="B1213" s="5" t="s">
        <v>1493</v>
      </c>
      <c r="C1213" s="5" t="s">
        <v>50</v>
      </c>
      <c r="F1213" s="5" t="s">
        <v>51</v>
      </c>
      <c r="G1213" s="5" t="s">
        <v>52</v>
      </c>
      <c r="H1213" s="5">
        <v>1443.1</v>
      </c>
      <c r="I1213" s="5">
        <v>6285.6</v>
      </c>
      <c r="J1213" s="5">
        <v>185.5</v>
      </c>
      <c r="K1213" s="5">
        <v>54.117800000000003</v>
      </c>
      <c r="L1213" s="5">
        <v>0.79590000000000005</v>
      </c>
      <c r="M1213" s="5">
        <v>19.6038</v>
      </c>
      <c r="N1213" s="5">
        <v>14.254799999999999</v>
      </c>
      <c r="O1213" s="5">
        <v>0.63170000000000004</v>
      </c>
      <c r="P1213" s="5">
        <v>3.1899999999999998E-2</v>
      </c>
      <c r="Q1213" s="5">
        <v>23.751100000000001</v>
      </c>
      <c r="R1213" s="5">
        <v>1.6799999999999999E-2</v>
      </c>
      <c r="S1213" s="5">
        <v>0.1135</v>
      </c>
      <c r="T1213" s="5">
        <v>-4.8999999999999998E-3</v>
      </c>
      <c r="U1213" s="5">
        <v>0.1183</v>
      </c>
      <c r="V1213" s="5">
        <v>0.88560000000000005</v>
      </c>
      <c r="W1213" s="5">
        <v>659.79520000000002</v>
      </c>
      <c r="X1213" s="5">
        <v>0.111</v>
      </c>
      <c r="Y1213" s="5">
        <v>1.2222</v>
      </c>
      <c r="Z1213" s="5">
        <v>0.66839999999999999</v>
      </c>
      <c r="AA1213" s="5">
        <v>0.55379999999999996</v>
      </c>
      <c r="AB1213" s="5">
        <v>431</v>
      </c>
      <c r="AC1213" s="5">
        <v>77.167199999999994</v>
      </c>
      <c r="AD1213" s="5">
        <v>0.90949999999999998</v>
      </c>
      <c r="AE1213" s="5">
        <v>26.521100000000001</v>
      </c>
      <c r="AF1213" s="5">
        <v>22.160699999999999</v>
      </c>
      <c r="AG1213" s="5">
        <v>0.45340000000000003</v>
      </c>
      <c r="AH1213" s="5">
        <v>4.0899999999999999E-2</v>
      </c>
      <c r="AI1213" s="5">
        <v>1.6199999999999999E-2</v>
      </c>
      <c r="AJ1213" s="5">
        <v>0.1135</v>
      </c>
      <c r="AK1213" s="5">
        <v>-4.8999999999999998E-3</v>
      </c>
      <c r="AL1213" s="5">
        <v>0.72070000000000001</v>
      </c>
      <c r="AM1213" s="5">
        <v>0.18679999999999999</v>
      </c>
      <c r="AN1213" s="5">
        <v>0.55310000000000004</v>
      </c>
      <c r="AO1213" s="5">
        <f t="shared" si="18"/>
        <v>0.16759999999999997</v>
      </c>
      <c r="AQ1213" s="5">
        <v>1.2222</v>
      </c>
      <c r="AR1213" s="5">
        <v>0.39400000000000002</v>
      </c>
      <c r="AS1213" s="5">
        <v>4.7800000000000002E-2</v>
      </c>
      <c r="AT1213" s="5">
        <v>1.17E-2</v>
      </c>
      <c r="AU1213" s="5">
        <v>7.5700000000000003E-2</v>
      </c>
      <c r="AV1213" s="5">
        <v>9.4000000000000004E-3</v>
      </c>
      <c r="AW1213" s="5">
        <v>0.59540000000000004</v>
      </c>
      <c r="AX1213" s="5">
        <v>0.12520000000000001</v>
      </c>
      <c r="AY1213" s="5">
        <v>0.97560000000000002</v>
      </c>
      <c r="AZ1213" s="5">
        <v>0.39400000000000002</v>
      </c>
      <c r="BA1213" s="5">
        <v>0.4284</v>
      </c>
    </row>
    <row r="1214" spans="1:53">
      <c r="A1214" s="5" t="s">
        <v>679</v>
      </c>
      <c r="B1214" s="5" t="s">
        <v>1494</v>
      </c>
      <c r="C1214" s="5" t="s">
        <v>50</v>
      </c>
      <c r="F1214" s="5" t="s">
        <v>51</v>
      </c>
      <c r="G1214" s="5" t="s">
        <v>52</v>
      </c>
      <c r="H1214" s="5">
        <v>1381.3</v>
      </c>
      <c r="I1214" s="5">
        <v>6281.8</v>
      </c>
      <c r="J1214" s="5">
        <v>63</v>
      </c>
      <c r="K1214" s="5">
        <v>29.849799999999998</v>
      </c>
      <c r="L1214" s="5">
        <v>0.88849999999999996</v>
      </c>
      <c r="M1214" s="5">
        <v>10.0779</v>
      </c>
      <c r="N1214" s="5">
        <v>8.6289999999999996</v>
      </c>
      <c r="O1214" s="5">
        <v>0.49719999999999998</v>
      </c>
      <c r="P1214" s="5">
        <v>1.5599999999999999E-2</v>
      </c>
      <c r="Q1214" s="5">
        <v>3.9904999999999999</v>
      </c>
      <c r="R1214" s="5">
        <v>1.8499999999999999E-2</v>
      </c>
      <c r="S1214" s="5">
        <v>7.6499999999999999E-2</v>
      </c>
      <c r="T1214" s="5">
        <v>-3.4500000000000003E-2</v>
      </c>
      <c r="U1214" s="5">
        <v>0.111</v>
      </c>
      <c r="V1214" s="5">
        <v>1.0610999999999999</v>
      </c>
      <c r="W1214" s="5">
        <v>271.63209999999998</v>
      </c>
      <c r="X1214" s="5">
        <v>0.1142</v>
      </c>
      <c r="Y1214" s="5">
        <v>1.5223</v>
      </c>
      <c r="Z1214" s="5">
        <v>0.84609999999999996</v>
      </c>
      <c r="AA1214" s="5">
        <v>0.67620000000000002</v>
      </c>
      <c r="AB1214" s="5">
        <v>158</v>
      </c>
      <c r="AC1214" s="5">
        <v>49.158499999999997</v>
      </c>
      <c r="AD1214" s="5">
        <v>0.8216</v>
      </c>
      <c r="AE1214" s="5">
        <v>18.5076</v>
      </c>
      <c r="AF1214" s="5">
        <v>10.6738</v>
      </c>
      <c r="AG1214" s="5">
        <v>0.81589999999999996</v>
      </c>
      <c r="AH1214" s="5">
        <v>3.0700000000000002E-2</v>
      </c>
      <c r="AI1214" s="5">
        <v>2.12E-2</v>
      </c>
      <c r="AJ1214" s="5">
        <v>0.1004</v>
      </c>
      <c r="AK1214" s="5">
        <v>-3.4500000000000003E-2</v>
      </c>
      <c r="AL1214" s="5">
        <v>0.86370000000000002</v>
      </c>
      <c r="AM1214" s="5">
        <v>0.23080000000000001</v>
      </c>
      <c r="AN1214" s="5">
        <v>0.55310000000000004</v>
      </c>
      <c r="AO1214" s="5">
        <f t="shared" si="18"/>
        <v>0.31059999999999999</v>
      </c>
      <c r="AQ1214" s="5">
        <v>1.5223</v>
      </c>
      <c r="AR1214" s="5">
        <v>0.4415</v>
      </c>
      <c r="AS1214" s="5">
        <v>4.0899999999999999E-2</v>
      </c>
      <c r="AT1214" s="5">
        <v>1.6299999999999999E-2</v>
      </c>
      <c r="AU1214" s="5">
        <v>0.1004</v>
      </c>
      <c r="AV1214" s="5">
        <v>-1.9E-2</v>
      </c>
      <c r="AW1214" s="5">
        <v>0.73009999999999997</v>
      </c>
      <c r="AX1214" s="5">
        <v>0.19040000000000001</v>
      </c>
      <c r="AY1214" s="5">
        <v>1.4509000000000001</v>
      </c>
      <c r="AZ1214" s="5">
        <v>0.4415</v>
      </c>
      <c r="BA1214" s="5">
        <v>0.39600000000000002</v>
      </c>
    </row>
    <row r="1215" spans="1:53">
      <c r="A1215" s="5" t="s">
        <v>679</v>
      </c>
      <c r="B1215" s="5" t="s">
        <v>1495</v>
      </c>
      <c r="C1215" s="5" t="s">
        <v>50</v>
      </c>
      <c r="F1215" s="5" t="s">
        <v>51</v>
      </c>
      <c r="G1215" s="5" t="s">
        <v>52</v>
      </c>
      <c r="H1215" s="5">
        <v>1360.7</v>
      </c>
      <c r="I1215" s="5">
        <v>6287.9</v>
      </c>
      <c r="J1215" s="5">
        <v>176.25</v>
      </c>
      <c r="K1215" s="5">
        <v>53.578000000000003</v>
      </c>
      <c r="L1215" s="5">
        <v>0.77159999999999995</v>
      </c>
      <c r="M1215" s="5">
        <v>20.582899999999999</v>
      </c>
      <c r="N1215" s="5">
        <v>11.039899999999999</v>
      </c>
      <c r="O1215" s="5">
        <v>0.85650000000000004</v>
      </c>
      <c r="P1215" s="5">
        <v>4.0599999999999997E-2</v>
      </c>
      <c r="Q1215" s="5">
        <v>28.720500000000001</v>
      </c>
      <c r="R1215" s="5">
        <v>3.7400000000000003E-2</v>
      </c>
      <c r="S1215" s="5">
        <v>0.2258</v>
      </c>
      <c r="T1215" s="5">
        <v>-7.5899999999999995E-2</v>
      </c>
      <c r="U1215" s="5">
        <v>0.30170000000000002</v>
      </c>
      <c r="V1215" s="5">
        <v>1.0584</v>
      </c>
      <c r="W1215" s="5">
        <v>749.35350000000005</v>
      </c>
      <c r="X1215" s="5">
        <v>0.20669999999999999</v>
      </c>
      <c r="Y1215" s="5">
        <v>1.7049000000000001</v>
      </c>
      <c r="Z1215" s="5">
        <v>0.49180000000000001</v>
      </c>
      <c r="AA1215" s="5">
        <v>1.2131000000000001</v>
      </c>
      <c r="AB1215" s="5">
        <v>403.5</v>
      </c>
      <c r="AC1215" s="5">
        <v>79.873900000000006</v>
      </c>
      <c r="AD1215" s="5">
        <v>0.79479999999999995</v>
      </c>
      <c r="AE1215" s="5">
        <v>28.581299999999999</v>
      </c>
      <c r="AF1215" s="5">
        <v>19.309999999999999</v>
      </c>
      <c r="AG1215" s="5">
        <v>0.75309999999999999</v>
      </c>
      <c r="AH1215" s="5">
        <v>4.8399999999999999E-2</v>
      </c>
      <c r="AI1215" s="5">
        <v>2.93E-2</v>
      </c>
      <c r="AJ1215" s="5">
        <v>0.2258</v>
      </c>
      <c r="AK1215" s="5">
        <v>-7.5899999999999995E-2</v>
      </c>
      <c r="AL1215" s="5">
        <v>0.78090000000000004</v>
      </c>
      <c r="AM1215" s="5">
        <v>0.30470000000000003</v>
      </c>
      <c r="AN1215" s="5">
        <v>0.55310000000000004</v>
      </c>
      <c r="AO1215" s="5">
        <f t="shared" si="18"/>
        <v>0.2278</v>
      </c>
      <c r="AQ1215" s="5">
        <v>1.7049000000000001</v>
      </c>
      <c r="AR1215" s="5">
        <v>0.3095</v>
      </c>
      <c r="AS1215" s="5">
        <v>5.45E-2</v>
      </c>
      <c r="AT1215" s="5">
        <v>1.89E-2</v>
      </c>
      <c r="AU1215" s="5">
        <v>0.11260000000000001</v>
      </c>
      <c r="AV1215" s="5">
        <v>-1.55E-2</v>
      </c>
      <c r="AW1215" s="5">
        <v>0.56399999999999995</v>
      </c>
      <c r="AX1215" s="5">
        <v>0.15740000000000001</v>
      </c>
      <c r="AY1215" s="5">
        <v>1.139</v>
      </c>
      <c r="AZ1215" s="5">
        <v>0.3095</v>
      </c>
      <c r="BA1215" s="5">
        <v>0.43640000000000001</v>
      </c>
    </row>
    <row r="1216" spans="1:53">
      <c r="A1216" s="5" t="s">
        <v>679</v>
      </c>
      <c r="B1216" s="5" t="s">
        <v>1496</v>
      </c>
      <c r="C1216" s="5" t="s">
        <v>50</v>
      </c>
      <c r="F1216" s="5" t="s">
        <v>51</v>
      </c>
      <c r="G1216" s="5" t="s">
        <v>52</v>
      </c>
      <c r="H1216" s="5">
        <v>1393.4</v>
      </c>
      <c r="I1216" s="5">
        <v>6290.1</v>
      </c>
      <c r="J1216" s="5">
        <v>226.5</v>
      </c>
      <c r="K1216" s="5">
        <v>65.678200000000004</v>
      </c>
      <c r="L1216" s="5">
        <v>0.65980000000000005</v>
      </c>
      <c r="M1216" s="5">
        <v>26.319800000000001</v>
      </c>
      <c r="N1216" s="5">
        <v>12.819800000000001</v>
      </c>
      <c r="O1216" s="5">
        <v>0.89149999999999996</v>
      </c>
      <c r="P1216" s="5">
        <v>1.9699999999999999E-2</v>
      </c>
      <c r="Q1216" s="5">
        <v>17.854900000000001</v>
      </c>
      <c r="R1216" s="5">
        <v>2.5700000000000001E-2</v>
      </c>
      <c r="S1216" s="5">
        <v>0.15659999999999999</v>
      </c>
      <c r="T1216" s="5">
        <v>-5.9799999999999999E-2</v>
      </c>
      <c r="U1216" s="5">
        <v>0.21640000000000001</v>
      </c>
      <c r="V1216" s="5">
        <v>1.1228</v>
      </c>
      <c r="W1216" s="5">
        <v>1018.3447</v>
      </c>
      <c r="X1216" s="5">
        <v>0.13850000000000001</v>
      </c>
      <c r="Y1216" s="5">
        <v>1.4789000000000001</v>
      </c>
      <c r="Z1216" s="5">
        <v>0.68489999999999995</v>
      </c>
      <c r="AA1216" s="5">
        <v>0.79400000000000004</v>
      </c>
      <c r="AB1216" s="5">
        <v>513.25</v>
      </c>
      <c r="AC1216" s="5">
        <v>91.599599999999995</v>
      </c>
      <c r="AD1216" s="5">
        <v>0.76870000000000005</v>
      </c>
      <c r="AE1216" s="5">
        <v>35.810200000000002</v>
      </c>
      <c r="AF1216" s="5">
        <v>20.027200000000001</v>
      </c>
      <c r="AG1216" s="5">
        <v>0.86880000000000002</v>
      </c>
      <c r="AH1216" s="5">
        <v>3.3000000000000002E-2</v>
      </c>
      <c r="AI1216" s="5">
        <v>2.3800000000000002E-2</v>
      </c>
      <c r="AJ1216" s="5">
        <v>0.15659999999999999</v>
      </c>
      <c r="AK1216" s="5">
        <v>-5.9799999999999999E-2</v>
      </c>
      <c r="AL1216" s="5">
        <v>0.8679</v>
      </c>
      <c r="AM1216" s="5">
        <v>0.27039999999999997</v>
      </c>
      <c r="AN1216" s="5">
        <v>0.55310000000000004</v>
      </c>
      <c r="AO1216" s="5">
        <f t="shared" si="18"/>
        <v>0.31479999999999997</v>
      </c>
      <c r="AQ1216" s="5">
        <v>1.4789000000000001</v>
      </c>
      <c r="AR1216" s="5">
        <v>0.39729999999999999</v>
      </c>
      <c r="AS1216" s="5">
        <v>4.3499999999999997E-2</v>
      </c>
      <c r="AT1216" s="5">
        <v>1.55E-2</v>
      </c>
      <c r="AU1216" s="5">
        <v>8.7400000000000005E-2</v>
      </c>
      <c r="AV1216" s="5">
        <v>-2.2800000000000001E-2</v>
      </c>
      <c r="AW1216" s="5">
        <v>0.66679999999999995</v>
      </c>
      <c r="AX1216" s="5">
        <v>0.15479999999999999</v>
      </c>
      <c r="AY1216" s="5">
        <v>1.1415</v>
      </c>
      <c r="AZ1216" s="5">
        <v>0.39729999999999999</v>
      </c>
      <c r="BA1216" s="5">
        <v>0.44030000000000002</v>
      </c>
    </row>
    <row r="1217" spans="1:53">
      <c r="A1217" s="5" t="s">
        <v>679</v>
      </c>
      <c r="B1217" s="5" t="s">
        <v>1497</v>
      </c>
      <c r="C1217" s="5" t="s">
        <v>50</v>
      </c>
      <c r="F1217" s="5" t="s">
        <v>51</v>
      </c>
      <c r="G1217" s="5" t="s">
        <v>52</v>
      </c>
      <c r="H1217" s="5">
        <v>1375.3</v>
      </c>
      <c r="I1217" s="5">
        <v>6308.8</v>
      </c>
      <c r="J1217" s="5">
        <v>265</v>
      </c>
      <c r="K1217" s="5">
        <v>69.917400000000001</v>
      </c>
      <c r="L1217" s="5">
        <v>0.68120000000000003</v>
      </c>
      <c r="M1217" s="5">
        <v>26.058399999999999</v>
      </c>
      <c r="N1217" s="5">
        <v>14.3354</v>
      </c>
      <c r="O1217" s="5">
        <v>0.87219999999999998</v>
      </c>
      <c r="P1217" s="5">
        <v>5.8799999999999998E-2</v>
      </c>
      <c r="Q1217" s="5">
        <v>62.540399999999998</v>
      </c>
      <c r="R1217" s="5">
        <v>6.4799999999999996E-2</v>
      </c>
      <c r="S1217" s="5">
        <v>0.3952</v>
      </c>
      <c r="T1217" s="5">
        <v>-9.4600000000000004E-2</v>
      </c>
      <c r="U1217" s="5">
        <v>0.48980000000000001</v>
      </c>
      <c r="V1217" s="5">
        <v>1.2904</v>
      </c>
      <c r="W1217" s="5">
        <v>1372.9458999999999</v>
      </c>
      <c r="X1217" s="5">
        <v>0.23</v>
      </c>
      <c r="Y1217" s="5">
        <v>1.8289</v>
      </c>
      <c r="Z1217" s="5">
        <v>0.65039999999999998</v>
      </c>
      <c r="AA1217" s="5">
        <v>1.1785000000000001</v>
      </c>
      <c r="AB1217" s="5">
        <v>630.25</v>
      </c>
      <c r="AC1217" s="5">
        <v>95.501599999999996</v>
      </c>
      <c r="AD1217" s="5">
        <v>0.86839999999999995</v>
      </c>
      <c r="AE1217" s="5">
        <v>34.872199999999999</v>
      </c>
      <c r="AF1217" s="5">
        <v>24.127600000000001</v>
      </c>
      <c r="AG1217" s="5">
        <v>0.74119999999999997</v>
      </c>
      <c r="AH1217" s="5">
        <v>5.0900000000000001E-2</v>
      </c>
      <c r="AI1217" s="5">
        <v>4.4699999999999997E-2</v>
      </c>
      <c r="AJ1217" s="5">
        <v>0.3952</v>
      </c>
      <c r="AK1217" s="5">
        <v>-9.4600000000000004E-2</v>
      </c>
      <c r="AL1217" s="5">
        <v>0.94379999999999997</v>
      </c>
      <c r="AM1217" s="5">
        <v>0.35570000000000002</v>
      </c>
      <c r="AN1217" s="5">
        <v>0.55310000000000004</v>
      </c>
      <c r="AO1217" s="5">
        <f t="shared" si="18"/>
        <v>0.39069999999999994</v>
      </c>
      <c r="AQ1217" s="5">
        <v>1.8289</v>
      </c>
      <c r="AR1217" s="5">
        <v>0.42870000000000003</v>
      </c>
      <c r="AS1217" s="5">
        <v>4.5199999999999997E-2</v>
      </c>
      <c r="AT1217" s="5">
        <v>1.77E-2</v>
      </c>
      <c r="AU1217" s="5">
        <v>0.1036</v>
      </c>
      <c r="AV1217" s="5">
        <v>-2.1100000000000001E-2</v>
      </c>
      <c r="AW1217" s="5">
        <v>0.69069999999999998</v>
      </c>
      <c r="AX1217" s="5">
        <v>0.16880000000000001</v>
      </c>
      <c r="AY1217" s="5">
        <v>1.2192000000000001</v>
      </c>
      <c r="AZ1217" s="5">
        <v>0.42870000000000003</v>
      </c>
      <c r="BA1217" s="5">
        <v>0.42149999999999999</v>
      </c>
    </row>
    <row r="1218" spans="1:53">
      <c r="A1218" s="5" t="s">
        <v>679</v>
      </c>
      <c r="B1218" s="5" t="s">
        <v>1498</v>
      </c>
      <c r="C1218" s="5" t="s">
        <v>50</v>
      </c>
      <c r="F1218" s="5" t="s">
        <v>51</v>
      </c>
      <c r="G1218" s="5" t="s">
        <v>52</v>
      </c>
      <c r="H1218" s="5">
        <v>1410.9</v>
      </c>
      <c r="I1218" s="5">
        <v>6304.6</v>
      </c>
      <c r="J1218" s="5">
        <v>235.5</v>
      </c>
      <c r="K1218" s="5">
        <v>61.867199999999997</v>
      </c>
      <c r="L1218" s="5">
        <v>0.7732</v>
      </c>
      <c r="M1218" s="5">
        <v>20.8538</v>
      </c>
      <c r="N1218" s="5">
        <v>16.270399999999999</v>
      </c>
      <c r="O1218" s="5">
        <v>0.69</v>
      </c>
      <c r="P1218" s="5">
        <v>3.15E-2</v>
      </c>
      <c r="Q1218" s="5">
        <v>29.722100000000001</v>
      </c>
      <c r="R1218" s="5">
        <v>2.7199999999999998E-2</v>
      </c>
      <c r="S1218" s="5">
        <v>0.13500000000000001</v>
      </c>
      <c r="T1218" s="5">
        <v>-2.6599999999999999E-2</v>
      </c>
      <c r="U1218" s="5">
        <v>0.16159999999999999</v>
      </c>
      <c r="V1218" s="5">
        <v>1.0067999999999999</v>
      </c>
      <c r="W1218" s="5">
        <v>950.39080000000001</v>
      </c>
      <c r="X1218" s="5">
        <v>0.1666</v>
      </c>
      <c r="Y1218" s="5">
        <v>1.4543999999999999</v>
      </c>
      <c r="Z1218" s="5">
        <v>0.57369999999999999</v>
      </c>
      <c r="AA1218" s="5">
        <v>0.88070000000000004</v>
      </c>
      <c r="AB1218" s="5">
        <v>521</v>
      </c>
      <c r="AC1218" s="5">
        <v>85.9923</v>
      </c>
      <c r="AD1218" s="5">
        <v>0.88539999999999996</v>
      </c>
      <c r="AE1218" s="5">
        <v>29.645800000000001</v>
      </c>
      <c r="AF1218" s="5">
        <v>25.485399999999998</v>
      </c>
      <c r="AG1218" s="5">
        <v>0.46510000000000001</v>
      </c>
      <c r="AH1218" s="5">
        <v>4.5499999999999999E-2</v>
      </c>
      <c r="AI1218" s="5">
        <v>2.4500000000000001E-2</v>
      </c>
      <c r="AJ1218" s="5">
        <v>0.13500000000000001</v>
      </c>
      <c r="AK1218" s="5">
        <v>-2.6599999999999999E-2</v>
      </c>
      <c r="AL1218" s="5">
        <v>0.75219999999999998</v>
      </c>
      <c r="AM1218" s="5">
        <v>0.27489999999999998</v>
      </c>
      <c r="AN1218" s="5">
        <v>0.55310000000000004</v>
      </c>
      <c r="AO1218" s="5">
        <f t="shared" si="18"/>
        <v>0.19909999999999994</v>
      </c>
      <c r="AQ1218" s="5">
        <v>1.4543999999999999</v>
      </c>
      <c r="AR1218" s="5">
        <v>0.19900000000000001</v>
      </c>
      <c r="AS1218" s="5">
        <v>5.7000000000000002E-2</v>
      </c>
      <c r="AT1218" s="5">
        <v>1.38E-2</v>
      </c>
      <c r="AU1218" s="5">
        <v>0.1066</v>
      </c>
      <c r="AV1218" s="5">
        <v>1.7100000000000001E-2</v>
      </c>
      <c r="AW1218" s="5">
        <v>0.54200000000000004</v>
      </c>
      <c r="AX1218" s="5">
        <v>0.1318</v>
      </c>
      <c r="AY1218" s="5">
        <v>0.997</v>
      </c>
      <c r="AZ1218" s="5">
        <v>0.19900000000000001</v>
      </c>
      <c r="BA1218" s="5">
        <v>0.45029999999999998</v>
      </c>
    </row>
    <row r="1219" spans="1:53">
      <c r="A1219" s="5" t="s">
        <v>679</v>
      </c>
      <c r="B1219" s="5" t="s">
        <v>1499</v>
      </c>
      <c r="C1219" s="5" t="s">
        <v>50</v>
      </c>
      <c r="F1219" s="5" t="s">
        <v>51</v>
      </c>
      <c r="G1219" s="5" t="s">
        <v>52</v>
      </c>
      <c r="H1219" s="5">
        <v>1457.6</v>
      </c>
      <c r="I1219" s="5">
        <v>6304.2</v>
      </c>
      <c r="J1219" s="5">
        <v>124.25</v>
      </c>
      <c r="K1219" s="5">
        <v>45.165399999999998</v>
      </c>
      <c r="L1219" s="5">
        <v>0.76539999999999997</v>
      </c>
      <c r="M1219" s="5">
        <v>15.9956</v>
      </c>
      <c r="N1219" s="5">
        <v>11.500999999999999</v>
      </c>
      <c r="O1219" s="5">
        <v>0.73250000000000004</v>
      </c>
      <c r="P1219" s="5">
        <v>3.5000000000000003E-2</v>
      </c>
      <c r="Q1219" s="5">
        <v>17.587299999999999</v>
      </c>
      <c r="R1219" s="5">
        <v>1.8100000000000002E-2</v>
      </c>
      <c r="S1219" s="5">
        <v>8.8900000000000007E-2</v>
      </c>
      <c r="T1219" s="5">
        <v>-4.8999999999999998E-3</v>
      </c>
      <c r="U1219" s="5">
        <v>9.3700000000000006E-2</v>
      </c>
      <c r="V1219" s="5">
        <v>0.90100000000000002</v>
      </c>
      <c r="W1219" s="5">
        <v>453.214</v>
      </c>
      <c r="X1219" s="5">
        <v>0.15049999999999999</v>
      </c>
      <c r="Y1219" s="5">
        <v>1.2797000000000001</v>
      </c>
      <c r="Z1219" s="5">
        <v>0.53480000000000005</v>
      </c>
      <c r="AA1219" s="5">
        <v>0.74480000000000002</v>
      </c>
      <c r="AB1219" s="5">
        <v>325</v>
      </c>
      <c r="AC1219" s="5">
        <v>69.300899999999999</v>
      </c>
      <c r="AD1219" s="5">
        <v>0.85040000000000004</v>
      </c>
      <c r="AE1219" s="5">
        <v>24.2134</v>
      </c>
      <c r="AF1219" s="5">
        <v>17.007899999999999</v>
      </c>
      <c r="AG1219" s="5">
        <v>0.73350000000000004</v>
      </c>
      <c r="AH1219" s="5">
        <v>4.6899999999999997E-2</v>
      </c>
      <c r="AI1219" s="5">
        <v>1.6799999999999999E-2</v>
      </c>
      <c r="AJ1219" s="5">
        <v>9.0999999999999998E-2</v>
      </c>
      <c r="AK1219" s="5">
        <v>-4.8999999999999998E-3</v>
      </c>
      <c r="AL1219" s="5">
        <v>0.67159999999999997</v>
      </c>
      <c r="AM1219" s="5">
        <v>0.21740000000000001</v>
      </c>
      <c r="AN1219" s="5">
        <v>0.55310000000000004</v>
      </c>
      <c r="AO1219" s="5">
        <f t="shared" ref="AO1219:AO1282" si="19">AL1219-AN1219</f>
        <v>0.11849999999999994</v>
      </c>
      <c r="AQ1219" s="5">
        <v>1.2797000000000001</v>
      </c>
      <c r="AR1219" s="5">
        <v>0.38059999999999999</v>
      </c>
      <c r="AS1219" s="5">
        <v>5.45E-2</v>
      </c>
      <c r="AT1219" s="5">
        <v>1.03E-2</v>
      </c>
      <c r="AU1219" s="5">
        <v>9.0999999999999998E-2</v>
      </c>
      <c r="AV1219" s="5">
        <v>9.5999999999999992E-3</v>
      </c>
      <c r="AW1219" s="5">
        <v>0.52690000000000003</v>
      </c>
      <c r="AX1219" s="5">
        <v>9.2899999999999996E-2</v>
      </c>
      <c r="AY1219" s="5">
        <v>0.92410000000000003</v>
      </c>
      <c r="AZ1219" s="5">
        <v>0.38059999999999999</v>
      </c>
      <c r="BA1219" s="5">
        <v>0.38640000000000002</v>
      </c>
    </row>
    <row r="1220" spans="1:53">
      <c r="A1220" s="5" t="s">
        <v>679</v>
      </c>
      <c r="B1220" s="5" t="s">
        <v>1500</v>
      </c>
      <c r="C1220" s="5" t="s">
        <v>50</v>
      </c>
      <c r="F1220" s="5" t="s">
        <v>51</v>
      </c>
      <c r="G1220" s="5" t="s">
        <v>52</v>
      </c>
      <c r="H1220" s="5">
        <v>1442.9</v>
      </c>
      <c r="I1220" s="5">
        <v>6305.8</v>
      </c>
      <c r="J1220" s="5">
        <v>108.5</v>
      </c>
      <c r="K1220" s="5">
        <v>39.389000000000003</v>
      </c>
      <c r="L1220" s="5">
        <v>0.87880000000000003</v>
      </c>
      <c r="M1220" s="5">
        <v>14.218</v>
      </c>
      <c r="N1220" s="5">
        <v>11.0528</v>
      </c>
      <c r="O1220" s="5">
        <v>0.5998</v>
      </c>
      <c r="P1220" s="5">
        <v>3.7499999999999999E-2</v>
      </c>
      <c r="Q1220" s="5">
        <v>16.545500000000001</v>
      </c>
      <c r="R1220" s="5">
        <v>2.0299999999999999E-2</v>
      </c>
      <c r="S1220" s="5">
        <v>0.1079</v>
      </c>
      <c r="T1220" s="5">
        <v>-1.8200000000000001E-2</v>
      </c>
      <c r="U1220" s="5">
        <v>0.12609999999999999</v>
      </c>
      <c r="V1220" s="5">
        <v>0.96289999999999998</v>
      </c>
      <c r="W1220" s="5">
        <v>424.65600000000001</v>
      </c>
      <c r="X1220" s="5">
        <v>0.20250000000000001</v>
      </c>
      <c r="Y1220" s="5">
        <v>1.4662999999999999</v>
      </c>
      <c r="Z1220" s="5">
        <v>0.61170000000000002</v>
      </c>
      <c r="AA1220" s="5">
        <v>0.85450000000000004</v>
      </c>
      <c r="AB1220" s="5">
        <v>261.25</v>
      </c>
      <c r="AC1220" s="5">
        <v>62.889600000000002</v>
      </c>
      <c r="AD1220" s="5">
        <v>0.83009999999999995</v>
      </c>
      <c r="AE1220" s="5">
        <v>22.166499999999999</v>
      </c>
      <c r="AF1220" s="5">
        <v>16.514299999999999</v>
      </c>
      <c r="AG1220" s="5">
        <v>0.56589999999999996</v>
      </c>
      <c r="AH1220" s="5">
        <v>4.3299999999999998E-2</v>
      </c>
      <c r="AI1220" s="5">
        <v>1.6400000000000001E-2</v>
      </c>
      <c r="AJ1220" s="5">
        <v>0.1079</v>
      </c>
      <c r="AK1220" s="5">
        <v>-1.8200000000000001E-2</v>
      </c>
      <c r="AL1220" s="5">
        <v>0.752</v>
      </c>
      <c r="AM1220" s="5">
        <v>0.2354</v>
      </c>
      <c r="AN1220" s="5">
        <v>0.55310000000000004</v>
      </c>
      <c r="AO1220" s="5">
        <f t="shared" si="19"/>
        <v>0.19889999999999997</v>
      </c>
      <c r="AQ1220" s="5">
        <v>1.4662999999999999</v>
      </c>
      <c r="AR1220" s="5">
        <v>0.3977</v>
      </c>
      <c r="AS1220" s="5">
        <v>4.7399999999999998E-2</v>
      </c>
      <c r="AT1220" s="5">
        <v>1.1299999999999999E-2</v>
      </c>
      <c r="AU1220" s="5">
        <v>7.7100000000000002E-2</v>
      </c>
      <c r="AV1220" s="5">
        <v>2.2000000000000001E-3</v>
      </c>
      <c r="AW1220" s="5">
        <v>0.59950000000000003</v>
      </c>
      <c r="AX1220" s="5">
        <v>0.10199999999999999</v>
      </c>
      <c r="AY1220" s="5">
        <v>0.99690000000000001</v>
      </c>
      <c r="AZ1220" s="5">
        <v>0.3977</v>
      </c>
      <c r="BA1220" s="5">
        <v>0.41620000000000001</v>
      </c>
    </row>
    <row r="1221" spans="1:53">
      <c r="A1221" s="5" t="s">
        <v>679</v>
      </c>
      <c r="B1221" s="5" t="s">
        <v>1501</v>
      </c>
      <c r="C1221" s="5" t="s">
        <v>50</v>
      </c>
      <c r="F1221" s="5" t="s">
        <v>51</v>
      </c>
      <c r="G1221" s="5" t="s">
        <v>52</v>
      </c>
      <c r="H1221" s="5">
        <v>1427.4</v>
      </c>
      <c r="I1221" s="5">
        <v>6313.9</v>
      </c>
      <c r="J1221" s="5">
        <v>106.75</v>
      </c>
      <c r="K1221" s="5">
        <v>38.8399</v>
      </c>
      <c r="L1221" s="5">
        <v>0.88919999999999999</v>
      </c>
      <c r="M1221" s="5">
        <v>12.742699999999999</v>
      </c>
      <c r="N1221" s="5">
        <v>11.015700000000001</v>
      </c>
      <c r="O1221" s="5">
        <v>0.39589999999999997</v>
      </c>
      <c r="P1221" s="5">
        <v>3.5000000000000003E-2</v>
      </c>
      <c r="Q1221" s="5">
        <v>15.0389</v>
      </c>
      <c r="R1221" s="5">
        <v>1.46E-2</v>
      </c>
      <c r="S1221" s="5">
        <v>7.6700000000000004E-2</v>
      </c>
      <c r="T1221" s="5">
        <v>3.5000000000000001E-3</v>
      </c>
      <c r="U1221" s="5">
        <v>7.3200000000000001E-2</v>
      </c>
      <c r="V1221" s="5">
        <v>0.85509999999999997</v>
      </c>
      <c r="W1221" s="5">
        <v>367.69459999999998</v>
      </c>
      <c r="X1221" s="5">
        <v>9.2299999999999993E-2</v>
      </c>
      <c r="Y1221" s="5">
        <v>1.1087</v>
      </c>
      <c r="Z1221" s="5">
        <v>0.6331</v>
      </c>
      <c r="AA1221" s="5">
        <v>0.47570000000000001</v>
      </c>
      <c r="AB1221" s="5">
        <v>265.75</v>
      </c>
      <c r="AC1221" s="5">
        <v>62.588799999999999</v>
      </c>
      <c r="AD1221" s="5">
        <v>0.85250000000000004</v>
      </c>
      <c r="AE1221" s="5">
        <v>21.351099999999999</v>
      </c>
      <c r="AF1221" s="5">
        <v>17.206299999999999</v>
      </c>
      <c r="AG1221" s="5">
        <v>0.6452</v>
      </c>
      <c r="AH1221" s="5">
        <v>4.82E-2</v>
      </c>
      <c r="AI1221" s="5">
        <v>1.66E-2</v>
      </c>
      <c r="AJ1221" s="5">
        <v>9.5899999999999999E-2</v>
      </c>
      <c r="AK1221" s="5">
        <v>3.5000000000000001E-3</v>
      </c>
      <c r="AL1221" s="5">
        <v>0.67059999999999997</v>
      </c>
      <c r="AM1221" s="5">
        <v>0.1797</v>
      </c>
      <c r="AN1221" s="5">
        <v>0.55310000000000004</v>
      </c>
      <c r="AO1221" s="5">
        <f t="shared" si="19"/>
        <v>0.11749999999999994</v>
      </c>
      <c r="AQ1221" s="5">
        <v>1.1087</v>
      </c>
      <c r="AR1221" s="5">
        <v>0.25640000000000002</v>
      </c>
      <c r="AS1221" s="5">
        <v>5.7000000000000002E-2</v>
      </c>
      <c r="AT1221" s="5">
        <v>1.09E-2</v>
      </c>
      <c r="AU1221" s="5">
        <v>9.5899999999999999E-2</v>
      </c>
      <c r="AV1221" s="5">
        <v>2.0299999999999999E-2</v>
      </c>
      <c r="AW1221" s="5">
        <v>0.54600000000000004</v>
      </c>
      <c r="AX1221" s="5">
        <v>9.9099999999999994E-2</v>
      </c>
      <c r="AY1221" s="5">
        <v>0.91439999999999999</v>
      </c>
      <c r="AZ1221" s="5">
        <v>0.25640000000000002</v>
      </c>
      <c r="BA1221" s="5">
        <v>0.4002</v>
      </c>
    </row>
    <row r="1222" spans="1:53">
      <c r="A1222" s="5" t="s">
        <v>679</v>
      </c>
      <c r="B1222" s="5" t="s">
        <v>1502</v>
      </c>
      <c r="C1222" s="5" t="s">
        <v>50</v>
      </c>
      <c r="F1222" s="5" t="s">
        <v>51</v>
      </c>
      <c r="G1222" s="5" t="s">
        <v>52</v>
      </c>
      <c r="H1222" s="5">
        <v>1395.9</v>
      </c>
      <c r="I1222" s="5">
        <v>6324.5</v>
      </c>
      <c r="J1222" s="5">
        <v>131.5</v>
      </c>
      <c r="K1222" s="5">
        <v>44.092500000000001</v>
      </c>
      <c r="L1222" s="5">
        <v>0.85</v>
      </c>
      <c r="M1222" s="5">
        <v>16.707999999999998</v>
      </c>
      <c r="N1222" s="5">
        <v>10.636100000000001</v>
      </c>
      <c r="O1222" s="5">
        <v>0.76580000000000004</v>
      </c>
      <c r="P1222" s="5">
        <v>3.7100000000000001E-2</v>
      </c>
      <c r="Q1222" s="5">
        <v>19.650600000000001</v>
      </c>
      <c r="R1222" s="5">
        <v>1.72E-2</v>
      </c>
      <c r="S1222" s="5">
        <v>0.1077</v>
      </c>
      <c r="T1222" s="5">
        <v>-1.5100000000000001E-2</v>
      </c>
      <c r="U1222" s="5">
        <v>0.12280000000000001</v>
      </c>
      <c r="V1222" s="5">
        <v>0.92469999999999997</v>
      </c>
      <c r="W1222" s="5">
        <v>490.09980000000002</v>
      </c>
      <c r="X1222" s="5">
        <v>0.18149999999999999</v>
      </c>
      <c r="Y1222" s="5">
        <v>1.3912</v>
      </c>
      <c r="Z1222" s="5">
        <v>0.53649999999999998</v>
      </c>
      <c r="AA1222" s="5">
        <v>0.85470000000000002</v>
      </c>
      <c r="AB1222" s="5">
        <v>378.5</v>
      </c>
      <c r="AC1222" s="5">
        <v>71.706000000000003</v>
      </c>
      <c r="AD1222" s="5">
        <v>0.92500000000000004</v>
      </c>
      <c r="AE1222" s="5">
        <v>24.511500000000002</v>
      </c>
      <c r="AF1222" s="5">
        <v>20.304200000000002</v>
      </c>
      <c r="AG1222" s="5">
        <v>0.47910000000000003</v>
      </c>
      <c r="AH1222" s="5">
        <v>4.65E-2</v>
      </c>
      <c r="AI1222" s="5">
        <v>1.5100000000000001E-2</v>
      </c>
      <c r="AJ1222" s="5">
        <v>0.1077</v>
      </c>
      <c r="AK1222" s="5">
        <v>-1.5100000000000001E-2</v>
      </c>
      <c r="AL1222" s="5">
        <v>0.71179999999999999</v>
      </c>
      <c r="AM1222" s="5">
        <v>0.20780000000000001</v>
      </c>
      <c r="AN1222" s="5">
        <v>0.55310000000000004</v>
      </c>
      <c r="AO1222" s="5">
        <f t="shared" si="19"/>
        <v>0.15869999999999995</v>
      </c>
      <c r="AQ1222" s="5">
        <v>1.3912</v>
      </c>
      <c r="AR1222" s="5">
        <v>0.39560000000000001</v>
      </c>
      <c r="AS1222" s="5">
        <v>5.1499999999999997E-2</v>
      </c>
      <c r="AT1222" s="5">
        <v>1.09E-2</v>
      </c>
      <c r="AU1222" s="5">
        <v>7.4899999999999994E-2</v>
      </c>
      <c r="AV1222" s="5">
        <v>1.5800000000000002E-2</v>
      </c>
      <c r="AW1222" s="5">
        <v>0.59709999999999996</v>
      </c>
      <c r="AX1222" s="5">
        <v>0.10539999999999999</v>
      </c>
      <c r="AY1222" s="5">
        <v>0.871</v>
      </c>
      <c r="AZ1222" s="5">
        <v>0.39560000000000001</v>
      </c>
      <c r="BA1222" s="5">
        <v>0.3478</v>
      </c>
    </row>
    <row r="1223" spans="1:53">
      <c r="A1223" s="5" t="s">
        <v>679</v>
      </c>
      <c r="B1223" s="5" t="s">
        <v>1503</v>
      </c>
      <c r="C1223" s="5" t="s">
        <v>50</v>
      </c>
      <c r="F1223" s="5" t="s">
        <v>51</v>
      </c>
      <c r="G1223" s="5" t="s">
        <v>52</v>
      </c>
      <c r="H1223" s="5">
        <v>1431.3</v>
      </c>
      <c r="I1223" s="5">
        <v>6332.5</v>
      </c>
      <c r="J1223" s="5">
        <v>152.5</v>
      </c>
      <c r="K1223" s="5">
        <v>47.958100000000002</v>
      </c>
      <c r="L1223" s="5">
        <v>0.83320000000000005</v>
      </c>
      <c r="M1223" s="5">
        <v>19.301600000000001</v>
      </c>
      <c r="N1223" s="5">
        <v>10.8002</v>
      </c>
      <c r="O1223" s="5">
        <v>0.82210000000000005</v>
      </c>
      <c r="P1223" s="5">
        <v>3.2399999999999998E-2</v>
      </c>
      <c r="Q1223" s="5">
        <v>19.9129</v>
      </c>
      <c r="R1223" s="5">
        <v>1.84E-2</v>
      </c>
      <c r="S1223" s="5">
        <v>7.7600000000000002E-2</v>
      </c>
      <c r="T1223" s="5">
        <v>-2.6599999999999999E-2</v>
      </c>
      <c r="U1223" s="5">
        <v>0.1042</v>
      </c>
      <c r="V1223" s="5">
        <v>0.91169999999999995</v>
      </c>
      <c r="W1223" s="5">
        <v>560.67740000000003</v>
      </c>
      <c r="X1223" s="5">
        <v>0.13239999999999999</v>
      </c>
      <c r="Y1223" s="5">
        <v>1.2939000000000001</v>
      </c>
      <c r="Z1223" s="5">
        <v>0.54710000000000003</v>
      </c>
      <c r="AA1223" s="5">
        <v>0.74680000000000002</v>
      </c>
      <c r="AB1223" s="5">
        <v>409.25</v>
      </c>
      <c r="AC1223" s="5">
        <v>75.654700000000005</v>
      </c>
      <c r="AD1223" s="5">
        <v>0.89849999999999997</v>
      </c>
      <c r="AE1223" s="5">
        <v>27.471299999999999</v>
      </c>
      <c r="AF1223" s="5">
        <v>20</v>
      </c>
      <c r="AG1223" s="5">
        <v>0.6633</v>
      </c>
      <c r="AH1223" s="5">
        <v>4.6100000000000002E-2</v>
      </c>
      <c r="AI1223" s="5">
        <v>1.7299999999999999E-2</v>
      </c>
      <c r="AJ1223" s="5">
        <v>0.1007</v>
      </c>
      <c r="AK1223" s="5">
        <v>-2.6599999999999999E-2</v>
      </c>
      <c r="AL1223" s="5">
        <v>0.67159999999999997</v>
      </c>
      <c r="AM1223" s="5">
        <v>0.21249999999999999</v>
      </c>
      <c r="AN1223" s="5">
        <v>0.55310000000000004</v>
      </c>
      <c r="AO1223" s="5">
        <f t="shared" si="19"/>
        <v>0.11849999999999994</v>
      </c>
      <c r="AQ1223" s="5">
        <v>1.2939000000000001</v>
      </c>
      <c r="AR1223" s="5">
        <v>0.36770000000000003</v>
      </c>
      <c r="AS1223" s="5">
        <v>5.4300000000000001E-2</v>
      </c>
      <c r="AT1223" s="5">
        <v>9.7999999999999997E-3</v>
      </c>
      <c r="AU1223" s="5">
        <v>0.1007</v>
      </c>
      <c r="AV1223" s="5">
        <v>2.7400000000000001E-2</v>
      </c>
      <c r="AW1223" s="5">
        <v>0.52800000000000002</v>
      </c>
      <c r="AX1223" s="5">
        <v>8.09E-2</v>
      </c>
      <c r="AY1223" s="5">
        <v>0.7621</v>
      </c>
      <c r="AZ1223" s="5">
        <v>0.36770000000000003</v>
      </c>
      <c r="BA1223" s="5">
        <v>0.37259999999999999</v>
      </c>
    </row>
    <row r="1224" spans="1:53">
      <c r="A1224" s="5" t="s">
        <v>679</v>
      </c>
      <c r="B1224" s="5" t="s">
        <v>1504</v>
      </c>
      <c r="C1224" s="5" t="s">
        <v>50</v>
      </c>
      <c r="F1224" s="5" t="s">
        <v>51</v>
      </c>
      <c r="G1224" s="5" t="s">
        <v>52</v>
      </c>
      <c r="H1224" s="5">
        <v>1339.8</v>
      </c>
      <c r="I1224" s="5">
        <v>6341.1</v>
      </c>
      <c r="J1224" s="5">
        <v>186.75</v>
      </c>
      <c r="K1224" s="5">
        <v>55.288200000000003</v>
      </c>
      <c r="L1224" s="5">
        <v>0.76770000000000005</v>
      </c>
      <c r="M1224" s="5">
        <v>21.715299999999999</v>
      </c>
      <c r="N1224" s="5">
        <v>11.7033</v>
      </c>
      <c r="O1224" s="5">
        <v>0.85399999999999998</v>
      </c>
      <c r="P1224" s="5">
        <v>4.7899999999999998E-2</v>
      </c>
      <c r="Q1224" s="5">
        <v>35.8416</v>
      </c>
      <c r="R1224" s="5">
        <v>1.6500000000000001E-2</v>
      </c>
      <c r="S1224" s="5">
        <v>0.1318</v>
      </c>
      <c r="T1224" s="5">
        <v>-3.0000000000000001E-3</v>
      </c>
      <c r="U1224" s="5">
        <v>0.1348</v>
      </c>
      <c r="V1224" s="5">
        <v>0.81059999999999999</v>
      </c>
      <c r="W1224" s="5">
        <v>606.32219999999995</v>
      </c>
      <c r="X1224" s="5">
        <v>0.22420000000000001</v>
      </c>
      <c r="Y1224" s="5">
        <v>1.5347999999999999</v>
      </c>
      <c r="Z1224" s="5">
        <v>0.49480000000000002</v>
      </c>
      <c r="AA1224" s="5">
        <v>1.04</v>
      </c>
      <c r="AB1224" s="5">
        <v>524.75</v>
      </c>
      <c r="AC1224" s="5">
        <v>85.153800000000004</v>
      </c>
      <c r="AD1224" s="5">
        <v>0.90939999999999999</v>
      </c>
      <c r="AE1224" s="5">
        <v>31.381</v>
      </c>
      <c r="AF1224" s="5">
        <v>21.161100000000001</v>
      </c>
      <c r="AG1224" s="5">
        <v>0.74299999999999999</v>
      </c>
      <c r="AH1224" s="5">
        <v>5.6000000000000001E-2</v>
      </c>
      <c r="AI1224" s="5">
        <v>1.35E-2</v>
      </c>
      <c r="AJ1224" s="5">
        <v>0.1318</v>
      </c>
      <c r="AK1224" s="5">
        <v>-3.0000000000000001E-3</v>
      </c>
      <c r="AL1224" s="5">
        <v>0.59919999999999995</v>
      </c>
      <c r="AM1224" s="5">
        <v>0.2132</v>
      </c>
      <c r="AN1224" s="5">
        <v>0.55310000000000004</v>
      </c>
      <c r="AO1224" s="5">
        <f t="shared" si="19"/>
        <v>4.6099999999999919E-2</v>
      </c>
      <c r="AQ1224" s="5">
        <v>1.5347999999999999</v>
      </c>
      <c r="AR1224" s="5">
        <v>0.29549999999999998</v>
      </c>
      <c r="AS1224" s="5">
        <v>6.0499999999999998E-2</v>
      </c>
      <c r="AT1224" s="5">
        <v>8.6999999999999994E-3</v>
      </c>
      <c r="AU1224" s="5">
        <v>8.9499999999999996E-2</v>
      </c>
      <c r="AV1224" s="5">
        <v>2.76E-2</v>
      </c>
      <c r="AW1224" s="5">
        <v>0.48220000000000002</v>
      </c>
      <c r="AX1224" s="5">
        <v>6.6000000000000003E-2</v>
      </c>
      <c r="AY1224" s="5">
        <v>0.7117</v>
      </c>
      <c r="AZ1224" s="5">
        <v>0.29549999999999998</v>
      </c>
      <c r="BA1224" s="5">
        <v>0.3553</v>
      </c>
    </row>
    <row r="1225" spans="1:53">
      <c r="A1225" s="5" t="s">
        <v>679</v>
      </c>
      <c r="B1225" s="5" t="s">
        <v>1505</v>
      </c>
      <c r="C1225" s="5" t="s">
        <v>50</v>
      </c>
      <c r="F1225" s="5" t="s">
        <v>51</v>
      </c>
      <c r="G1225" s="5" t="s">
        <v>52</v>
      </c>
      <c r="H1225" s="5">
        <v>1414.1</v>
      </c>
      <c r="I1225" s="5">
        <v>6341.1</v>
      </c>
      <c r="J1225" s="5">
        <v>205.75</v>
      </c>
      <c r="K1225" s="5">
        <v>56.870899999999999</v>
      </c>
      <c r="L1225" s="5">
        <v>0.7994</v>
      </c>
      <c r="M1225" s="5">
        <v>22.030799999999999</v>
      </c>
      <c r="N1225" s="5">
        <v>13.2719</v>
      </c>
      <c r="O1225" s="5">
        <v>0.76759999999999995</v>
      </c>
      <c r="P1225" s="5">
        <v>3.27E-2</v>
      </c>
      <c r="Q1225" s="5">
        <v>26.959099999999999</v>
      </c>
      <c r="R1225" s="5">
        <v>3.39E-2</v>
      </c>
      <c r="S1225" s="5">
        <v>0.17119999999999999</v>
      </c>
      <c r="T1225" s="5">
        <v>-6.13E-2</v>
      </c>
      <c r="U1225" s="5">
        <v>0.2326</v>
      </c>
      <c r="V1225" s="5">
        <v>1.0762</v>
      </c>
      <c r="W1225" s="5">
        <v>887.83389999999997</v>
      </c>
      <c r="X1225" s="5">
        <v>0.1807</v>
      </c>
      <c r="Y1225" s="5">
        <v>1.4696</v>
      </c>
      <c r="Z1225" s="5">
        <v>0.52100000000000002</v>
      </c>
      <c r="AA1225" s="5">
        <v>0.94850000000000001</v>
      </c>
      <c r="AB1225" s="5">
        <v>463.5</v>
      </c>
      <c r="AC1225" s="5">
        <v>82.279499999999999</v>
      </c>
      <c r="AD1225" s="5">
        <v>0.86040000000000005</v>
      </c>
      <c r="AE1225" s="5">
        <v>31.6388</v>
      </c>
      <c r="AF1225" s="5">
        <v>20.380700000000001</v>
      </c>
      <c r="AG1225" s="5">
        <v>0.75480000000000003</v>
      </c>
      <c r="AH1225" s="5">
        <v>4.2599999999999999E-2</v>
      </c>
      <c r="AI1225" s="5">
        <v>2.6599999999999999E-2</v>
      </c>
      <c r="AJ1225" s="5">
        <v>0.17119999999999999</v>
      </c>
      <c r="AK1225" s="5">
        <v>-6.13E-2</v>
      </c>
      <c r="AL1225" s="5">
        <v>0.80379999999999996</v>
      </c>
      <c r="AM1225" s="5">
        <v>0.2888</v>
      </c>
      <c r="AN1225" s="5">
        <v>0.55310000000000004</v>
      </c>
      <c r="AO1225" s="5">
        <f t="shared" si="19"/>
        <v>0.25069999999999992</v>
      </c>
      <c r="AQ1225" s="5">
        <v>1.4696</v>
      </c>
      <c r="AR1225" s="5">
        <v>0.29199999999999998</v>
      </c>
      <c r="AS1225" s="5">
        <v>5.0599999999999999E-2</v>
      </c>
      <c r="AT1225" s="5">
        <v>1.46E-2</v>
      </c>
      <c r="AU1225" s="5">
        <v>0.10539999999999999</v>
      </c>
      <c r="AV1225" s="5">
        <v>7.3000000000000001E-3</v>
      </c>
      <c r="AW1225" s="5">
        <v>0.58620000000000005</v>
      </c>
      <c r="AX1225" s="5">
        <v>0.13170000000000001</v>
      </c>
      <c r="AY1225" s="5">
        <v>1.0486</v>
      </c>
      <c r="AZ1225" s="5">
        <v>0.29199999999999998</v>
      </c>
      <c r="BA1225" s="5">
        <v>0.44190000000000002</v>
      </c>
    </row>
    <row r="1226" spans="1:53">
      <c r="A1226" s="5" t="s">
        <v>679</v>
      </c>
      <c r="B1226" s="5" t="s">
        <v>1506</v>
      </c>
      <c r="C1226" s="5" t="s">
        <v>50</v>
      </c>
      <c r="F1226" s="5" t="s">
        <v>51</v>
      </c>
      <c r="G1226" s="5" t="s">
        <v>52</v>
      </c>
      <c r="H1226" s="5">
        <v>1313.6</v>
      </c>
      <c r="I1226" s="5">
        <v>6347.1</v>
      </c>
      <c r="J1226" s="5">
        <v>278.25</v>
      </c>
      <c r="K1226" s="5">
        <v>67.567800000000005</v>
      </c>
      <c r="L1226" s="5">
        <v>0.76590000000000003</v>
      </c>
      <c r="M1226" s="5">
        <v>25.880800000000001</v>
      </c>
      <c r="N1226" s="5">
        <v>15.3698</v>
      </c>
      <c r="O1226" s="5">
        <v>0.79490000000000005</v>
      </c>
      <c r="P1226" s="5">
        <v>4.0300000000000002E-2</v>
      </c>
      <c r="Q1226" s="5">
        <v>44.907699999999998</v>
      </c>
      <c r="R1226" s="5">
        <v>3.8199999999999998E-2</v>
      </c>
      <c r="S1226" s="5">
        <v>0.25340000000000001</v>
      </c>
      <c r="T1226" s="5">
        <v>-7.85E-2</v>
      </c>
      <c r="U1226" s="5">
        <v>0.33189999999999997</v>
      </c>
      <c r="V1226" s="5">
        <v>1.1795</v>
      </c>
      <c r="W1226" s="5">
        <v>1315.1456000000001</v>
      </c>
      <c r="X1226" s="5">
        <v>0.21609999999999999</v>
      </c>
      <c r="Y1226" s="5">
        <v>1.6475</v>
      </c>
      <c r="Z1226" s="5">
        <v>0.63160000000000005</v>
      </c>
      <c r="AA1226" s="5">
        <v>1.0159</v>
      </c>
      <c r="AB1226" s="5">
        <v>674.25</v>
      </c>
      <c r="AC1226" s="5">
        <v>97.087400000000002</v>
      </c>
      <c r="AD1226" s="5">
        <v>0.89890000000000003</v>
      </c>
      <c r="AE1226" s="5">
        <v>35.372</v>
      </c>
      <c r="AF1226" s="5">
        <v>25.1143</v>
      </c>
      <c r="AG1226" s="5">
        <v>0.70730000000000004</v>
      </c>
      <c r="AH1226" s="5">
        <v>4.7600000000000003E-2</v>
      </c>
      <c r="AI1226" s="5">
        <v>2.7300000000000001E-2</v>
      </c>
      <c r="AJ1226" s="5">
        <v>0.25340000000000001</v>
      </c>
      <c r="AK1226" s="5">
        <v>-7.85E-2</v>
      </c>
      <c r="AL1226" s="5">
        <v>0.82840000000000003</v>
      </c>
      <c r="AM1226" s="5">
        <v>0.34150000000000003</v>
      </c>
      <c r="AN1226" s="5">
        <v>0.55310000000000004</v>
      </c>
      <c r="AO1226" s="5">
        <f t="shared" si="19"/>
        <v>0.27529999999999999</v>
      </c>
      <c r="AQ1226" s="5">
        <v>1.6475</v>
      </c>
      <c r="AR1226" s="5">
        <v>0.38229999999999997</v>
      </c>
      <c r="AS1226" s="5">
        <v>5.28E-2</v>
      </c>
      <c r="AT1226" s="5">
        <v>1.34E-2</v>
      </c>
      <c r="AU1226" s="5">
        <v>8.8700000000000001E-2</v>
      </c>
      <c r="AV1226" s="5">
        <v>-8.6999999999999994E-3</v>
      </c>
      <c r="AW1226" s="5">
        <v>0.58130000000000004</v>
      </c>
      <c r="AX1226" s="5">
        <v>0.1338</v>
      </c>
      <c r="AY1226" s="5">
        <v>1.038</v>
      </c>
      <c r="AZ1226" s="5">
        <v>0.38229999999999997</v>
      </c>
      <c r="BA1226" s="5">
        <v>0.41299999999999998</v>
      </c>
    </row>
    <row r="1227" spans="1:53">
      <c r="A1227" s="5" t="s">
        <v>679</v>
      </c>
      <c r="B1227" s="5" t="s">
        <v>1507</v>
      </c>
      <c r="C1227" s="5" t="s">
        <v>50</v>
      </c>
      <c r="F1227" s="5" t="s">
        <v>51</v>
      </c>
      <c r="G1227" s="5" t="s">
        <v>52</v>
      </c>
      <c r="H1227" s="5">
        <v>1395.1</v>
      </c>
      <c r="I1227" s="5">
        <v>6343.2</v>
      </c>
      <c r="J1227" s="5">
        <v>73.5</v>
      </c>
      <c r="K1227" s="5">
        <v>32.974499999999999</v>
      </c>
      <c r="L1227" s="5">
        <v>0.84950000000000003</v>
      </c>
      <c r="M1227" s="5">
        <v>12.602600000000001</v>
      </c>
      <c r="N1227" s="5">
        <v>7.9173</v>
      </c>
      <c r="O1227" s="5">
        <v>0.74990000000000001</v>
      </c>
      <c r="P1227" s="5">
        <v>4.8599999999999997E-2</v>
      </c>
      <c r="Q1227" s="5">
        <v>14.5943</v>
      </c>
      <c r="R1227" s="5">
        <v>2.8899999999999999E-2</v>
      </c>
      <c r="S1227" s="5">
        <v>0.19520000000000001</v>
      </c>
      <c r="T1227" s="5">
        <v>0.01</v>
      </c>
      <c r="U1227" s="5">
        <v>0.1852</v>
      </c>
      <c r="V1227" s="5">
        <v>0.8629</v>
      </c>
      <c r="W1227" s="5">
        <v>258.86040000000003</v>
      </c>
      <c r="X1227" s="5">
        <v>0.14699999999999999</v>
      </c>
      <c r="Y1227" s="5">
        <v>1.4053</v>
      </c>
      <c r="Z1227" s="5">
        <v>0.54930000000000001</v>
      </c>
      <c r="AA1227" s="5">
        <v>0.85599999999999998</v>
      </c>
      <c r="AB1227" s="5">
        <v>230.25</v>
      </c>
      <c r="AC1227" s="5">
        <v>56.860199999999999</v>
      </c>
      <c r="AD1227" s="5">
        <v>0.89490000000000003</v>
      </c>
      <c r="AE1227" s="5">
        <v>20.043600000000001</v>
      </c>
      <c r="AF1227" s="5">
        <v>15.9513</v>
      </c>
      <c r="AG1227" s="5">
        <v>0.53569999999999995</v>
      </c>
      <c r="AH1227" s="5">
        <v>4.9000000000000002E-2</v>
      </c>
      <c r="AI1227" s="5">
        <v>2.1499999999999998E-2</v>
      </c>
      <c r="AJ1227" s="5">
        <v>0.19520000000000001</v>
      </c>
      <c r="AK1227" s="5">
        <v>7.7999999999999996E-3</v>
      </c>
      <c r="AL1227" s="5">
        <v>0.6925</v>
      </c>
      <c r="AM1227" s="5">
        <v>0.1845</v>
      </c>
      <c r="AN1227" s="5">
        <v>0.55310000000000004</v>
      </c>
      <c r="AO1227" s="5">
        <f t="shared" si="19"/>
        <v>0.13939999999999997</v>
      </c>
      <c r="AQ1227" s="5">
        <v>1.4053</v>
      </c>
      <c r="AR1227" s="5">
        <v>0.3977</v>
      </c>
      <c r="AS1227" s="5">
        <v>4.9200000000000001E-2</v>
      </c>
      <c r="AT1227" s="5">
        <v>1.6899999999999998E-2</v>
      </c>
      <c r="AU1227" s="5">
        <v>0.14849999999999999</v>
      </c>
      <c r="AV1227" s="5">
        <v>7.7999999999999996E-3</v>
      </c>
      <c r="AW1227" s="5">
        <v>0.61050000000000004</v>
      </c>
      <c r="AX1227" s="5">
        <v>0.13900000000000001</v>
      </c>
      <c r="AY1227" s="5">
        <v>1.1382000000000001</v>
      </c>
      <c r="AZ1227" s="5">
        <v>0.3977</v>
      </c>
      <c r="BA1227" s="5">
        <v>0.31900000000000001</v>
      </c>
    </row>
    <row r="1228" spans="1:53">
      <c r="A1228" s="5" t="s">
        <v>679</v>
      </c>
      <c r="B1228" s="5" t="s">
        <v>1508</v>
      </c>
      <c r="C1228" s="5" t="s">
        <v>50</v>
      </c>
      <c r="F1228" s="5" t="s">
        <v>51</v>
      </c>
      <c r="G1228" s="5" t="s">
        <v>52</v>
      </c>
      <c r="H1228" s="5">
        <v>1376.4</v>
      </c>
      <c r="I1228" s="5">
        <v>6348.7</v>
      </c>
      <c r="J1228" s="5">
        <v>218</v>
      </c>
      <c r="K1228" s="5">
        <v>66.813800000000001</v>
      </c>
      <c r="L1228" s="5">
        <v>0.61370000000000002</v>
      </c>
      <c r="M1228" s="5">
        <v>25.636700000000001</v>
      </c>
      <c r="N1228" s="5">
        <v>12.1778</v>
      </c>
      <c r="O1228" s="5">
        <v>0.90290000000000004</v>
      </c>
      <c r="P1228" s="5">
        <v>2.93E-2</v>
      </c>
      <c r="Q1228" s="5">
        <v>25.616299999999999</v>
      </c>
      <c r="R1228" s="5">
        <v>2.0799999999999999E-2</v>
      </c>
      <c r="S1228" s="5">
        <v>0.1196</v>
      </c>
      <c r="T1228" s="5">
        <v>-5.6399999999999999E-2</v>
      </c>
      <c r="U1228" s="5">
        <v>0.1759</v>
      </c>
      <c r="V1228" s="5">
        <v>0.92479999999999996</v>
      </c>
      <c r="W1228" s="5">
        <v>808.3152</v>
      </c>
      <c r="X1228" s="5">
        <v>0.14760000000000001</v>
      </c>
      <c r="Y1228" s="5">
        <v>1.3616999999999999</v>
      </c>
      <c r="Z1228" s="5">
        <v>0.5121</v>
      </c>
      <c r="AA1228" s="5">
        <v>0.84960000000000002</v>
      </c>
      <c r="AB1228" s="5">
        <v>589</v>
      </c>
      <c r="AC1228" s="5">
        <v>94.394000000000005</v>
      </c>
      <c r="AD1228" s="5">
        <v>0.83069999999999999</v>
      </c>
      <c r="AE1228" s="5">
        <v>34.248399999999997</v>
      </c>
      <c r="AF1228" s="5">
        <v>21.871200000000002</v>
      </c>
      <c r="AG1228" s="5">
        <v>0.79379999999999995</v>
      </c>
      <c r="AH1228" s="5">
        <v>4.3400000000000001E-2</v>
      </c>
      <c r="AI1228" s="5">
        <v>2.3699999999999999E-2</v>
      </c>
      <c r="AJ1228" s="5">
        <v>0.3654</v>
      </c>
      <c r="AK1228" s="5">
        <v>-5.6399999999999999E-2</v>
      </c>
      <c r="AL1228" s="5">
        <v>0.7127</v>
      </c>
      <c r="AM1228" s="5">
        <v>0.21390000000000001</v>
      </c>
      <c r="AN1228" s="5">
        <v>0.55310000000000004</v>
      </c>
      <c r="AO1228" s="5">
        <f t="shared" si="19"/>
        <v>0.15959999999999996</v>
      </c>
      <c r="AQ1228" s="5">
        <v>1.4222999999999999</v>
      </c>
      <c r="AR1228" s="5">
        <v>0.40689999999999998</v>
      </c>
      <c r="AS1228" s="5">
        <v>5.1700000000000003E-2</v>
      </c>
      <c r="AT1228" s="5">
        <v>2.1299999999999999E-2</v>
      </c>
      <c r="AU1228" s="5">
        <v>0.3654</v>
      </c>
      <c r="AV1228" s="5">
        <v>7.0000000000000001E-3</v>
      </c>
      <c r="AW1228" s="5">
        <v>0.58760000000000001</v>
      </c>
      <c r="AX1228" s="5">
        <v>0.1331</v>
      </c>
      <c r="AY1228" s="5">
        <v>1.4222999999999999</v>
      </c>
      <c r="AZ1228" s="5">
        <v>0.40689999999999998</v>
      </c>
      <c r="BA1228" s="5">
        <v>0.36709999999999998</v>
      </c>
    </row>
    <row r="1229" spans="1:53">
      <c r="A1229" s="5" t="s">
        <v>679</v>
      </c>
      <c r="B1229" s="5" t="s">
        <v>1509</v>
      </c>
      <c r="C1229" s="5" t="s">
        <v>50</v>
      </c>
      <c r="F1229" s="5" t="s">
        <v>51</v>
      </c>
      <c r="G1229" s="5" t="s">
        <v>52</v>
      </c>
      <c r="H1229" s="5">
        <v>1409.6</v>
      </c>
      <c r="I1229" s="5">
        <v>6355.3</v>
      </c>
      <c r="J1229" s="5">
        <v>48.25</v>
      </c>
      <c r="K1229" s="5">
        <v>26.918600000000001</v>
      </c>
      <c r="L1229" s="5">
        <v>0.83679999999999999</v>
      </c>
      <c r="M1229" s="5">
        <v>9.8984000000000005</v>
      </c>
      <c r="N1229" s="5">
        <v>6.8818000000000001</v>
      </c>
      <c r="O1229" s="5">
        <v>0.7177</v>
      </c>
      <c r="P1229" s="5">
        <v>2.24E-2</v>
      </c>
      <c r="Q1229" s="5">
        <v>4.367</v>
      </c>
      <c r="R1229" s="5">
        <v>1.7000000000000001E-2</v>
      </c>
      <c r="S1229" s="5">
        <v>5.9900000000000002E-2</v>
      </c>
      <c r="T1229" s="5">
        <v>-2.52E-2</v>
      </c>
      <c r="U1229" s="5">
        <v>8.5099999999999995E-2</v>
      </c>
      <c r="V1229" s="5">
        <v>1.0105999999999999</v>
      </c>
      <c r="W1229" s="5">
        <v>197.07079999999999</v>
      </c>
      <c r="X1229" s="5">
        <v>9.01E-2</v>
      </c>
      <c r="Y1229" s="5">
        <v>1.2353000000000001</v>
      </c>
      <c r="Z1229" s="5">
        <v>0.81459999999999999</v>
      </c>
      <c r="AA1229" s="5">
        <v>0.42070000000000002</v>
      </c>
      <c r="AB1229" s="5">
        <v>144.25</v>
      </c>
      <c r="AC1229" s="5">
        <v>47.976599999999998</v>
      </c>
      <c r="AD1229" s="5">
        <v>0.78749999999999998</v>
      </c>
      <c r="AE1229" s="5">
        <v>18.589600000000001</v>
      </c>
      <c r="AF1229" s="5">
        <v>9.1923999999999992</v>
      </c>
      <c r="AG1229" s="5">
        <v>0.86829999999999996</v>
      </c>
      <c r="AH1229" s="5">
        <v>4.1000000000000002E-2</v>
      </c>
      <c r="AI1229" s="5">
        <v>2.3199999999999998E-2</v>
      </c>
      <c r="AJ1229" s="5">
        <v>0.11799999999999999</v>
      </c>
      <c r="AK1229" s="5">
        <v>-2.52E-2</v>
      </c>
      <c r="AL1229" s="5">
        <v>0.79</v>
      </c>
      <c r="AM1229" s="5">
        <v>0.2437</v>
      </c>
      <c r="AN1229" s="5">
        <v>0.55310000000000004</v>
      </c>
      <c r="AO1229" s="5">
        <f t="shared" si="19"/>
        <v>0.2369</v>
      </c>
      <c r="AQ1229" s="5">
        <v>1.2353000000000001</v>
      </c>
      <c r="AR1229" s="5">
        <v>0.27979999999999999</v>
      </c>
      <c r="AS1229" s="5">
        <v>5.04E-2</v>
      </c>
      <c r="AT1229" s="5">
        <v>2.01E-2</v>
      </c>
      <c r="AU1229" s="5">
        <v>0.11799999999999999</v>
      </c>
      <c r="AV1229" s="5">
        <v>-6.1000000000000004E-3</v>
      </c>
      <c r="AW1229" s="5">
        <v>0.67830000000000001</v>
      </c>
      <c r="AX1229" s="5">
        <v>0.21970000000000001</v>
      </c>
      <c r="AY1229" s="5">
        <v>1.1361000000000001</v>
      </c>
      <c r="AZ1229" s="5">
        <v>0.27979999999999999</v>
      </c>
      <c r="BA1229" s="5">
        <v>0.33050000000000002</v>
      </c>
    </row>
    <row r="1230" spans="1:53">
      <c r="A1230" s="5" t="s">
        <v>679</v>
      </c>
      <c r="B1230" s="5" t="s">
        <v>1510</v>
      </c>
      <c r="C1230" s="5" t="s">
        <v>50</v>
      </c>
      <c r="F1230" s="5" t="s">
        <v>51</v>
      </c>
      <c r="G1230" s="5" t="s">
        <v>52</v>
      </c>
      <c r="H1230" s="5">
        <v>1440.8</v>
      </c>
      <c r="I1230" s="5">
        <v>6361</v>
      </c>
      <c r="J1230" s="5">
        <v>280.75</v>
      </c>
      <c r="K1230" s="5">
        <v>67.208699999999993</v>
      </c>
      <c r="L1230" s="5">
        <v>0.78110000000000002</v>
      </c>
      <c r="M1230" s="5">
        <v>22.457999999999998</v>
      </c>
      <c r="N1230" s="5">
        <v>19.082999999999998</v>
      </c>
      <c r="O1230" s="5">
        <v>0.51449999999999996</v>
      </c>
      <c r="P1230" s="5">
        <v>3.1199999999999999E-2</v>
      </c>
      <c r="Q1230" s="5">
        <v>35.134799999999998</v>
      </c>
      <c r="R1230" s="5">
        <v>2.4400000000000002E-2</v>
      </c>
      <c r="S1230" s="5">
        <v>0.1762</v>
      </c>
      <c r="T1230" s="5">
        <v>-2.81E-2</v>
      </c>
      <c r="U1230" s="5">
        <v>0.20430000000000001</v>
      </c>
      <c r="V1230" s="5">
        <v>0.99339999999999995</v>
      </c>
      <c r="W1230" s="5">
        <v>1117.5586000000001</v>
      </c>
      <c r="X1230" s="5">
        <v>0.15740000000000001</v>
      </c>
      <c r="Y1230" s="5">
        <v>1.4418</v>
      </c>
      <c r="Z1230" s="5">
        <v>0.59119999999999995</v>
      </c>
      <c r="AA1230" s="5">
        <v>0.85060000000000002</v>
      </c>
      <c r="AB1230" s="5">
        <v>594.25</v>
      </c>
      <c r="AC1230" s="5">
        <v>95.607299999999995</v>
      </c>
      <c r="AD1230" s="5">
        <v>0.81699999999999995</v>
      </c>
      <c r="AE1230" s="5">
        <v>32.2166</v>
      </c>
      <c r="AF1230" s="5">
        <v>26.773099999999999</v>
      </c>
      <c r="AG1230" s="5">
        <v>0.5423</v>
      </c>
      <c r="AH1230" s="5">
        <v>4.3200000000000002E-2</v>
      </c>
      <c r="AI1230" s="5">
        <v>2.1999999999999999E-2</v>
      </c>
      <c r="AJ1230" s="5">
        <v>0.1762</v>
      </c>
      <c r="AK1230" s="5">
        <v>-2.81E-2</v>
      </c>
      <c r="AL1230" s="5">
        <v>0.75960000000000005</v>
      </c>
      <c r="AM1230" s="5">
        <v>0.25940000000000002</v>
      </c>
      <c r="AN1230" s="5">
        <v>0.55310000000000004</v>
      </c>
      <c r="AO1230" s="5">
        <f t="shared" si="19"/>
        <v>0.20650000000000002</v>
      </c>
      <c r="AQ1230" s="5">
        <v>1.4418</v>
      </c>
      <c r="AR1230" s="5">
        <v>0.31780000000000003</v>
      </c>
      <c r="AS1230" s="5">
        <v>5.3999999999999999E-2</v>
      </c>
      <c r="AT1230" s="5">
        <v>1.17E-2</v>
      </c>
      <c r="AU1230" s="5">
        <v>8.5900000000000004E-2</v>
      </c>
      <c r="AV1230" s="5">
        <v>1.67E-2</v>
      </c>
      <c r="AW1230" s="5">
        <v>0.54959999999999998</v>
      </c>
      <c r="AX1230" s="5">
        <v>0.1105</v>
      </c>
      <c r="AY1230" s="5">
        <v>1.0257000000000001</v>
      </c>
      <c r="AZ1230" s="5">
        <v>0.31780000000000003</v>
      </c>
      <c r="BA1230" s="5">
        <v>0.47089999999999999</v>
      </c>
    </row>
    <row r="1231" spans="1:53">
      <c r="A1231" s="5" t="s">
        <v>679</v>
      </c>
      <c r="B1231" s="5" t="s">
        <v>1511</v>
      </c>
      <c r="C1231" s="5" t="s">
        <v>50</v>
      </c>
      <c r="F1231" s="5" t="s">
        <v>51</v>
      </c>
      <c r="G1231" s="5" t="s">
        <v>52</v>
      </c>
      <c r="H1231" s="5">
        <v>1395.8</v>
      </c>
      <c r="I1231" s="5">
        <v>6366.1</v>
      </c>
      <c r="J1231" s="5">
        <v>222.5</v>
      </c>
      <c r="K1231" s="5">
        <v>62.042099999999998</v>
      </c>
      <c r="L1231" s="5">
        <v>0.72640000000000005</v>
      </c>
      <c r="M1231" s="5">
        <v>21.245999999999999</v>
      </c>
      <c r="N1231" s="5">
        <v>15.1852</v>
      </c>
      <c r="O1231" s="5">
        <v>0.68440000000000001</v>
      </c>
      <c r="P1231" s="5">
        <v>3.4500000000000003E-2</v>
      </c>
      <c r="Q1231" s="5">
        <v>30.9313</v>
      </c>
      <c r="R1231" s="5">
        <v>3.8100000000000002E-2</v>
      </c>
      <c r="S1231" s="5">
        <v>0.2228</v>
      </c>
      <c r="T1231" s="5">
        <v>-0.05</v>
      </c>
      <c r="U1231" s="5">
        <v>0.27279999999999999</v>
      </c>
      <c r="V1231" s="5">
        <v>1.1369</v>
      </c>
      <c r="W1231" s="5">
        <v>1019.8126999999999</v>
      </c>
      <c r="X1231" s="5">
        <v>0.1832</v>
      </c>
      <c r="Y1231" s="5">
        <v>1.6837</v>
      </c>
      <c r="Z1231" s="5">
        <v>0.63980000000000004</v>
      </c>
      <c r="AA1231" s="5">
        <v>1.0439000000000001</v>
      </c>
      <c r="AB1231" s="5">
        <v>528.75</v>
      </c>
      <c r="AC1231" s="5">
        <v>88.664199999999994</v>
      </c>
      <c r="AD1231" s="5">
        <v>0.84519999999999995</v>
      </c>
      <c r="AE1231" s="5">
        <v>29.7742</v>
      </c>
      <c r="AF1231" s="5">
        <v>24.437799999999999</v>
      </c>
      <c r="AG1231" s="5">
        <v>0.49359999999999998</v>
      </c>
      <c r="AH1231" s="5">
        <v>4.1099999999999998E-2</v>
      </c>
      <c r="AI1231" s="5">
        <v>2.76E-2</v>
      </c>
      <c r="AJ1231" s="5">
        <v>0.2228</v>
      </c>
      <c r="AK1231" s="5">
        <v>-0.05</v>
      </c>
      <c r="AL1231" s="5">
        <v>0.85540000000000005</v>
      </c>
      <c r="AM1231" s="5">
        <v>0.29049999999999998</v>
      </c>
      <c r="AN1231" s="5">
        <v>0.55310000000000004</v>
      </c>
      <c r="AO1231" s="5">
        <f t="shared" si="19"/>
        <v>0.30230000000000001</v>
      </c>
      <c r="AQ1231" s="5">
        <v>1.6837</v>
      </c>
      <c r="AR1231" s="5">
        <v>0.41870000000000002</v>
      </c>
      <c r="AS1231" s="5">
        <v>4.6100000000000002E-2</v>
      </c>
      <c r="AT1231" s="5">
        <v>1.4200000000000001E-2</v>
      </c>
      <c r="AU1231" s="5">
        <v>0.107</v>
      </c>
      <c r="AV1231" s="5">
        <v>-2.1299999999999999E-2</v>
      </c>
      <c r="AW1231" s="5">
        <v>0.64829999999999999</v>
      </c>
      <c r="AX1231" s="5">
        <v>0.14349999999999999</v>
      </c>
      <c r="AY1231" s="5">
        <v>1.0512999999999999</v>
      </c>
      <c r="AZ1231" s="5">
        <v>0.41870000000000002</v>
      </c>
      <c r="BA1231" s="5">
        <v>0.4224</v>
      </c>
    </row>
    <row r="1232" spans="1:53">
      <c r="A1232" s="5" t="s">
        <v>679</v>
      </c>
      <c r="B1232" s="5" t="s">
        <v>1512</v>
      </c>
      <c r="C1232" s="5" t="s">
        <v>50</v>
      </c>
      <c r="F1232" s="5" t="s">
        <v>51</v>
      </c>
      <c r="G1232" s="5" t="s">
        <v>52</v>
      </c>
      <c r="H1232" s="5">
        <v>1457</v>
      </c>
      <c r="I1232" s="5">
        <v>6367.6</v>
      </c>
      <c r="J1232" s="5">
        <v>112.75</v>
      </c>
      <c r="K1232" s="5">
        <v>42.259399999999999</v>
      </c>
      <c r="L1232" s="5">
        <v>0.79339999999999999</v>
      </c>
      <c r="M1232" s="5">
        <v>15.571899999999999</v>
      </c>
      <c r="N1232" s="5">
        <v>10.885199999999999</v>
      </c>
      <c r="O1232" s="5">
        <v>0.75829999999999997</v>
      </c>
      <c r="P1232" s="5">
        <v>3.5499999999999997E-2</v>
      </c>
      <c r="Q1232" s="5">
        <v>16.236599999999999</v>
      </c>
      <c r="R1232" s="5">
        <v>1.1900000000000001E-2</v>
      </c>
      <c r="S1232" s="5">
        <v>6.5600000000000006E-2</v>
      </c>
      <c r="T1232" s="5">
        <v>-3.5999999999999999E-3</v>
      </c>
      <c r="U1232" s="5">
        <v>6.9199999999999998E-2</v>
      </c>
      <c r="V1232" s="5">
        <v>0.86209999999999998</v>
      </c>
      <c r="W1232" s="5">
        <v>394.83159999999998</v>
      </c>
      <c r="X1232" s="5">
        <v>0.12720000000000001</v>
      </c>
      <c r="Y1232" s="5">
        <v>1.2193000000000001</v>
      </c>
      <c r="Z1232" s="5">
        <v>0.5736</v>
      </c>
      <c r="AA1232" s="5">
        <v>0.64570000000000005</v>
      </c>
      <c r="AB1232" s="5">
        <v>293.75</v>
      </c>
      <c r="AC1232" s="5">
        <v>65.275499999999994</v>
      </c>
      <c r="AD1232" s="5">
        <v>0.86629999999999996</v>
      </c>
      <c r="AE1232" s="5">
        <v>24.815899999999999</v>
      </c>
      <c r="AF1232" s="5">
        <v>15.992800000000001</v>
      </c>
      <c r="AG1232" s="5">
        <v>0.77300000000000002</v>
      </c>
      <c r="AH1232" s="5">
        <v>4.3999999999999997E-2</v>
      </c>
      <c r="AI1232" s="5">
        <v>1.2999999999999999E-2</v>
      </c>
      <c r="AJ1232" s="5">
        <v>7.7600000000000002E-2</v>
      </c>
      <c r="AK1232" s="5">
        <v>-3.5999999999999999E-3</v>
      </c>
      <c r="AL1232" s="5">
        <v>0.70240000000000002</v>
      </c>
      <c r="AM1232" s="5">
        <v>0.16880000000000001</v>
      </c>
      <c r="AN1232" s="5">
        <v>0.55310000000000004</v>
      </c>
      <c r="AO1232" s="5">
        <f t="shared" si="19"/>
        <v>0.14929999999999999</v>
      </c>
      <c r="AQ1232" s="5">
        <v>1.2193000000000001</v>
      </c>
      <c r="AR1232" s="5">
        <v>0.3841</v>
      </c>
      <c r="AS1232" s="5">
        <v>4.9500000000000002E-2</v>
      </c>
      <c r="AT1232" s="5">
        <v>1.04E-2</v>
      </c>
      <c r="AU1232" s="5">
        <v>7.7600000000000002E-2</v>
      </c>
      <c r="AV1232" s="5">
        <v>1.4999999999999999E-2</v>
      </c>
      <c r="AW1232" s="5">
        <v>0.60109999999999997</v>
      </c>
      <c r="AX1232" s="5">
        <v>9.9400000000000002E-2</v>
      </c>
      <c r="AY1232" s="5">
        <v>0.93100000000000005</v>
      </c>
      <c r="AZ1232" s="5">
        <v>0.3841</v>
      </c>
      <c r="BA1232" s="5">
        <v>0.38529999999999998</v>
      </c>
    </row>
    <row r="1233" spans="1:53">
      <c r="A1233" s="5" t="s">
        <v>679</v>
      </c>
      <c r="B1233" s="5" t="s">
        <v>1513</v>
      </c>
      <c r="C1233" s="5" t="s">
        <v>50</v>
      </c>
      <c r="F1233" s="5" t="s">
        <v>51</v>
      </c>
      <c r="G1233" s="5" t="s">
        <v>52</v>
      </c>
      <c r="H1233" s="5">
        <v>1298.4000000000001</v>
      </c>
      <c r="I1233" s="5">
        <v>6375.4</v>
      </c>
      <c r="J1233" s="5">
        <v>99.75</v>
      </c>
      <c r="K1233" s="5">
        <v>40.610199999999999</v>
      </c>
      <c r="L1233" s="5">
        <v>0.7601</v>
      </c>
      <c r="M1233" s="5">
        <v>14.583500000000001</v>
      </c>
      <c r="N1233" s="5">
        <v>8.7654999999999994</v>
      </c>
      <c r="O1233" s="5">
        <v>0.81799999999999995</v>
      </c>
      <c r="P1233" s="5">
        <v>5.1499999999999997E-2</v>
      </c>
      <c r="Q1233" s="5">
        <v>20.700700000000001</v>
      </c>
      <c r="R1233" s="5">
        <v>2.0799999999999999E-2</v>
      </c>
      <c r="S1233" s="5">
        <v>0.1263</v>
      </c>
      <c r="T1233" s="5">
        <v>1.0699999999999999E-2</v>
      </c>
      <c r="U1233" s="5">
        <v>0.11559999999999999</v>
      </c>
      <c r="V1233" s="5">
        <v>0.77559999999999996</v>
      </c>
      <c r="W1233" s="5">
        <v>311.78469999999999</v>
      </c>
      <c r="X1233" s="5">
        <v>0.14099999999999999</v>
      </c>
      <c r="Y1233" s="5">
        <v>1.2705</v>
      </c>
      <c r="Z1233" s="5">
        <v>0.4582</v>
      </c>
      <c r="AA1233" s="5">
        <v>0.81230000000000002</v>
      </c>
      <c r="AB1233" s="5">
        <v>235.75</v>
      </c>
      <c r="AC1233" s="5">
        <v>63.600999999999999</v>
      </c>
      <c r="AD1233" s="5">
        <v>0.73240000000000005</v>
      </c>
      <c r="AE1233" s="5">
        <v>24.371300000000002</v>
      </c>
      <c r="AF1233" s="5">
        <v>13.5762</v>
      </c>
      <c r="AG1233" s="5">
        <v>0.87070000000000003</v>
      </c>
      <c r="AH1233" s="5">
        <v>5.4300000000000001E-2</v>
      </c>
      <c r="AI1233" s="5">
        <v>1.6799999999999999E-2</v>
      </c>
      <c r="AJ1233" s="5">
        <v>0.1263</v>
      </c>
      <c r="AK1233" s="5">
        <v>1.0699999999999999E-2</v>
      </c>
      <c r="AL1233" s="5">
        <v>0.61970000000000003</v>
      </c>
      <c r="AM1233" s="5">
        <v>0.16930000000000001</v>
      </c>
      <c r="AN1233" s="5">
        <v>0.55310000000000004</v>
      </c>
      <c r="AO1233" s="5">
        <f t="shared" si="19"/>
        <v>6.6599999999999993E-2</v>
      </c>
      <c r="AQ1233" s="5">
        <v>1.2705</v>
      </c>
      <c r="AR1233" s="5">
        <v>0.38269999999999998</v>
      </c>
      <c r="AS1233" s="5">
        <v>5.6399999999999999E-2</v>
      </c>
      <c r="AT1233" s="5">
        <v>1.2699999999999999E-2</v>
      </c>
      <c r="AU1233" s="5">
        <v>9.0899999999999995E-2</v>
      </c>
      <c r="AV1233" s="5">
        <v>1.35E-2</v>
      </c>
      <c r="AW1233" s="5">
        <v>0.50409999999999999</v>
      </c>
      <c r="AX1233" s="5">
        <v>6.1499999999999999E-2</v>
      </c>
      <c r="AY1233" s="5">
        <v>0.77100000000000002</v>
      </c>
      <c r="AZ1233" s="5">
        <v>0.38269999999999998</v>
      </c>
      <c r="BA1233" s="5">
        <v>0.42370000000000002</v>
      </c>
    </row>
    <row r="1234" spans="1:53">
      <c r="A1234" s="5" t="s">
        <v>679</v>
      </c>
      <c r="B1234" s="5" t="s">
        <v>1514</v>
      </c>
      <c r="C1234" s="5" t="s">
        <v>50</v>
      </c>
      <c r="F1234" s="5" t="s">
        <v>51</v>
      </c>
      <c r="G1234" s="5" t="s">
        <v>52</v>
      </c>
      <c r="H1234" s="5">
        <v>1286.4000000000001</v>
      </c>
      <c r="I1234" s="5">
        <v>6376.4</v>
      </c>
      <c r="J1234" s="5">
        <v>77</v>
      </c>
      <c r="K1234" s="5">
        <v>34.709800000000001</v>
      </c>
      <c r="L1234" s="5">
        <v>0.80310000000000004</v>
      </c>
      <c r="M1234" s="5">
        <v>11.5616</v>
      </c>
      <c r="N1234" s="5">
        <v>8.7440999999999995</v>
      </c>
      <c r="O1234" s="5">
        <v>0.65</v>
      </c>
      <c r="P1234" s="5">
        <v>4.9299999999999997E-2</v>
      </c>
      <c r="Q1234" s="5">
        <v>15.3325</v>
      </c>
      <c r="R1234" s="5">
        <v>2.18E-2</v>
      </c>
      <c r="S1234" s="5">
        <v>0.1434</v>
      </c>
      <c r="T1234" s="5">
        <v>-9.1999999999999998E-3</v>
      </c>
      <c r="U1234" s="5">
        <v>0.15260000000000001</v>
      </c>
      <c r="V1234" s="5">
        <v>0.71360000000000001</v>
      </c>
      <c r="W1234" s="5">
        <v>221.93559999999999</v>
      </c>
      <c r="X1234" s="5">
        <v>0.19789999999999999</v>
      </c>
      <c r="Y1234" s="5">
        <v>1.2698</v>
      </c>
      <c r="Z1234" s="5">
        <v>0.44679999999999997</v>
      </c>
      <c r="AA1234" s="5">
        <v>0.82299999999999995</v>
      </c>
      <c r="AB1234" s="5">
        <v>239</v>
      </c>
      <c r="AC1234" s="5">
        <v>58.957799999999999</v>
      </c>
      <c r="AD1234" s="5">
        <v>0.86399999999999999</v>
      </c>
      <c r="AE1234" s="5">
        <v>21.139700000000001</v>
      </c>
      <c r="AF1234" s="5">
        <v>13.918900000000001</v>
      </c>
      <c r="AG1234" s="5">
        <v>0.74419999999999997</v>
      </c>
      <c r="AH1234" s="5">
        <v>5.9299999999999999E-2</v>
      </c>
      <c r="AI1234" s="5">
        <v>1.6299999999999999E-2</v>
      </c>
      <c r="AJ1234" s="5">
        <v>0.1434</v>
      </c>
      <c r="AK1234" s="5">
        <v>-9.1999999999999998E-3</v>
      </c>
      <c r="AL1234" s="5">
        <v>0.55579999999999996</v>
      </c>
      <c r="AM1234" s="5">
        <v>0.17460000000000001</v>
      </c>
      <c r="AN1234" s="5">
        <v>0.55310000000000004</v>
      </c>
      <c r="AO1234" s="5">
        <f t="shared" si="19"/>
        <v>2.6999999999999247E-3</v>
      </c>
      <c r="AQ1234" s="5">
        <v>1.2698</v>
      </c>
      <c r="AR1234" s="5">
        <v>0.36599999999999999</v>
      </c>
      <c r="AS1234" s="5">
        <v>6.4100000000000004E-2</v>
      </c>
      <c r="AT1234" s="5">
        <v>9.7000000000000003E-3</v>
      </c>
      <c r="AU1234" s="5">
        <v>8.7099999999999997E-2</v>
      </c>
      <c r="AV1234" s="5">
        <v>1.52E-2</v>
      </c>
      <c r="AW1234" s="5">
        <v>0.48020000000000002</v>
      </c>
      <c r="AX1234" s="5">
        <v>9.3399999999999997E-2</v>
      </c>
      <c r="AY1234" s="5">
        <v>0.92600000000000005</v>
      </c>
      <c r="AZ1234" s="5">
        <v>0.36599999999999999</v>
      </c>
      <c r="BA1234" s="5">
        <v>0.31979999999999997</v>
      </c>
    </row>
    <row r="1235" spans="1:53">
      <c r="A1235" s="5" t="s">
        <v>679</v>
      </c>
      <c r="B1235" s="5" t="s">
        <v>1515</v>
      </c>
      <c r="C1235" s="5" t="s">
        <v>50</v>
      </c>
      <c r="F1235" s="5" t="s">
        <v>51</v>
      </c>
      <c r="G1235" s="5" t="s">
        <v>52</v>
      </c>
      <c r="H1235" s="5">
        <v>1309.3</v>
      </c>
      <c r="I1235" s="5">
        <v>6386.9</v>
      </c>
      <c r="J1235" s="5">
        <v>166.5</v>
      </c>
      <c r="K1235" s="5">
        <v>49.381500000000003</v>
      </c>
      <c r="L1235" s="5">
        <v>0.85799999999999998</v>
      </c>
      <c r="M1235" s="5">
        <v>18.247699999999998</v>
      </c>
      <c r="N1235" s="5">
        <v>12.209</v>
      </c>
      <c r="O1235" s="5">
        <v>0.73580000000000001</v>
      </c>
      <c r="P1235" s="5">
        <v>4.0500000000000001E-2</v>
      </c>
      <c r="Q1235" s="5">
        <v>27.002600000000001</v>
      </c>
      <c r="R1235" s="5">
        <v>1.6500000000000001E-2</v>
      </c>
      <c r="S1235" s="5">
        <v>8.5699999999999998E-2</v>
      </c>
      <c r="T1235" s="5">
        <v>2.9999999999999997E-4</v>
      </c>
      <c r="U1235" s="5">
        <v>8.5400000000000004E-2</v>
      </c>
      <c r="V1235" s="5">
        <v>0.83589999999999998</v>
      </c>
      <c r="W1235" s="5">
        <v>557.54750000000001</v>
      </c>
      <c r="X1235" s="5">
        <v>0.13220000000000001</v>
      </c>
      <c r="Y1235" s="5">
        <v>1.1557999999999999</v>
      </c>
      <c r="Z1235" s="5">
        <v>0.49830000000000002</v>
      </c>
      <c r="AA1235" s="5">
        <v>0.65749999999999997</v>
      </c>
      <c r="AB1235" s="5">
        <v>406</v>
      </c>
      <c r="AC1235" s="5">
        <v>76.0214</v>
      </c>
      <c r="AD1235" s="5">
        <v>0.88280000000000003</v>
      </c>
      <c r="AE1235" s="5">
        <v>26.962</v>
      </c>
      <c r="AF1235" s="5">
        <v>20.3597</v>
      </c>
      <c r="AG1235" s="5">
        <v>0.66949999999999998</v>
      </c>
      <c r="AH1235" s="5">
        <v>5.1299999999999998E-2</v>
      </c>
      <c r="AI1235" s="5">
        <v>1.55E-2</v>
      </c>
      <c r="AJ1235" s="5">
        <v>8.5699999999999998E-2</v>
      </c>
      <c r="AK1235" s="5">
        <v>2.9999999999999997E-4</v>
      </c>
      <c r="AL1235" s="5">
        <v>0.62560000000000004</v>
      </c>
      <c r="AM1235" s="5">
        <v>0.20380000000000001</v>
      </c>
      <c r="AN1235" s="5">
        <v>0.55310000000000004</v>
      </c>
      <c r="AO1235" s="5">
        <f t="shared" si="19"/>
        <v>7.2500000000000009E-2</v>
      </c>
      <c r="AQ1235" s="5">
        <v>1.1557999999999999</v>
      </c>
      <c r="AR1235" s="5">
        <v>0.3397</v>
      </c>
      <c r="AS1235" s="5">
        <v>5.8799999999999998E-2</v>
      </c>
      <c r="AT1235" s="5">
        <v>8.8000000000000005E-3</v>
      </c>
      <c r="AU1235" s="5">
        <v>8.2699999999999996E-2</v>
      </c>
      <c r="AV1235" s="5">
        <v>2.3E-2</v>
      </c>
      <c r="AW1235" s="5">
        <v>0.48010000000000003</v>
      </c>
      <c r="AX1235" s="5">
        <v>7.9699999999999993E-2</v>
      </c>
      <c r="AY1235" s="5">
        <v>0.76200000000000001</v>
      </c>
      <c r="AZ1235" s="5">
        <v>0.3397</v>
      </c>
      <c r="BA1235" s="5">
        <v>0.40920000000000001</v>
      </c>
    </row>
    <row r="1236" spans="1:53">
      <c r="A1236" s="5" t="s">
        <v>679</v>
      </c>
      <c r="B1236" s="5" t="s">
        <v>1516</v>
      </c>
      <c r="C1236" s="5" t="s">
        <v>50</v>
      </c>
      <c r="F1236" s="5" t="s">
        <v>51</v>
      </c>
      <c r="G1236" s="5" t="s">
        <v>52</v>
      </c>
      <c r="H1236" s="5">
        <v>1486.8</v>
      </c>
      <c r="I1236" s="5">
        <v>6389.6</v>
      </c>
      <c r="J1236" s="5">
        <v>164</v>
      </c>
      <c r="K1236" s="5">
        <v>50.0685</v>
      </c>
      <c r="L1236" s="5">
        <v>0.82210000000000005</v>
      </c>
      <c r="M1236" s="5">
        <v>17.873100000000001</v>
      </c>
      <c r="N1236" s="5">
        <v>12.8871</v>
      </c>
      <c r="O1236" s="5">
        <v>0.68430000000000002</v>
      </c>
      <c r="P1236" s="5">
        <v>4.1000000000000002E-2</v>
      </c>
      <c r="Q1236" s="5">
        <v>27.0517</v>
      </c>
      <c r="R1236" s="5">
        <v>1.1599999999999999E-2</v>
      </c>
      <c r="S1236" s="5">
        <v>7.1999999999999995E-2</v>
      </c>
      <c r="T1236" s="5">
        <v>6.7999999999999996E-3</v>
      </c>
      <c r="U1236" s="5">
        <v>6.5199999999999994E-2</v>
      </c>
      <c r="V1236" s="5">
        <v>0.82340000000000002</v>
      </c>
      <c r="W1236" s="5">
        <v>543.43299999999999</v>
      </c>
      <c r="X1236" s="5">
        <v>0.1192</v>
      </c>
      <c r="Y1236" s="5">
        <v>1.1665000000000001</v>
      </c>
      <c r="Z1236" s="5">
        <v>0.56010000000000004</v>
      </c>
      <c r="AA1236" s="5">
        <v>0.60640000000000005</v>
      </c>
      <c r="AB1236" s="5">
        <v>476.5</v>
      </c>
      <c r="AC1236" s="5">
        <v>79.879099999999994</v>
      </c>
      <c r="AD1236" s="5">
        <v>0.93840000000000001</v>
      </c>
      <c r="AE1236" s="5">
        <v>28.1006</v>
      </c>
      <c r="AF1236" s="5">
        <v>22</v>
      </c>
      <c r="AG1236" s="5">
        <v>0.58899999999999997</v>
      </c>
      <c r="AH1236" s="5">
        <v>5.1299999999999998E-2</v>
      </c>
      <c r="AI1236" s="5">
        <v>1.34E-2</v>
      </c>
      <c r="AJ1236" s="5">
        <v>9.5299999999999996E-2</v>
      </c>
      <c r="AK1236" s="5">
        <v>6.7999999999999996E-3</v>
      </c>
      <c r="AL1236" s="5">
        <v>0.6431</v>
      </c>
      <c r="AM1236" s="5">
        <v>0.17760000000000001</v>
      </c>
      <c r="AN1236" s="5">
        <v>0.55310000000000004</v>
      </c>
      <c r="AO1236" s="5">
        <f t="shared" si="19"/>
        <v>8.9999999999999969E-2</v>
      </c>
      <c r="AQ1236" s="5">
        <v>1.1665000000000001</v>
      </c>
      <c r="AR1236" s="5">
        <v>0.3624</v>
      </c>
      <c r="AS1236" s="5">
        <v>5.67E-2</v>
      </c>
      <c r="AT1236" s="5">
        <v>1.0800000000000001E-2</v>
      </c>
      <c r="AU1236" s="5">
        <v>9.5299999999999996E-2</v>
      </c>
      <c r="AV1236" s="5">
        <v>2.3400000000000001E-2</v>
      </c>
      <c r="AW1236" s="5">
        <v>0.54749999999999999</v>
      </c>
      <c r="AX1236" s="5">
        <v>0.1198</v>
      </c>
      <c r="AY1236" s="5">
        <v>0.9</v>
      </c>
      <c r="AZ1236" s="5">
        <v>0.3624</v>
      </c>
      <c r="BA1236" s="5">
        <v>0.34339999999999998</v>
      </c>
    </row>
    <row r="1237" spans="1:53">
      <c r="A1237" s="5" t="s">
        <v>679</v>
      </c>
      <c r="B1237" s="5" t="s">
        <v>1517</v>
      </c>
      <c r="C1237" s="5" t="s">
        <v>50</v>
      </c>
      <c r="F1237" s="5" t="s">
        <v>51</v>
      </c>
      <c r="G1237" s="5" t="s">
        <v>52</v>
      </c>
      <c r="H1237" s="5">
        <v>1340.9</v>
      </c>
      <c r="I1237" s="5">
        <v>6396.6</v>
      </c>
      <c r="J1237" s="5">
        <v>382.25</v>
      </c>
      <c r="K1237" s="5">
        <v>85.129000000000005</v>
      </c>
      <c r="L1237" s="5">
        <v>0.66279999999999994</v>
      </c>
      <c r="M1237" s="5">
        <v>26.767299999999999</v>
      </c>
      <c r="N1237" s="5">
        <v>22.880299999999998</v>
      </c>
      <c r="O1237" s="5">
        <v>0.49659999999999999</v>
      </c>
      <c r="P1237" s="5">
        <v>4.2000000000000003E-2</v>
      </c>
      <c r="Q1237" s="5">
        <v>64.628900000000002</v>
      </c>
      <c r="R1237" s="5">
        <v>4.2299999999999997E-2</v>
      </c>
      <c r="S1237" s="5">
        <v>0.27110000000000001</v>
      </c>
      <c r="T1237" s="5">
        <v>-4.5199999999999997E-2</v>
      </c>
      <c r="U1237" s="5">
        <v>0.31630000000000003</v>
      </c>
      <c r="V1237" s="5">
        <v>1.1243000000000001</v>
      </c>
      <c r="W1237" s="5">
        <v>1729.2102</v>
      </c>
      <c r="X1237" s="5">
        <v>0.20399999999999999</v>
      </c>
      <c r="Y1237" s="5">
        <v>1.675</v>
      </c>
      <c r="Z1237" s="5">
        <v>0.52590000000000003</v>
      </c>
      <c r="AA1237" s="5">
        <v>1.1491</v>
      </c>
      <c r="AB1237" s="5">
        <v>797</v>
      </c>
      <c r="AC1237" s="5">
        <v>109.54340000000001</v>
      </c>
      <c r="AD1237" s="5">
        <v>0.83460000000000001</v>
      </c>
      <c r="AE1237" s="5">
        <v>35.334800000000001</v>
      </c>
      <c r="AF1237" s="5">
        <v>29.4482</v>
      </c>
      <c r="AG1237" s="5">
        <v>0.38109999999999999</v>
      </c>
      <c r="AH1237" s="5">
        <v>4.8300000000000003E-2</v>
      </c>
      <c r="AI1237" s="5">
        <v>3.2599999999999997E-2</v>
      </c>
      <c r="AJ1237" s="5">
        <v>0.27110000000000001</v>
      </c>
      <c r="AK1237" s="5">
        <v>-4.5199999999999997E-2</v>
      </c>
      <c r="AL1237" s="5">
        <v>0.82169999999999999</v>
      </c>
      <c r="AM1237" s="5">
        <v>0.34649999999999997</v>
      </c>
      <c r="AN1237" s="5">
        <v>0.55310000000000004</v>
      </c>
      <c r="AO1237" s="5">
        <f t="shared" si="19"/>
        <v>0.26859999999999995</v>
      </c>
      <c r="AQ1237" s="5">
        <v>1.675</v>
      </c>
      <c r="AR1237" s="5">
        <v>0.30809999999999998</v>
      </c>
      <c r="AS1237" s="5">
        <v>5.4199999999999998E-2</v>
      </c>
      <c r="AT1237" s="5">
        <v>1.78E-2</v>
      </c>
      <c r="AU1237" s="5">
        <v>0.12859999999999999</v>
      </c>
      <c r="AV1237" s="5">
        <v>-1.5100000000000001E-2</v>
      </c>
      <c r="AW1237" s="5">
        <v>0.53949999999999998</v>
      </c>
      <c r="AX1237" s="5">
        <v>0.16789999999999999</v>
      </c>
      <c r="AY1237" s="5">
        <v>1.2358</v>
      </c>
      <c r="AZ1237" s="5">
        <v>0.30809999999999998</v>
      </c>
      <c r="BA1237" s="5">
        <v>0.48199999999999998</v>
      </c>
    </row>
    <row r="1238" spans="1:53">
      <c r="A1238" s="5" t="s">
        <v>679</v>
      </c>
      <c r="B1238" s="5" t="s">
        <v>1518</v>
      </c>
      <c r="C1238" s="5" t="s">
        <v>50</v>
      </c>
      <c r="F1238" s="5" t="s">
        <v>51</v>
      </c>
      <c r="G1238" s="5" t="s">
        <v>52</v>
      </c>
      <c r="H1238" s="5">
        <v>1439.2</v>
      </c>
      <c r="I1238" s="5">
        <v>6406.6</v>
      </c>
      <c r="J1238" s="5">
        <v>170</v>
      </c>
      <c r="K1238" s="5">
        <v>50.1693</v>
      </c>
      <c r="L1238" s="5">
        <v>0.8488</v>
      </c>
      <c r="M1238" s="5">
        <v>18.976500000000001</v>
      </c>
      <c r="N1238" s="5">
        <v>12.393800000000001</v>
      </c>
      <c r="O1238" s="5">
        <v>0.75419999999999998</v>
      </c>
      <c r="P1238" s="5">
        <v>4.6899999999999997E-2</v>
      </c>
      <c r="Q1238" s="5">
        <v>32.058700000000002</v>
      </c>
      <c r="R1238" s="5">
        <v>1.5599999999999999E-2</v>
      </c>
      <c r="S1238" s="5">
        <v>0.151</v>
      </c>
      <c r="T1238" s="5">
        <v>2.5000000000000001E-3</v>
      </c>
      <c r="U1238" s="5">
        <v>0.14860000000000001</v>
      </c>
      <c r="V1238" s="5">
        <v>0.81630000000000003</v>
      </c>
      <c r="W1238" s="5">
        <v>557.53250000000003</v>
      </c>
      <c r="X1238" s="5">
        <v>0.1205</v>
      </c>
      <c r="Y1238" s="5">
        <v>1.1241000000000001</v>
      </c>
      <c r="Z1238" s="5">
        <v>0.50649999999999995</v>
      </c>
      <c r="AA1238" s="5">
        <v>0.61760000000000004</v>
      </c>
      <c r="AB1238" s="5">
        <v>413.25</v>
      </c>
      <c r="AC1238" s="5">
        <v>77.680400000000006</v>
      </c>
      <c r="AD1238" s="5">
        <v>0.86060000000000003</v>
      </c>
      <c r="AE1238" s="5">
        <v>28.605699999999999</v>
      </c>
      <c r="AF1238" s="5">
        <v>19.535599999999999</v>
      </c>
      <c r="AG1238" s="5">
        <v>0.70609999999999995</v>
      </c>
      <c r="AH1238" s="5">
        <v>5.62E-2</v>
      </c>
      <c r="AI1238" s="5">
        <v>1.46E-2</v>
      </c>
      <c r="AJ1238" s="5">
        <v>0.151</v>
      </c>
      <c r="AK1238" s="5">
        <v>2.5000000000000001E-3</v>
      </c>
      <c r="AL1238" s="5">
        <v>0.61580000000000001</v>
      </c>
      <c r="AM1238" s="5">
        <v>0.19289999999999999</v>
      </c>
      <c r="AN1238" s="5">
        <v>0.55310000000000004</v>
      </c>
      <c r="AO1238" s="5">
        <f t="shared" si="19"/>
        <v>6.2699999999999978E-2</v>
      </c>
      <c r="AQ1238" s="5">
        <v>1.1241000000000001</v>
      </c>
      <c r="AR1238" s="5">
        <v>0.33279999999999998</v>
      </c>
      <c r="AS1238" s="5">
        <v>6.2600000000000003E-2</v>
      </c>
      <c r="AT1238" s="5">
        <v>9.4000000000000004E-3</v>
      </c>
      <c r="AU1238" s="5">
        <v>0.1016</v>
      </c>
      <c r="AV1238" s="5">
        <v>2.5700000000000001E-2</v>
      </c>
      <c r="AW1238" s="5">
        <v>0.47489999999999999</v>
      </c>
      <c r="AX1238" s="5">
        <v>7.1099999999999997E-2</v>
      </c>
      <c r="AY1238" s="5">
        <v>0.8417</v>
      </c>
      <c r="AZ1238" s="5">
        <v>0.33279999999999998</v>
      </c>
      <c r="BA1238" s="5">
        <v>0.4113</v>
      </c>
    </row>
    <row r="1239" spans="1:53">
      <c r="A1239" s="5" t="s">
        <v>679</v>
      </c>
      <c r="B1239" s="5" t="s">
        <v>1519</v>
      </c>
      <c r="C1239" s="5" t="s">
        <v>50</v>
      </c>
      <c r="F1239" s="5" t="s">
        <v>51</v>
      </c>
      <c r="G1239" s="5" t="s">
        <v>52</v>
      </c>
      <c r="H1239" s="5">
        <v>1422.7</v>
      </c>
      <c r="I1239" s="5">
        <v>6407.9</v>
      </c>
      <c r="J1239" s="5">
        <v>129.25</v>
      </c>
      <c r="K1239" s="5">
        <v>46.428600000000003</v>
      </c>
      <c r="L1239" s="5">
        <v>0.75349999999999995</v>
      </c>
      <c r="M1239" s="5">
        <v>17.872800000000002</v>
      </c>
      <c r="N1239" s="5">
        <v>9.8353000000000002</v>
      </c>
      <c r="O1239" s="5">
        <v>0.86150000000000004</v>
      </c>
      <c r="P1239" s="5">
        <v>4.3799999999999999E-2</v>
      </c>
      <c r="Q1239" s="5">
        <v>22.803100000000001</v>
      </c>
      <c r="R1239" s="5">
        <v>1.23E-2</v>
      </c>
      <c r="S1239" s="5">
        <v>7.8E-2</v>
      </c>
      <c r="T1239" s="5">
        <v>1.0200000000000001E-2</v>
      </c>
      <c r="U1239" s="5">
        <v>6.7799999999999999E-2</v>
      </c>
      <c r="V1239" s="5">
        <v>0.78220000000000001</v>
      </c>
      <c r="W1239" s="5">
        <v>407.50200000000001</v>
      </c>
      <c r="X1239" s="5">
        <v>0.1258</v>
      </c>
      <c r="Y1239" s="5">
        <v>1.1263000000000001</v>
      </c>
      <c r="Z1239" s="5">
        <v>0.58550000000000002</v>
      </c>
      <c r="AA1239" s="5">
        <v>0.54079999999999995</v>
      </c>
      <c r="AB1239" s="5">
        <v>351</v>
      </c>
      <c r="AC1239" s="5">
        <v>71.474999999999994</v>
      </c>
      <c r="AD1239" s="5">
        <v>0.86339999999999995</v>
      </c>
      <c r="AE1239" s="5">
        <v>26.555599999999998</v>
      </c>
      <c r="AF1239" s="5">
        <v>17.5</v>
      </c>
      <c r="AG1239" s="5">
        <v>0.76139999999999997</v>
      </c>
      <c r="AH1239" s="5">
        <v>5.1400000000000001E-2</v>
      </c>
      <c r="AI1239" s="5">
        <v>1.29E-2</v>
      </c>
      <c r="AJ1239" s="5">
        <v>8.3099999999999993E-2</v>
      </c>
      <c r="AK1239" s="5">
        <v>1.0200000000000001E-2</v>
      </c>
      <c r="AL1239" s="5">
        <v>0.63400000000000001</v>
      </c>
      <c r="AM1239" s="5">
        <v>0.156</v>
      </c>
      <c r="AN1239" s="5">
        <v>0.55310000000000004</v>
      </c>
      <c r="AO1239" s="5">
        <f t="shared" si="19"/>
        <v>8.0899999999999972E-2</v>
      </c>
      <c r="AQ1239" s="5">
        <v>1.1263000000000001</v>
      </c>
      <c r="AR1239" s="5">
        <v>0.33639999999999998</v>
      </c>
      <c r="AS1239" s="5">
        <v>5.5899999999999998E-2</v>
      </c>
      <c r="AT1239" s="5">
        <v>1.0999999999999999E-2</v>
      </c>
      <c r="AU1239" s="5">
        <v>8.3099999999999993E-2</v>
      </c>
      <c r="AV1239" s="5">
        <v>1.6299999999999999E-2</v>
      </c>
      <c r="AW1239" s="5">
        <v>0.54720000000000002</v>
      </c>
      <c r="AX1239" s="5">
        <v>9.4399999999999998E-2</v>
      </c>
      <c r="AY1239" s="5">
        <v>0.83150000000000002</v>
      </c>
      <c r="AZ1239" s="5">
        <v>0.33639999999999998</v>
      </c>
      <c r="BA1239" s="5">
        <v>0.36530000000000001</v>
      </c>
    </row>
    <row r="1240" spans="1:53">
      <c r="A1240" s="5" t="s">
        <v>679</v>
      </c>
      <c r="B1240" s="5" t="s">
        <v>1520</v>
      </c>
      <c r="C1240" s="5" t="s">
        <v>50</v>
      </c>
      <c r="F1240" s="5" t="s">
        <v>51</v>
      </c>
      <c r="G1240" s="5" t="s">
        <v>52</v>
      </c>
      <c r="H1240" s="5">
        <v>1325.4</v>
      </c>
      <c r="I1240" s="5">
        <v>6414</v>
      </c>
      <c r="J1240" s="5">
        <v>252.75</v>
      </c>
      <c r="K1240" s="5">
        <v>70.788499999999999</v>
      </c>
      <c r="L1240" s="5">
        <v>0.63380000000000003</v>
      </c>
      <c r="M1240" s="5">
        <v>22.997399999999999</v>
      </c>
      <c r="N1240" s="5">
        <v>18.9191</v>
      </c>
      <c r="O1240" s="5">
        <v>0.57799999999999996</v>
      </c>
      <c r="P1240" s="5">
        <v>2.2100000000000002E-2</v>
      </c>
      <c r="Q1240" s="5">
        <v>22.585100000000001</v>
      </c>
      <c r="R1240" s="5">
        <v>3.0300000000000001E-2</v>
      </c>
      <c r="S1240" s="5">
        <v>0.18790000000000001</v>
      </c>
      <c r="T1240" s="5">
        <v>-5.4800000000000001E-2</v>
      </c>
      <c r="U1240" s="5">
        <v>0.2427</v>
      </c>
      <c r="V1240" s="5">
        <v>1.0956999999999999</v>
      </c>
      <c r="W1240" s="5">
        <v>1119.7551000000001</v>
      </c>
      <c r="X1240" s="5">
        <v>0.13819999999999999</v>
      </c>
      <c r="Y1240" s="5">
        <v>1.5086999999999999</v>
      </c>
      <c r="Z1240" s="5">
        <v>0.6694</v>
      </c>
      <c r="AA1240" s="5">
        <v>0.83930000000000005</v>
      </c>
      <c r="AB1240" s="5">
        <v>514.5</v>
      </c>
      <c r="AC1240" s="5">
        <v>91.426900000000003</v>
      </c>
      <c r="AD1240" s="5">
        <v>0.77349999999999997</v>
      </c>
      <c r="AE1240" s="5">
        <v>31.5914</v>
      </c>
      <c r="AF1240" s="5">
        <v>23.387899999999998</v>
      </c>
      <c r="AG1240" s="5">
        <v>0.67689999999999995</v>
      </c>
      <c r="AH1240" s="5">
        <v>3.5799999999999998E-2</v>
      </c>
      <c r="AI1240" s="5">
        <v>2.9100000000000001E-2</v>
      </c>
      <c r="AJ1240" s="5">
        <v>0.18790000000000001</v>
      </c>
      <c r="AK1240" s="5">
        <v>-5.4800000000000001E-2</v>
      </c>
      <c r="AL1240" s="5">
        <v>0.86750000000000005</v>
      </c>
      <c r="AM1240" s="5">
        <v>0.27610000000000001</v>
      </c>
      <c r="AN1240" s="5">
        <v>0.55310000000000004</v>
      </c>
      <c r="AO1240" s="5">
        <f t="shared" si="19"/>
        <v>0.31440000000000001</v>
      </c>
      <c r="AQ1240" s="5">
        <v>1.5086999999999999</v>
      </c>
      <c r="AR1240" s="5">
        <v>0.32940000000000003</v>
      </c>
      <c r="AS1240" s="5">
        <v>4.9299999999999997E-2</v>
      </c>
      <c r="AT1240" s="5">
        <v>2.0299999999999999E-2</v>
      </c>
      <c r="AU1240" s="5">
        <v>0.17760000000000001</v>
      </c>
      <c r="AV1240" s="5">
        <v>-1.9300000000000001E-2</v>
      </c>
      <c r="AW1240" s="5">
        <v>0.64359999999999995</v>
      </c>
      <c r="AX1240" s="5">
        <v>0.1762</v>
      </c>
      <c r="AY1240" s="5">
        <v>1.1445000000000001</v>
      </c>
      <c r="AZ1240" s="5">
        <v>0.32940000000000003</v>
      </c>
      <c r="BA1240" s="5">
        <v>0.49299999999999999</v>
      </c>
    </row>
    <row r="1241" spans="1:53">
      <c r="A1241" s="5" t="s">
        <v>679</v>
      </c>
      <c r="B1241" s="5" t="s">
        <v>1521</v>
      </c>
      <c r="C1241" s="5" t="s">
        <v>50</v>
      </c>
      <c r="F1241" s="5" t="s">
        <v>51</v>
      </c>
      <c r="G1241" s="5" t="s">
        <v>52</v>
      </c>
      <c r="H1241" s="5">
        <v>1386.7</v>
      </c>
      <c r="I1241" s="5">
        <v>6409.7</v>
      </c>
      <c r="J1241" s="5">
        <v>150</v>
      </c>
      <c r="K1241" s="5">
        <v>45.386699999999998</v>
      </c>
      <c r="L1241" s="5">
        <v>0.91510000000000002</v>
      </c>
      <c r="M1241" s="5">
        <v>15.5105</v>
      </c>
      <c r="N1241" s="5">
        <v>12.5855</v>
      </c>
      <c r="O1241" s="5">
        <v>0.54310000000000003</v>
      </c>
      <c r="P1241" s="5">
        <v>5.0900000000000001E-2</v>
      </c>
      <c r="Q1241" s="5">
        <v>30.6434</v>
      </c>
      <c r="R1241" s="5">
        <v>1.24E-2</v>
      </c>
      <c r="S1241" s="5">
        <v>8.0500000000000002E-2</v>
      </c>
      <c r="T1241" s="5">
        <v>1.67E-2</v>
      </c>
      <c r="U1241" s="5">
        <v>6.3799999999999996E-2</v>
      </c>
      <c r="V1241" s="5">
        <v>0.67249999999999999</v>
      </c>
      <c r="W1241" s="5">
        <v>404.86559999999997</v>
      </c>
      <c r="X1241" s="5">
        <v>0.12870000000000001</v>
      </c>
      <c r="Y1241" s="5">
        <v>1.1364000000000001</v>
      </c>
      <c r="Z1241" s="5">
        <v>0.45910000000000001</v>
      </c>
      <c r="AA1241" s="5">
        <v>0.67730000000000001</v>
      </c>
      <c r="AB1241" s="5">
        <v>442.75</v>
      </c>
      <c r="AC1241" s="5">
        <v>75.729799999999997</v>
      </c>
      <c r="AD1241" s="5">
        <v>0.97009999999999996</v>
      </c>
      <c r="AE1241" s="5">
        <v>25.135999999999999</v>
      </c>
      <c r="AF1241" s="5">
        <v>22.500599999999999</v>
      </c>
      <c r="AG1241" s="5">
        <v>0.40970000000000001</v>
      </c>
      <c r="AH1241" s="5">
        <v>6.1400000000000003E-2</v>
      </c>
      <c r="AI1241" s="5">
        <v>1.1900000000000001E-2</v>
      </c>
      <c r="AJ1241" s="5">
        <v>9.2700000000000005E-2</v>
      </c>
      <c r="AK1241" s="5">
        <v>1.67E-2</v>
      </c>
      <c r="AL1241" s="5">
        <v>0.51459999999999995</v>
      </c>
      <c r="AM1241" s="5">
        <v>0.1399</v>
      </c>
      <c r="AN1241" s="5">
        <v>0.55310000000000004</v>
      </c>
      <c r="AQ1241" s="5">
        <v>1.1364000000000001</v>
      </c>
      <c r="AR1241" s="5">
        <v>0.33789999999999998</v>
      </c>
      <c r="AS1241" s="5">
        <v>6.6799999999999998E-2</v>
      </c>
      <c r="AT1241" s="5">
        <v>7.1999999999999998E-3</v>
      </c>
      <c r="AU1241" s="5">
        <v>9.2700000000000005E-2</v>
      </c>
      <c r="AV1241" s="5">
        <v>3.6600000000000001E-2</v>
      </c>
      <c r="AW1241" s="5">
        <v>0.43359999999999999</v>
      </c>
      <c r="AX1241" s="5">
        <v>4.24E-2</v>
      </c>
      <c r="AY1241" s="5">
        <v>0.60780000000000001</v>
      </c>
      <c r="AZ1241" s="5">
        <v>0.33789999999999998</v>
      </c>
      <c r="BA1241" s="5">
        <v>0.33639999999999998</v>
      </c>
    </row>
    <row r="1242" spans="1:53">
      <c r="A1242" s="5" t="s">
        <v>679</v>
      </c>
      <c r="B1242" s="5" t="s">
        <v>1522</v>
      </c>
      <c r="C1242" s="5" t="s">
        <v>50</v>
      </c>
      <c r="F1242" s="5" t="s">
        <v>51</v>
      </c>
      <c r="G1242" s="5" t="s">
        <v>52</v>
      </c>
      <c r="H1242" s="5">
        <v>1304.0999999999999</v>
      </c>
      <c r="I1242" s="5">
        <v>6408.6</v>
      </c>
      <c r="J1242" s="5">
        <v>165.5</v>
      </c>
      <c r="K1242" s="5">
        <v>52.598599999999998</v>
      </c>
      <c r="L1242" s="5">
        <v>0.75170000000000003</v>
      </c>
      <c r="M1242" s="5">
        <v>19.5562</v>
      </c>
      <c r="N1242" s="5">
        <v>13.1633</v>
      </c>
      <c r="O1242" s="5">
        <v>0.73740000000000006</v>
      </c>
      <c r="P1242" s="5">
        <v>2.5700000000000001E-2</v>
      </c>
      <c r="Q1242" s="5">
        <v>17.0899</v>
      </c>
      <c r="R1242" s="5">
        <v>2.1999999999999999E-2</v>
      </c>
      <c r="S1242" s="5">
        <v>8.14E-2</v>
      </c>
      <c r="T1242" s="5">
        <v>-4.2900000000000001E-2</v>
      </c>
      <c r="U1242" s="5">
        <v>0.12429999999999999</v>
      </c>
      <c r="V1242" s="5">
        <v>0.99109999999999998</v>
      </c>
      <c r="W1242" s="5">
        <v>659.06320000000005</v>
      </c>
      <c r="X1242" s="5">
        <v>0.14269999999999999</v>
      </c>
      <c r="Y1242" s="5">
        <v>1.3935999999999999</v>
      </c>
      <c r="Z1242" s="5">
        <v>0.69169999999999998</v>
      </c>
      <c r="AA1242" s="5">
        <v>0.70189999999999997</v>
      </c>
      <c r="AB1242" s="5">
        <v>392</v>
      </c>
      <c r="AC1242" s="5">
        <v>75.379000000000005</v>
      </c>
      <c r="AD1242" s="5">
        <v>0.86699999999999999</v>
      </c>
      <c r="AE1242" s="5">
        <v>26.399899999999999</v>
      </c>
      <c r="AF1242" s="5">
        <v>21.566400000000002</v>
      </c>
      <c r="AG1242" s="5">
        <v>0.55959999999999999</v>
      </c>
      <c r="AH1242" s="5">
        <v>0.04</v>
      </c>
      <c r="AI1242" s="5">
        <v>2.1600000000000001E-2</v>
      </c>
      <c r="AJ1242" s="5">
        <v>9.9699999999999997E-2</v>
      </c>
      <c r="AK1242" s="5">
        <v>-4.2900000000000001E-2</v>
      </c>
      <c r="AL1242" s="5">
        <v>0.7883</v>
      </c>
      <c r="AM1242" s="5">
        <v>0.22270000000000001</v>
      </c>
      <c r="AN1242" s="5">
        <v>0.55310000000000004</v>
      </c>
      <c r="AO1242" s="5">
        <f t="shared" si="19"/>
        <v>0.23519999999999996</v>
      </c>
      <c r="AQ1242" s="5">
        <v>1.3935999999999999</v>
      </c>
      <c r="AR1242" s="5">
        <v>0.42459999999999998</v>
      </c>
      <c r="AS1242" s="5">
        <v>5.04E-2</v>
      </c>
      <c r="AT1242" s="5">
        <v>1.4E-2</v>
      </c>
      <c r="AU1242" s="5">
        <v>9.9699999999999997E-2</v>
      </c>
      <c r="AV1242" s="5">
        <v>-8.3999999999999995E-3</v>
      </c>
      <c r="AW1242" s="5">
        <v>0.63970000000000005</v>
      </c>
      <c r="AX1242" s="5">
        <v>0.13700000000000001</v>
      </c>
      <c r="AY1242" s="5">
        <v>1.1387</v>
      </c>
      <c r="AZ1242" s="5">
        <v>0.42459999999999998</v>
      </c>
      <c r="BA1242" s="5">
        <v>0.42259999999999998</v>
      </c>
    </row>
    <row r="1243" spans="1:53">
      <c r="A1243" s="5" t="s">
        <v>679</v>
      </c>
      <c r="B1243" s="5" t="s">
        <v>1523</v>
      </c>
      <c r="C1243" s="5" t="s">
        <v>50</v>
      </c>
      <c r="F1243" s="5" t="s">
        <v>51</v>
      </c>
      <c r="G1243" s="5" t="s">
        <v>52</v>
      </c>
      <c r="H1243" s="5">
        <v>1362.7</v>
      </c>
      <c r="I1243" s="5">
        <v>6416.7</v>
      </c>
      <c r="J1243" s="5">
        <v>75.75</v>
      </c>
      <c r="K1243" s="5">
        <v>34.7348</v>
      </c>
      <c r="L1243" s="5">
        <v>0.78900000000000003</v>
      </c>
      <c r="M1243" s="5">
        <v>11.7621</v>
      </c>
      <c r="N1243" s="5">
        <v>8.9528999999999996</v>
      </c>
      <c r="O1243" s="5">
        <v>0.66300000000000003</v>
      </c>
      <c r="P1243" s="5">
        <v>4.1500000000000002E-2</v>
      </c>
      <c r="Q1243" s="5">
        <v>12.694100000000001</v>
      </c>
      <c r="R1243" s="5">
        <v>3.09E-2</v>
      </c>
      <c r="S1243" s="5">
        <v>0.1358</v>
      </c>
      <c r="T1243" s="5">
        <v>-2.3099999999999999E-2</v>
      </c>
      <c r="U1243" s="5">
        <v>0.1588</v>
      </c>
      <c r="V1243" s="5">
        <v>0.96430000000000005</v>
      </c>
      <c r="W1243" s="5">
        <v>295.0772</v>
      </c>
      <c r="X1243" s="5">
        <v>0.16059999999999999</v>
      </c>
      <c r="Y1243" s="5">
        <v>1.2361</v>
      </c>
      <c r="Z1243" s="5">
        <v>0.55640000000000001</v>
      </c>
      <c r="AA1243" s="5">
        <v>0.67979999999999996</v>
      </c>
      <c r="AB1243" s="5">
        <v>228</v>
      </c>
      <c r="AC1243" s="5">
        <v>57.991</v>
      </c>
      <c r="AD1243" s="5">
        <v>0.85199999999999998</v>
      </c>
      <c r="AE1243" s="5">
        <v>21.510899999999999</v>
      </c>
      <c r="AF1243" s="5">
        <v>14.488</v>
      </c>
      <c r="AG1243" s="5">
        <v>0.73029999999999995</v>
      </c>
      <c r="AH1243" s="5">
        <v>5.6800000000000003E-2</v>
      </c>
      <c r="AI1243" s="5">
        <v>2.35E-2</v>
      </c>
      <c r="AJ1243" s="5">
        <v>0.1358</v>
      </c>
      <c r="AK1243" s="5">
        <v>-2.3099999999999999E-2</v>
      </c>
      <c r="AL1243" s="5">
        <v>0.62549999999999994</v>
      </c>
      <c r="AM1243" s="5">
        <v>0.2787</v>
      </c>
      <c r="AN1243" s="5">
        <v>0.55310000000000004</v>
      </c>
      <c r="AO1243" s="5">
        <f t="shared" si="19"/>
        <v>7.2399999999999909E-2</v>
      </c>
      <c r="AQ1243" s="5">
        <v>1.2361</v>
      </c>
      <c r="AR1243" s="5">
        <v>0.31440000000000001</v>
      </c>
      <c r="AS1243" s="5">
        <v>6.4500000000000002E-2</v>
      </c>
      <c r="AT1243" s="5">
        <v>1.32E-2</v>
      </c>
      <c r="AU1243" s="5">
        <v>0.12139999999999999</v>
      </c>
      <c r="AV1243" s="5">
        <v>-6.1000000000000004E-3</v>
      </c>
      <c r="AW1243" s="5">
        <v>0.45519999999999999</v>
      </c>
      <c r="AX1243" s="5">
        <v>0.1305</v>
      </c>
      <c r="AY1243" s="5">
        <v>1.0749</v>
      </c>
      <c r="AZ1243" s="5">
        <v>0.31440000000000001</v>
      </c>
      <c r="BA1243" s="5">
        <v>0.33239999999999997</v>
      </c>
    </row>
    <row r="1244" spans="1:53">
      <c r="A1244" s="5" t="s">
        <v>679</v>
      </c>
      <c r="B1244" s="5" t="s">
        <v>1524</v>
      </c>
      <c r="C1244" s="5" t="s">
        <v>50</v>
      </c>
      <c r="F1244" s="5" t="s">
        <v>51</v>
      </c>
      <c r="G1244" s="5" t="s">
        <v>52</v>
      </c>
      <c r="H1244" s="5">
        <v>1296.0999999999999</v>
      </c>
      <c r="I1244" s="5">
        <v>6422</v>
      </c>
      <c r="J1244" s="5">
        <v>43.5</v>
      </c>
      <c r="K1244" s="5">
        <v>26.071300000000001</v>
      </c>
      <c r="L1244" s="5">
        <v>0.80420000000000003</v>
      </c>
      <c r="M1244" s="5">
        <v>9.0619999999999994</v>
      </c>
      <c r="N1244" s="5">
        <v>6.7976999999999999</v>
      </c>
      <c r="O1244" s="5">
        <v>0.61229999999999996</v>
      </c>
      <c r="P1244" s="5">
        <v>3.5000000000000003E-2</v>
      </c>
      <c r="Q1244" s="5">
        <v>6.3281999999999998</v>
      </c>
      <c r="R1244" s="5">
        <v>2.5999999999999999E-2</v>
      </c>
      <c r="S1244" s="5">
        <v>8.4900000000000003E-2</v>
      </c>
      <c r="T1244" s="5">
        <v>-2.5499999999999998E-2</v>
      </c>
      <c r="U1244" s="5">
        <v>0.1104</v>
      </c>
      <c r="V1244" s="5">
        <v>0.93159999999999998</v>
      </c>
      <c r="W1244" s="5">
        <v>168.6251</v>
      </c>
      <c r="X1244" s="5">
        <v>0.20069999999999999</v>
      </c>
      <c r="Y1244" s="5">
        <v>1.385</v>
      </c>
      <c r="Z1244" s="5">
        <v>0.53310000000000002</v>
      </c>
      <c r="AA1244" s="5">
        <v>0.85189999999999999</v>
      </c>
      <c r="AB1244" s="5">
        <v>162</v>
      </c>
      <c r="AC1244" s="5">
        <v>48.0779</v>
      </c>
      <c r="AD1244" s="5">
        <v>0.88070000000000004</v>
      </c>
      <c r="AE1244" s="5">
        <v>17.054200000000002</v>
      </c>
      <c r="AF1244" s="5">
        <v>13.78</v>
      </c>
      <c r="AG1244" s="5">
        <v>0.4652</v>
      </c>
      <c r="AH1244" s="5">
        <v>4.6600000000000003E-2</v>
      </c>
      <c r="AI1244" s="5">
        <v>1.9099999999999999E-2</v>
      </c>
      <c r="AJ1244" s="5">
        <v>8.4900000000000003E-2</v>
      </c>
      <c r="AK1244" s="5">
        <v>-2.5499999999999998E-2</v>
      </c>
      <c r="AL1244" s="5">
        <v>0.6804</v>
      </c>
      <c r="AM1244" s="5">
        <v>0.20979999999999999</v>
      </c>
      <c r="AN1244" s="5">
        <v>0.55310000000000004</v>
      </c>
      <c r="AO1244" s="5">
        <f t="shared" si="19"/>
        <v>0.12729999999999997</v>
      </c>
      <c r="AQ1244" s="5">
        <v>1.385</v>
      </c>
      <c r="AR1244" s="5">
        <v>0.44159999999999999</v>
      </c>
      <c r="AS1244" s="5">
        <v>5.11E-2</v>
      </c>
      <c r="AT1244" s="5">
        <v>1.3100000000000001E-2</v>
      </c>
      <c r="AU1244" s="5">
        <v>7.5300000000000006E-2</v>
      </c>
      <c r="AV1244" s="5">
        <v>-5.3E-3</v>
      </c>
      <c r="AW1244" s="5">
        <v>0.58409999999999995</v>
      </c>
      <c r="AX1244" s="5">
        <v>0.1095</v>
      </c>
      <c r="AY1244" s="5">
        <v>0.98399999999999999</v>
      </c>
      <c r="AZ1244" s="5">
        <v>0.44159999999999999</v>
      </c>
      <c r="BA1244" s="5">
        <v>0.27160000000000001</v>
      </c>
    </row>
    <row r="1245" spans="1:53">
      <c r="A1245" s="5" t="s">
        <v>679</v>
      </c>
      <c r="B1245" s="5" t="s">
        <v>1525</v>
      </c>
      <c r="C1245" s="5" t="s">
        <v>50</v>
      </c>
      <c r="F1245" s="5" t="s">
        <v>51</v>
      </c>
      <c r="G1245" s="5" t="s">
        <v>52</v>
      </c>
      <c r="H1245" s="5">
        <v>1358</v>
      </c>
      <c r="I1245" s="5">
        <v>6429.5</v>
      </c>
      <c r="J1245" s="5">
        <v>161</v>
      </c>
      <c r="K1245" s="5">
        <v>48.270400000000002</v>
      </c>
      <c r="L1245" s="5">
        <v>0.86829999999999996</v>
      </c>
      <c r="M1245" s="5">
        <v>17.0809</v>
      </c>
      <c r="N1245" s="5">
        <v>11.904</v>
      </c>
      <c r="O1245" s="5">
        <v>0.7157</v>
      </c>
      <c r="P1245" s="5">
        <v>4.2099999999999999E-2</v>
      </c>
      <c r="Q1245" s="5">
        <v>27.142499999999998</v>
      </c>
      <c r="R1245" s="5">
        <v>3.5099999999999999E-2</v>
      </c>
      <c r="S1245" s="5">
        <v>0.20050000000000001</v>
      </c>
      <c r="T1245" s="5">
        <v>-6.6199999999999995E-2</v>
      </c>
      <c r="U1245" s="5">
        <v>0.2666</v>
      </c>
      <c r="V1245" s="5">
        <v>1.0528</v>
      </c>
      <c r="W1245" s="5">
        <v>677.98440000000005</v>
      </c>
      <c r="X1245" s="5">
        <v>0.25940000000000002</v>
      </c>
      <c r="Y1245" s="5">
        <v>1.7312000000000001</v>
      </c>
      <c r="Z1245" s="5">
        <v>0.4753</v>
      </c>
      <c r="AA1245" s="5">
        <v>1.2559</v>
      </c>
      <c r="AB1245" s="5">
        <v>361.5</v>
      </c>
      <c r="AC1245" s="5">
        <v>74.826999999999998</v>
      </c>
      <c r="AD1245" s="5">
        <v>0.81130000000000002</v>
      </c>
      <c r="AE1245" s="5">
        <v>26.847799999999999</v>
      </c>
      <c r="AF1245" s="5">
        <v>17.8001</v>
      </c>
      <c r="AG1245" s="5">
        <v>0.77449999999999997</v>
      </c>
      <c r="AH1245" s="5">
        <v>4.99E-2</v>
      </c>
      <c r="AI1245" s="5">
        <v>2.7300000000000001E-2</v>
      </c>
      <c r="AJ1245" s="5">
        <v>0.20050000000000001</v>
      </c>
      <c r="AK1245" s="5">
        <v>-6.6199999999999995E-2</v>
      </c>
      <c r="AL1245" s="5">
        <v>0.74990000000000001</v>
      </c>
      <c r="AM1245" s="5">
        <v>0.33360000000000001</v>
      </c>
      <c r="AN1245" s="5">
        <v>0.55310000000000004</v>
      </c>
      <c r="AO1245" s="5">
        <f t="shared" si="19"/>
        <v>0.19679999999999997</v>
      </c>
      <c r="AQ1245" s="5">
        <v>1.7312000000000001</v>
      </c>
      <c r="AR1245" s="5">
        <v>0.34129999999999999</v>
      </c>
      <c r="AS1245" s="5">
        <v>5.6000000000000001E-2</v>
      </c>
      <c r="AT1245" s="5">
        <v>1.6400000000000001E-2</v>
      </c>
      <c r="AU1245" s="5">
        <v>0.1137</v>
      </c>
      <c r="AV1245" s="5">
        <v>-2.64E-2</v>
      </c>
      <c r="AW1245" s="5">
        <v>0.50760000000000005</v>
      </c>
      <c r="AX1245" s="5">
        <v>0.11990000000000001</v>
      </c>
      <c r="AY1245" s="5">
        <v>1.1212</v>
      </c>
      <c r="AZ1245" s="5">
        <v>0.34129999999999999</v>
      </c>
      <c r="BA1245" s="5">
        <v>0.44319999999999998</v>
      </c>
    </row>
    <row r="1246" spans="1:53">
      <c r="A1246" s="5" t="s">
        <v>679</v>
      </c>
      <c r="B1246" s="5" t="s">
        <v>1526</v>
      </c>
      <c r="C1246" s="5" t="s">
        <v>50</v>
      </c>
      <c r="F1246" s="5" t="s">
        <v>51</v>
      </c>
      <c r="G1246" s="5" t="s">
        <v>52</v>
      </c>
      <c r="H1246" s="5">
        <v>1308.4000000000001</v>
      </c>
      <c r="I1246" s="5">
        <v>6430.8</v>
      </c>
      <c r="J1246" s="5">
        <v>174.25</v>
      </c>
      <c r="K1246" s="5">
        <v>58.054400000000001</v>
      </c>
      <c r="L1246" s="5">
        <v>0.64970000000000006</v>
      </c>
      <c r="M1246" s="5">
        <v>21.594799999999999</v>
      </c>
      <c r="N1246" s="5">
        <v>12.474399999999999</v>
      </c>
      <c r="O1246" s="5">
        <v>0.84060000000000001</v>
      </c>
      <c r="P1246" s="5">
        <v>2.35E-2</v>
      </c>
      <c r="Q1246" s="5">
        <v>16.670100000000001</v>
      </c>
      <c r="R1246" s="5">
        <v>2.41E-2</v>
      </c>
      <c r="S1246" s="5">
        <v>0.13719999999999999</v>
      </c>
      <c r="T1246" s="5">
        <v>-6.2100000000000002E-2</v>
      </c>
      <c r="U1246" s="5">
        <v>0.1993</v>
      </c>
      <c r="V1246" s="5">
        <v>1.0150999999999999</v>
      </c>
      <c r="W1246" s="5">
        <v>718.69920000000002</v>
      </c>
      <c r="X1246" s="5">
        <v>0.186</v>
      </c>
      <c r="Y1246" s="5">
        <v>1.5575000000000001</v>
      </c>
      <c r="Z1246" s="5">
        <v>0.57709999999999995</v>
      </c>
      <c r="AA1246" s="5">
        <v>0.98040000000000005</v>
      </c>
      <c r="AB1246" s="5">
        <v>379.75</v>
      </c>
      <c r="AC1246" s="5">
        <v>81.707999999999998</v>
      </c>
      <c r="AD1246" s="5">
        <v>0.71479999999999999</v>
      </c>
      <c r="AE1246" s="5">
        <v>31.543099999999999</v>
      </c>
      <c r="AF1246" s="5">
        <v>17.9741</v>
      </c>
      <c r="AG1246" s="5">
        <v>0.85680000000000001</v>
      </c>
      <c r="AH1246" s="5">
        <v>3.5900000000000001E-2</v>
      </c>
      <c r="AI1246" s="5">
        <v>2.46E-2</v>
      </c>
      <c r="AJ1246" s="5">
        <v>0.13719999999999999</v>
      </c>
      <c r="AK1246" s="5">
        <v>-6.2100000000000002E-2</v>
      </c>
      <c r="AL1246" s="5">
        <v>0.82279999999999998</v>
      </c>
      <c r="AM1246" s="5">
        <v>0.24790000000000001</v>
      </c>
      <c r="AN1246" s="5">
        <v>0.55310000000000004</v>
      </c>
      <c r="AO1246" s="5">
        <f t="shared" si="19"/>
        <v>0.26969999999999994</v>
      </c>
      <c r="AQ1246" s="5">
        <v>1.5575000000000001</v>
      </c>
      <c r="AR1246" s="5">
        <v>0.32629999999999998</v>
      </c>
      <c r="AS1246" s="5">
        <v>4.6699999999999998E-2</v>
      </c>
      <c r="AT1246" s="5">
        <v>1.9400000000000001E-2</v>
      </c>
      <c r="AU1246" s="5">
        <v>0.1229</v>
      </c>
      <c r="AV1246" s="5">
        <v>3.0000000000000001E-3</v>
      </c>
      <c r="AW1246" s="5">
        <v>0.65580000000000005</v>
      </c>
      <c r="AX1246" s="5">
        <v>0.1575</v>
      </c>
      <c r="AY1246" s="5">
        <v>1.1049</v>
      </c>
      <c r="AZ1246" s="5">
        <v>0.32629999999999998</v>
      </c>
      <c r="BA1246" s="5">
        <v>0.46439999999999998</v>
      </c>
    </row>
    <row r="1247" spans="1:53">
      <c r="A1247" s="5" t="s">
        <v>679</v>
      </c>
      <c r="B1247" s="5" t="s">
        <v>1527</v>
      </c>
      <c r="C1247" s="5" t="s">
        <v>50</v>
      </c>
      <c r="F1247" s="5" t="s">
        <v>51</v>
      </c>
      <c r="G1247" s="5" t="s">
        <v>52</v>
      </c>
      <c r="H1247" s="5">
        <v>1336.1</v>
      </c>
      <c r="I1247" s="5">
        <v>6438.8</v>
      </c>
      <c r="J1247" s="5">
        <v>244.25</v>
      </c>
      <c r="K1247" s="5">
        <v>64.8</v>
      </c>
      <c r="L1247" s="5">
        <v>0.73099999999999998</v>
      </c>
      <c r="M1247" s="5">
        <v>21.839600000000001</v>
      </c>
      <c r="N1247" s="5">
        <v>17.267900000000001</v>
      </c>
      <c r="O1247" s="5">
        <v>0.52039999999999997</v>
      </c>
      <c r="P1247" s="5">
        <v>2.8799999999999999E-2</v>
      </c>
      <c r="Q1247" s="5">
        <v>28.270800000000001</v>
      </c>
      <c r="R1247" s="5">
        <v>2.1600000000000001E-2</v>
      </c>
      <c r="S1247" s="5">
        <v>8.5199999999999998E-2</v>
      </c>
      <c r="T1247" s="5">
        <v>-3.8199999999999998E-2</v>
      </c>
      <c r="U1247" s="5">
        <v>0.1234</v>
      </c>
      <c r="V1247" s="5">
        <v>0.91469999999999996</v>
      </c>
      <c r="W1247" s="5">
        <v>896.45370000000003</v>
      </c>
      <c r="X1247" s="5">
        <v>0.1434</v>
      </c>
      <c r="Y1247" s="5">
        <v>1.3815999999999999</v>
      </c>
      <c r="Z1247" s="5">
        <v>0.49349999999999999</v>
      </c>
      <c r="AA1247" s="5">
        <v>0.88800000000000001</v>
      </c>
      <c r="AB1247" s="5">
        <v>608</v>
      </c>
      <c r="AC1247" s="5">
        <v>91.589799999999997</v>
      </c>
      <c r="AD1247" s="5">
        <v>0.91080000000000005</v>
      </c>
      <c r="AE1247" s="5">
        <v>30.9481</v>
      </c>
      <c r="AF1247" s="5">
        <v>26.761600000000001</v>
      </c>
      <c r="AG1247" s="5">
        <v>0.39989999999999998</v>
      </c>
      <c r="AH1247" s="5">
        <v>4.7500000000000001E-2</v>
      </c>
      <c r="AI1247" s="5">
        <v>2.29E-2</v>
      </c>
      <c r="AJ1247" s="5">
        <v>0.1053</v>
      </c>
      <c r="AK1247" s="5">
        <v>-3.8199999999999998E-2</v>
      </c>
      <c r="AL1247" s="5">
        <v>0.6593</v>
      </c>
      <c r="AM1247" s="5">
        <v>0.25269999999999998</v>
      </c>
      <c r="AN1247" s="5">
        <v>0.55310000000000004</v>
      </c>
      <c r="AO1247" s="5">
        <f t="shared" si="19"/>
        <v>0.10619999999999996</v>
      </c>
      <c r="AQ1247" s="5">
        <v>1.3815999999999999</v>
      </c>
      <c r="AR1247" s="5">
        <v>0.2666</v>
      </c>
      <c r="AS1247" s="5">
        <v>6.0100000000000001E-2</v>
      </c>
      <c r="AT1247" s="5">
        <v>1.2999999999999999E-2</v>
      </c>
      <c r="AU1247" s="5">
        <v>0.1053</v>
      </c>
      <c r="AV1247" s="5">
        <v>-1.37E-2</v>
      </c>
      <c r="AW1247" s="5">
        <v>0.48699999999999999</v>
      </c>
      <c r="AX1247" s="5">
        <v>0.1389</v>
      </c>
      <c r="AY1247" s="5">
        <v>1.0866</v>
      </c>
      <c r="AZ1247" s="5">
        <v>0.2666</v>
      </c>
      <c r="BA1247" s="5">
        <v>0.40210000000000001</v>
      </c>
    </row>
    <row r="1248" spans="1:53">
      <c r="A1248" s="5" t="s">
        <v>679</v>
      </c>
      <c r="B1248" s="5" t="s">
        <v>1528</v>
      </c>
      <c r="C1248" s="5" t="s">
        <v>50</v>
      </c>
      <c r="F1248" s="5" t="s">
        <v>51</v>
      </c>
      <c r="G1248" s="5" t="s">
        <v>52</v>
      </c>
      <c r="H1248" s="5">
        <v>1310.3</v>
      </c>
      <c r="I1248" s="5">
        <v>6443.4</v>
      </c>
      <c r="J1248" s="5">
        <v>50.25</v>
      </c>
      <c r="K1248" s="5">
        <v>26.952400000000001</v>
      </c>
      <c r="L1248" s="5">
        <v>0.86929999999999996</v>
      </c>
      <c r="M1248" s="5">
        <v>9.4696999999999996</v>
      </c>
      <c r="N1248" s="5">
        <v>6.6094999999999997</v>
      </c>
      <c r="O1248" s="5">
        <v>0.69440000000000002</v>
      </c>
      <c r="P1248" s="5">
        <v>4.3400000000000001E-2</v>
      </c>
      <c r="Q1248" s="5">
        <v>8.8438999999999997</v>
      </c>
      <c r="R1248" s="5">
        <v>2.23E-2</v>
      </c>
      <c r="S1248" s="5">
        <v>0.1128</v>
      </c>
      <c r="T1248" s="5">
        <v>-4.4999999999999997E-3</v>
      </c>
      <c r="U1248" s="5">
        <v>0.1173</v>
      </c>
      <c r="V1248" s="5">
        <v>0.84660000000000002</v>
      </c>
      <c r="W1248" s="5">
        <v>172.71619999999999</v>
      </c>
      <c r="X1248" s="5">
        <v>0.19769999999999999</v>
      </c>
      <c r="Y1248" s="5">
        <v>1.2705</v>
      </c>
      <c r="Z1248" s="5">
        <v>0.4556</v>
      </c>
      <c r="AA1248" s="5">
        <v>0.81489999999999996</v>
      </c>
      <c r="AB1248" s="5">
        <v>188.75</v>
      </c>
      <c r="AC1248" s="5">
        <v>50.927999999999997</v>
      </c>
      <c r="AD1248" s="5">
        <v>0.91449999999999998</v>
      </c>
      <c r="AE1248" s="5">
        <v>17.368300000000001</v>
      </c>
      <c r="AF1248" s="5">
        <v>14.067500000000001</v>
      </c>
      <c r="AG1248" s="5">
        <v>0.54990000000000006</v>
      </c>
      <c r="AH1248" s="5">
        <v>4.8899999999999999E-2</v>
      </c>
      <c r="AI1248" s="5">
        <v>1.67E-2</v>
      </c>
      <c r="AJ1248" s="5">
        <v>0.1128</v>
      </c>
      <c r="AK1248" s="5">
        <v>-4.4999999999999997E-3</v>
      </c>
      <c r="AL1248" s="5">
        <v>0.61750000000000005</v>
      </c>
      <c r="AM1248" s="5">
        <v>0.19239999999999999</v>
      </c>
      <c r="AN1248" s="5">
        <v>0.55310000000000004</v>
      </c>
      <c r="AO1248" s="5">
        <f t="shared" si="19"/>
        <v>6.4400000000000013E-2</v>
      </c>
      <c r="AQ1248" s="5">
        <v>1.2705</v>
      </c>
      <c r="AR1248" s="5">
        <v>0.38800000000000001</v>
      </c>
      <c r="AS1248" s="5">
        <v>5.0999999999999997E-2</v>
      </c>
      <c r="AT1248" s="5">
        <v>1.3599999999999999E-2</v>
      </c>
      <c r="AU1248" s="5">
        <v>8.7999999999999995E-2</v>
      </c>
      <c r="AV1248" s="5">
        <v>6.1000000000000004E-3</v>
      </c>
      <c r="AW1248" s="5">
        <v>0.53300000000000003</v>
      </c>
      <c r="AX1248" s="5">
        <v>9.8900000000000002E-2</v>
      </c>
      <c r="AY1248" s="5">
        <v>0.87790000000000001</v>
      </c>
      <c r="AZ1248" s="5">
        <v>0.38800000000000001</v>
      </c>
      <c r="BA1248" s="5">
        <v>0.26429999999999998</v>
      </c>
    </row>
    <row r="1249" spans="1:53">
      <c r="A1249" s="5" t="s">
        <v>679</v>
      </c>
      <c r="B1249" s="5" t="s">
        <v>1529</v>
      </c>
      <c r="C1249" s="5" t="s">
        <v>50</v>
      </c>
      <c r="F1249" s="5" t="s">
        <v>51</v>
      </c>
      <c r="G1249" s="5" t="s">
        <v>52</v>
      </c>
      <c r="H1249" s="5">
        <v>1377.2</v>
      </c>
      <c r="I1249" s="5">
        <v>6450.5</v>
      </c>
      <c r="J1249" s="5">
        <v>276</v>
      </c>
      <c r="K1249" s="5">
        <v>71.672200000000004</v>
      </c>
      <c r="L1249" s="5">
        <v>0.67520000000000002</v>
      </c>
      <c r="M1249" s="5">
        <v>26.665099999999999</v>
      </c>
      <c r="N1249" s="5">
        <v>17.165900000000001</v>
      </c>
      <c r="O1249" s="5">
        <v>0.74019999999999997</v>
      </c>
      <c r="P1249" s="5">
        <v>3.6700000000000003E-2</v>
      </c>
      <c r="Q1249" s="5">
        <v>40.6676</v>
      </c>
      <c r="R1249" s="5">
        <v>2.2800000000000001E-2</v>
      </c>
      <c r="S1249" s="5">
        <v>0.1285</v>
      </c>
      <c r="T1249" s="5">
        <v>-3.95E-2</v>
      </c>
      <c r="U1249" s="5">
        <v>0.16789999999999999</v>
      </c>
      <c r="V1249" s="5">
        <v>0.85860000000000003</v>
      </c>
      <c r="W1249" s="5">
        <v>951.29939999999999</v>
      </c>
      <c r="X1249" s="5">
        <v>0.1565</v>
      </c>
      <c r="Y1249" s="5">
        <v>1.2034</v>
      </c>
      <c r="Z1249" s="5">
        <v>0.44190000000000002</v>
      </c>
      <c r="AA1249" s="5">
        <v>0.76139999999999997</v>
      </c>
      <c r="AB1249" s="5">
        <v>685.75</v>
      </c>
      <c r="AC1249" s="5">
        <v>100.30929999999999</v>
      </c>
      <c r="AD1249" s="5">
        <v>0.85640000000000005</v>
      </c>
      <c r="AE1249" s="5">
        <v>35.372399999999999</v>
      </c>
      <c r="AF1249" s="5">
        <v>26.9681</v>
      </c>
      <c r="AG1249" s="5">
        <v>0.63700000000000001</v>
      </c>
      <c r="AH1249" s="5">
        <v>4.8399999999999999E-2</v>
      </c>
      <c r="AI1249" s="5">
        <v>1.9800000000000002E-2</v>
      </c>
      <c r="AJ1249" s="5">
        <v>0.1285</v>
      </c>
      <c r="AK1249" s="5">
        <v>-3.95E-2</v>
      </c>
      <c r="AL1249" s="5">
        <v>0.66069999999999995</v>
      </c>
      <c r="AM1249" s="5">
        <v>0.2084</v>
      </c>
      <c r="AN1249" s="5">
        <v>0.55310000000000004</v>
      </c>
      <c r="AO1249" s="5">
        <f t="shared" si="19"/>
        <v>0.10759999999999992</v>
      </c>
      <c r="AQ1249" s="5">
        <v>1.2034</v>
      </c>
      <c r="AR1249" s="5">
        <v>0.3196</v>
      </c>
      <c r="AS1249" s="5">
        <v>5.6300000000000003E-2</v>
      </c>
      <c r="AT1249" s="5">
        <v>1.24E-2</v>
      </c>
      <c r="AU1249" s="5">
        <v>0.1012</v>
      </c>
      <c r="AV1249" s="5">
        <v>1.7500000000000002E-2</v>
      </c>
      <c r="AW1249" s="5">
        <v>0.52690000000000003</v>
      </c>
      <c r="AX1249" s="5">
        <v>0.1087</v>
      </c>
      <c r="AY1249" s="5">
        <v>0.87109999999999999</v>
      </c>
      <c r="AZ1249" s="5">
        <v>0.3196</v>
      </c>
      <c r="BA1249" s="5">
        <v>0.40379999999999999</v>
      </c>
    </row>
    <row r="1250" spans="1:53">
      <c r="A1250" s="5" t="s">
        <v>679</v>
      </c>
      <c r="B1250" s="5" t="s">
        <v>1530</v>
      </c>
      <c r="C1250" s="5" t="s">
        <v>50</v>
      </c>
      <c r="F1250" s="5" t="s">
        <v>51</v>
      </c>
      <c r="G1250" s="5" t="s">
        <v>52</v>
      </c>
      <c r="H1250" s="5">
        <v>1349.9</v>
      </c>
      <c r="I1250" s="5">
        <v>6482.5</v>
      </c>
      <c r="J1250" s="5">
        <v>160.25</v>
      </c>
      <c r="K1250" s="5">
        <v>49.621699999999997</v>
      </c>
      <c r="L1250" s="5">
        <v>0.81779999999999997</v>
      </c>
      <c r="M1250" s="5">
        <v>16.101600000000001</v>
      </c>
      <c r="N1250" s="5">
        <v>14.5282</v>
      </c>
      <c r="O1250" s="5">
        <v>0.3377</v>
      </c>
      <c r="P1250" s="5">
        <v>3.6999999999999998E-2</v>
      </c>
      <c r="Q1250" s="5">
        <v>23.854600000000001</v>
      </c>
      <c r="R1250" s="5">
        <v>3.5799999999999998E-2</v>
      </c>
      <c r="S1250" s="5">
        <v>0.2026</v>
      </c>
      <c r="T1250" s="5">
        <v>-5.9499999999999997E-2</v>
      </c>
      <c r="U1250" s="5">
        <v>0.2621</v>
      </c>
      <c r="V1250" s="5">
        <v>1.0812999999999999</v>
      </c>
      <c r="W1250" s="5">
        <v>697.44680000000005</v>
      </c>
      <c r="X1250" s="5">
        <v>0.23200000000000001</v>
      </c>
      <c r="Y1250" s="5">
        <v>1.6705000000000001</v>
      </c>
      <c r="Z1250" s="5">
        <v>0.59699999999999998</v>
      </c>
      <c r="AA1250" s="5">
        <v>1.0736000000000001</v>
      </c>
      <c r="AB1250" s="5">
        <v>388</v>
      </c>
      <c r="AC1250" s="5">
        <v>73.465599999999995</v>
      </c>
      <c r="AD1250" s="5">
        <v>0.90339999999999998</v>
      </c>
      <c r="AE1250" s="5">
        <v>25.184899999999999</v>
      </c>
      <c r="AF1250" s="5">
        <v>20.5733</v>
      </c>
      <c r="AG1250" s="5">
        <v>0.60540000000000005</v>
      </c>
      <c r="AH1250" s="5">
        <v>4.6699999999999998E-2</v>
      </c>
      <c r="AI1250" s="5">
        <v>2.7699999999999999E-2</v>
      </c>
      <c r="AJ1250" s="5">
        <v>0.2026</v>
      </c>
      <c r="AK1250" s="5">
        <v>-5.9499999999999997E-2</v>
      </c>
      <c r="AL1250" s="5">
        <v>0.78849999999999998</v>
      </c>
      <c r="AM1250" s="5">
        <v>0.30830000000000002</v>
      </c>
      <c r="AN1250" s="5">
        <v>0.55310000000000004</v>
      </c>
      <c r="AO1250" s="5">
        <f t="shared" si="19"/>
        <v>0.23539999999999994</v>
      </c>
      <c r="AQ1250" s="5">
        <v>1.6705000000000001</v>
      </c>
      <c r="AR1250" s="5">
        <v>0.32450000000000001</v>
      </c>
      <c r="AS1250" s="5">
        <v>5.3600000000000002E-2</v>
      </c>
      <c r="AT1250" s="5">
        <v>1.6799999999999999E-2</v>
      </c>
      <c r="AU1250" s="5">
        <v>0.1358</v>
      </c>
      <c r="AV1250" s="5">
        <v>-1.32E-2</v>
      </c>
      <c r="AW1250" s="5">
        <v>0.58079999999999998</v>
      </c>
      <c r="AX1250" s="5">
        <v>0.1424</v>
      </c>
      <c r="AY1250" s="5">
        <v>1.1640999999999999</v>
      </c>
      <c r="AZ1250" s="5">
        <v>0.32450000000000001</v>
      </c>
      <c r="BA1250" s="5">
        <v>0.41360000000000002</v>
      </c>
    </row>
    <row r="1251" spans="1:53">
      <c r="A1251" s="5" t="s">
        <v>679</v>
      </c>
      <c r="B1251" s="5" t="s">
        <v>1531</v>
      </c>
      <c r="C1251" s="5" t="s">
        <v>50</v>
      </c>
      <c r="F1251" s="5" t="s">
        <v>51</v>
      </c>
      <c r="G1251" s="5" t="s">
        <v>52</v>
      </c>
      <c r="H1251" s="5">
        <v>1295.5</v>
      </c>
      <c r="I1251" s="5">
        <v>6489.3</v>
      </c>
      <c r="J1251" s="5">
        <v>183.75</v>
      </c>
      <c r="K1251" s="5">
        <v>55.685699999999997</v>
      </c>
      <c r="L1251" s="5">
        <v>0.74460000000000004</v>
      </c>
      <c r="M1251" s="5">
        <v>18.9068</v>
      </c>
      <c r="N1251" s="5">
        <v>13.085100000000001</v>
      </c>
      <c r="O1251" s="5">
        <v>0.6825</v>
      </c>
      <c r="P1251" s="5">
        <v>4.48E-2</v>
      </c>
      <c r="Q1251" s="5">
        <v>33.273699999999998</v>
      </c>
      <c r="R1251" s="5">
        <v>1.6899999999999998E-2</v>
      </c>
      <c r="S1251" s="5">
        <v>0.1111</v>
      </c>
      <c r="T1251" s="5">
        <v>1.5E-3</v>
      </c>
      <c r="U1251" s="5">
        <v>0.1096</v>
      </c>
      <c r="V1251" s="5">
        <v>0.75439999999999996</v>
      </c>
      <c r="W1251" s="5">
        <v>559.75239999999997</v>
      </c>
      <c r="X1251" s="5">
        <v>0.14680000000000001</v>
      </c>
      <c r="Y1251" s="5">
        <v>1.2304999999999999</v>
      </c>
      <c r="Z1251" s="5">
        <v>0.44840000000000002</v>
      </c>
      <c r="AA1251" s="5">
        <v>0.78210000000000002</v>
      </c>
      <c r="AB1251" s="5">
        <v>528.25</v>
      </c>
      <c r="AC1251" s="5">
        <v>85.956900000000005</v>
      </c>
      <c r="AD1251" s="5">
        <v>0.89839999999999998</v>
      </c>
      <c r="AE1251" s="5">
        <v>28.854600000000001</v>
      </c>
      <c r="AF1251" s="5">
        <v>22.752400000000002</v>
      </c>
      <c r="AG1251" s="5">
        <v>0.56579999999999997</v>
      </c>
      <c r="AH1251" s="5">
        <v>5.1799999999999999E-2</v>
      </c>
      <c r="AI1251" s="5">
        <v>1.4500000000000001E-2</v>
      </c>
      <c r="AJ1251" s="5">
        <v>0.1111</v>
      </c>
      <c r="AK1251" s="5">
        <v>1.5E-3</v>
      </c>
      <c r="AL1251" s="5">
        <v>0.61070000000000002</v>
      </c>
      <c r="AM1251" s="5">
        <v>0.15359999999999999</v>
      </c>
      <c r="AN1251" s="5">
        <v>0.55310000000000004</v>
      </c>
      <c r="AO1251" s="5">
        <f t="shared" si="19"/>
        <v>5.7599999999999985E-2</v>
      </c>
      <c r="AQ1251" s="5">
        <v>1.2304999999999999</v>
      </c>
      <c r="AR1251" s="5">
        <v>0.37319999999999998</v>
      </c>
      <c r="AS1251" s="5">
        <v>5.5599999999999997E-2</v>
      </c>
      <c r="AT1251" s="5">
        <v>1.14E-2</v>
      </c>
      <c r="AU1251" s="5">
        <v>9.9000000000000005E-2</v>
      </c>
      <c r="AV1251" s="5">
        <v>1.3100000000000001E-2</v>
      </c>
      <c r="AW1251" s="5">
        <v>0.53300000000000003</v>
      </c>
      <c r="AX1251" s="5">
        <v>8.6499999999999994E-2</v>
      </c>
      <c r="AY1251" s="5">
        <v>0.84630000000000005</v>
      </c>
      <c r="AZ1251" s="5">
        <v>0.37319999999999998</v>
      </c>
      <c r="BA1251" s="5">
        <v>0.34960000000000002</v>
      </c>
    </row>
    <row r="1252" spans="1:53">
      <c r="A1252" s="5" t="s">
        <v>679</v>
      </c>
      <c r="B1252" s="5" t="s">
        <v>1532</v>
      </c>
      <c r="C1252" s="5" t="s">
        <v>50</v>
      </c>
      <c r="F1252" s="5" t="s">
        <v>51</v>
      </c>
      <c r="G1252" s="5" t="s">
        <v>52</v>
      </c>
      <c r="H1252" s="5">
        <v>1336.6</v>
      </c>
      <c r="I1252" s="5">
        <v>6496.5</v>
      </c>
      <c r="J1252" s="5">
        <v>121.25</v>
      </c>
      <c r="K1252" s="5">
        <v>52.8277</v>
      </c>
      <c r="L1252" s="5">
        <v>0.54600000000000004</v>
      </c>
      <c r="M1252" s="5">
        <v>19.954999999999998</v>
      </c>
      <c r="N1252" s="5">
        <v>10.548</v>
      </c>
      <c r="O1252" s="5">
        <v>0.90300000000000002</v>
      </c>
      <c r="P1252" s="5">
        <v>5.3699999999999998E-2</v>
      </c>
      <c r="Q1252" s="5">
        <v>26.1952</v>
      </c>
      <c r="R1252" s="5">
        <v>5.3100000000000001E-2</v>
      </c>
      <c r="S1252" s="5">
        <v>0.23760000000000001</v>
      </c>
      <c r="T1252" s="5">
        <v>-4.6100000000000002E-2</v>
      </c>
      <c r="U1252" s="5">
        <v>0.28370000000000001</v>
      </c>
      <c r="V1252" s="5">
        <v>1.0105999999999999</v>
      </c>
      <c r="W1252" s="5">
        <v>493.15519999999998</v>
      </c>
      <c r="X1252" s="5">
        <v>0.25459999999999999</v>
      </c>
      <c r="Y1252" s="5">
        <v>1.5859000000000001</v>
      </c>
      <c r="Z1252" s="5">
        <v>0.4405</v>
      </c>
      <c r="AA1252" s="5">
        <v>1.1454</v>
      </c>
      <c r="AB1252" s="5">
        <v>304.5</v>
      </c>
      <c r="AC1252" s="5">
        <v>72.345699999999994</v>
      </c>
      <c r="AD1252" s="5">
        <v>0.73109999999999997</v>
      </c>
      <c r="AE1252" s="5">
        <v>26.312200000000001</v>
      </c>
      <c r="AF1252" s="5">
        <v>16.851700000000001</v>
      </c>
      <c r="AG1252" s="5">
        <v>0.68730000000000002</v>
      </c>
      <c r="AH1252" s="5">
        <v>5.5100000000000003E-2</v>
      </c>
      <c r="AI1252" s="5">
        <v>3.7199999999999997E-2</v>
      </c>
      <c r="AJ1252" s="5">
        <v>0.23760000000000001</v>
      </c>
      <c r="AK1252" s="5">
        <v>-4.6100000000000002E-2</v>
      </c>
      <c r="AL1252" s="5">
        <v>0.7248</v>
      </c>
      <c r="AM1252" s="5">
        <v>0.30909999999999999</v>
      </c>
      <c r="AN1252" s="5">
        <v>0.55310000000000004</v>
      </c>
      <c r="AO1252" s="5">
        <f t="shared" si="19"/>
        <v>0.17169999999999996</v>
      </c>
      <c r="AQ1252" s="5">
        <v>1.5859000000000001</v>
      </c>
      <c r="AR1252" s="5">
        <v>0.3362</v>
      </c>
      <c r="AS1252" s="5">
        <v>5.6000000000000001E-2</v>
      </c>
      <c r="AT1252" s="5">
        <v>2.0899999999999998E-2</v>
      </c>
      <c r="AU1252" s="5">
        <v>0.23519999999999999</v>
      </c>
      <c r="AV1252" s="5">
        <v>-3.1300000000000001E-2</v>
      </c>
      <c r="AW1252" s="5">
        <v>0.53480000000000005</v>
      </c>
      <c r="AX1252" s="5">
        <v>0.16009999999999999</v>
      </c>
      <c r="AY1252" s="5">
        <v>1.5572999999999999</v>
      </c>
      <c r="AZ1252" s="5">
        <v>0.3362</v>
      </c>
      <c r="BA1252" s="5">
        <v>0.4027</v>
      </c>
    </row>
    <row r="1253" spans="1:53">
      <c r="A1253" s="5" t="s">
        <v>679</v>
      </c>
      <c r="B1253" s="5" t="s">
        <v>1533</v>
      </c>
      <c r="C1253" s="5" t="s">
        <v>50</v>
      </c>
      <c r="F1253" s="5" t="s">
        <v>51</v>
      </c>
      <c r="G1253" s="5" t="s">
        <v>52</v>
      </c>
      <c r="H1253" s="5">
        <v>1397.2</v>
      </c>
      <c r="I1253" s="5">
        <v>6500.8</v>
      </c>
      <c r="J1253" s="5">
        <v>176</v>
      </c>
      <c r="K1253" s="5">
        <v>53.430500000000002</v>
      </c>
      <c r="L1253" s="5">
        <v>0.77470000000000006</v>
      </c>
      <c r="M1253" s="5">
        <v>17.3947</v>
      </c>
      <c r="N1253" s="5">
        <v>14.679</v>
      </c>
      <c r="O1253" s="5">
        <v>0.65629999999999999</v>
      </c>
      <c r="P1253" s="5">
        <v>4.3099999999999999E-2</v>
      </c>
      <c r="Q1253" s="5">
        <v>30.477499999999999</v>
      </c>
      <c r="R1253" s="5">
        <v>1.61E-2</v>
      </c>
      <c r="S1253" s="5">
        <v>9.3799999999999994E-2</v>
      </c>
      <c r="T1253" s="5">
        <v>1.6999999999999999E-3</v>
      </c>
      <c r="U1253" s="5">
        <v>9.2100000000000001E-2</v>
      </c>
      <c r="V1253" s="5">
        <v>0.76690000000000003</v>
      </c>
      <c r="W1253" s="5">
        <v>542.21720000000005</v>
      </c>
      <c r="X1253" s="5">
        <v>0.12130000000000001</v>
      </c>
      <c r="Y1253" s="5">
        <v>1.161</v>
      </c>
      <c r="Z1253" s="5">
        <v>0.50309999999999999</v>
      </c>
      <c r="AA1253" s="5">
        <v>0.65790000000000004</v>
      </c>
      <c r="AB1253" s="5">
        <v>417</v>
      </c>
      <c r="AC1253" s="5">
        <v>76.305199999999999</v>
      </c>
      <c r="AD1253" s="5">
        <v>0.9</v>
      </c>
      <c r="AE1253" s="5">
        <v>25.7011</v>
      </c>
      <c r="AF1253" s="5">
        <v>20.586500000000001</v>
      </c>
      <c r="AG1253" s="5">
        <v>0.55830000000000002</v>
      </c>
      <c r="AH1253" s="5">
        <v>5.5599999999999997E-2</v>
      </c>
      <c r="AI1253" s="5">
        <v>1.72E-2</v>
      </c>
      <c r="AJ1253" s="5">
        <v>0.1123</v>
      </c>
      <c r="AK1253" s="5">
        <v>1.6999999999999999E-3</v>
      </c>
      <c r="AL1253" s="5">
        <v>0.59260000000000002</v>
      </c>
      <c r="AM1253" s="5">
        <v>0.18410000000000001</v>
      </c>
      <c r="AN1253" s="5">
        <v>0.55310000000000004</v>
      </c>
      <c r="AO1253" s="5">
        <f t="shared" si="19"/>
        <v>3.949999999999998E-2</v>
      </c>
      <c r="AQ1253" s="5">
        <v>1.161</v>
      </c>
      <c r="AR1253" s="5">
        <v>0.32279999999999998</v>
      </c>
      <c r="AS1253" s="5">
        <v>6.4699999999999994E-2</v>
      </c>
      <c r="AT1253" s="5">
        <v>1.12E-2</v>
      </c>
      <c r="AU1253" s="5">
        <v>0.1123</v>
      </c>
      <c r="AV1253" s="5">
        <v>2.8799999999999999E-2</v>
      </c>
      <c r="AW1253" s="5">
        <v>0.46460000000000001</v>
      </c>
      <c r="AX1253" s="5">
        <v>9.6199999999999994E-2</v>
      </c>
      <c r="AY1253" s="5">
        <v>0.92420000000000002</v>
      </c>
      <c r="AZ1253" s="5">
        <v>0.32279999999999998</v>
      </c>
      <c r="BA1253" s="5">
        <v>0.42359999999999998</v>
      </c>
    </row>
    <row r="1254" spans="1:53">
      <c r="A1254" s="5" t="s">
        <v>679</v>
      </c>
      <c r="B1254" s="5" t="s">
        <v>1534</v>
      </c>
      <c r="C1254" s="5" t="s">
        <v>50</v>
      </c>
      <c r="F1254" s="5" t="s">
        <v>51</v>
      </c>
      <c r="G1254" s="5" t="s">
        <v>52</v>
      </c>
      <c r="H1254" s="5">
        <v>1347.9</v>
      </c>
      <c r="I1254" s="5">
        <v>6504.3</v>
      </c>
      <c r="J1254" s="5">
        <v>103.25</v>
      </c>
      <c r="K1254" s="5">
        <v>41.984000000000002</v>
      </c>
      <c r="L1254" s="5">
        <v>0.73609999999999998</v>
      </c>
      <c r="M1254" s="5">
        <v>15.7217</v>
      </c>
      <c r="N1254" s="5">
        <v>8.7410999999999994</v>
      </c>
      <c r="O1254" s="5">
        <v>0.86770000000000003</v>
      </c>
      <c r="P1254" s="5">
        <v>7.1499999999999994E-2</v>
      </c>
      <c r="Q1254" s="5">
        <v>30.106200000000001</v>
      </c>
      <c r="R1254" s="5">
        <v>6.1600000000000002E-2</v>
      </c>
      <c r="S1254" s="5">
        <v>0.30099999999999999</v>
      </c>
      <c r="T1254" s="5">
        <v>-2.9499999999999998E-2</v>
      </c>
      <c r="U1254" s="5">
        <v>0.33050000000000002</v>
      </c>
      <c r="V1254" s="5">
        <v>1.0999000000000001</v>
      </c>
      <c r="W1254" s="5">
        <v>463.0788</v>
      </c>
      <c r="X1254" s="5">
        <v>0.29699999999999999</v>
      </c>
      <c r="Y1254" s="5">
        <v>1.6921999999999999</v>
      </c>
      <c r="Z1254" s="5">
        <v>0.5141</v>
      </c>
      <c r="AA1254" s="5">
        <v>1.1780999999999999</v>
      </c>
      <c r="AB1254" s="5">
        <v>238</v>
      </c>
      <c r="AC1254" s="5">
        <v>62.966000000000001</v>
      </c>
      <c r="AD1254" s="5">
        <v>0.75439999999999996</v>
      </c>
      <c r="AE1254" s="5">
        <v>24.8569</v>
      </c>
      <c r="AF1254" s="5">
        <v>12.8157</v>
      </c>
      <c r="AG1254" s="5">
        <v>0.87639999999999996</v>
      </c>
      <c r="AH1254" s="5">
        <v>6.1400000000000003E-2</v>
      </c>
      <c r="AI1254" s="5">
        <v>4.5600000000000002E-2</v>
      </c>
      <c r="AJ1254" s="5">
        <v>0.30099999999999999</v>
      </c>
      <c r="AK1254" s="5">
        <v>-2.9499999999999998E-2</v>
      </c>
      <c r="AL1254" s="5">
        <v>0.80189999999999995</v>
      </c>
      <c r="AM1254" s="5">
        <v>0.35199999999999998</v>
      </c>
      <c r="AN1254" s="5">
        <v>0.55310000000000004</v>
      </c>
      <c r="AO1254" s="5">
        <f t="shared" si="19"/>
        <v>0.24879999999999991</v>
      </c>
      <c r="AQ1254" s="5">
        <v>1.6921999999999999</v>
      </c>
      <c r="AR1254" s="5">
        <v>0.32429999999999998</v>
      </c>
      <c r="AS1254" s="5">
        <v>5.3400000000000003E-2</v>
      </c>
      <c r="AT1254" s="5">
        <v>2.41E-2</v>
      </c>
      <c r="AU1254" s="5">
        <v>0.14710000000000001</v>
      </c>
      <c r="AV1254" s="5">
        <v>-2.0899999999999998E-2</v>
      </c>
      <c r="AW1254" s="5">
        <v>0.56699999999999995</v>
      </c>
      <c r="AX1254" s="5">
        <v>0.1638</v>
      </c>
      <c r="AY1254" s="5">
        <v>1.2119</v>
      </c>
      <c r="AZ1254" s="5">
        <v>0.32429999999999998</v>
      </c>
      <c r="BA1254" s="5">
        <v>0.43780000000000002</v>
      </c>
    </row>
    <row r="1255" spans="1:53">
      <c r="A1255" s="5" t="s">
        <v>679</v>
      </c>
      <c r="B1255" s="5" t="s">
        <v>1535</v>
      </c>
      <c r="C1255" s="5" t="s">
        <v>50</v>
      </c>
      <c r="F1255" s="5" t="s">
        <v>51</v>
      </c>
      <c r="G1255" s="5" t="s">
        <v>52</v>
      </c>
      <c r="H1255" s="5">
        <v>1418.9</v>
      </c>
      <c r="I1255" s="5">
        <v>6504.5</v>
      </c>
      <c r="J1255" s="5">
        <v>185</v>
      </c>
      <c r="K1255" s="5">
        <v>54.528799999999997</v>
      </c>
      <c r="L1255" s="5">
        <v>0.78190000000000004</v>
      </c>
      <c r="M1255" s="5">
        <v>19.505600000000001</v>
      </c>
      <c r="N1255" s="5">
        <v>14.1295</v>
      </c>
      <c r="O1255" s="5">
        <v>0.73170000000000002</v>
      </c>
      <c r="P1255" s="5">
        <v>4.5900000000000003E-2</v>
      </c>
      <c r="Q1255" s="5">
        <v>34.087499999999999</v>
      </c>
      <c r="R1255" s="5">
        <v>2.3599999999999999E-2</v>
      </c>
      <c r="S1255" s="5">
        <v>0.13270000000000001</v>
      </c>
      <c r="T1255" s="5">
        <v>-9.4000000000000004E-3</v>
      </c>
      <c r="U1255" s="5">
        <v>0.1421</v>
      </c>
      <c r="V1255" s="5">
        <v>0.87239999999999995</v>
      </c>
      <c r="W1255" s="5">
        <v>648.17619999999999</v>
      </c>
      <c r="X1255" s="5">
        <v>0.1903</v>
      </c>
      <c r="Y1255" s="5">
        <v>1.3286</v>
      </c>
      <c r="Z1255" s="5">
        <v>0.3891</v>
      </c>
      <c r="AA1255" s="5">
        <v>0.9395</v>
      </c>
      <c r="AB1255" s="5">
        <v>433.75</v>
      </c>
      <c r="AC1255" s="5">
        <v>77.627099999999999</v>
      </c>
      <c r="AD1255" s="5">
        <v>0.90449999999999997</v>
      </c>
      <c r="AE1255" s="5">
        <v>27.2713</v>
      </c>
      <c r="AF1255" s="5">
        <v>22</v>
      </c>
      <c r="AG1255" s="5">
        <v>0.48630000000000001</v>
      </c>
      <c r="AH1255" s="5">
        <v>5.8500000000000003E-2</v>
      </c>
      <c r="AI1255" s="5">
        <v>2.12E-2</v>
      </c>
      <c r="AJ1255" s="5">
        <v>0.13270000000000001</v>
      </c>
      <c r="AK1255" s="5">
        <v>-9.4000000000000004E-3</v>
      </c>
      <c r="AL1255" s="5">
        <v>0.62139999999999995</v>
      </c>
      <c r="AM1255" s="5">
        <v>0.26379999999999998</v>
      </c>
      <c r="AN1255" s="5">
        <v>0.55310000000000004</v>
      </c>
      <c r="AO1255" s="5">
        <f t="shared" si="19"/>
        <v>6.8299999999999916E-2</v>
      </c>
      <c r="AQ1255" s="5">
        <v>1.3286</v>
      </c>
      <c r="AR1255" s="5">
        <v>0.26219999999999999</v>
      </c>
      <c r="AS1255" s="5">
        <v>6.7900000000000002E-2</v>
      </c>
      <c r="AT1255" s="5">
        <v>1.2699999999999999E-2</v>
      </c>
      <c r="AU1255" s="5">
        <v>0.1095</v>
      </c>
      <c r="AV1255" s="5">
        <v>2.4400000000000002E-2</v>
      </c>
      <c r="AW1255" s="5">
        <v>0.43359999999999999</v>
      </c>
      <c r="AX1255" s="5">
        <v>0.11020000000000001</v>
      </c>
      <c r="AY1255" s="5">
        <v>0.81659999999999999</v>
      </c>
      <c r="AZ1255" s="5">
        <v>0.26219999999999999</v>
      </c>
      <c r="BA1255" s="5">
        <v>0.42509999999999998</v>
      </c>
    </row>
    <row r="1256" spans="1:53">
      <c r="A1256" s="5" t="s">
        <v>679</v>
      </c>
      <c r="B1256" s="5" t="s">
        <v>1536</v>
      </c>
      <c r="C1256" s="5" t="s">
        <v>50</v>
      </c>
      <c r="F1256" s="5" t="s">
        <v>51</v>
      </c>
      <c r="G1256" s="5" t="s">
        <v>52</v>
      </c>
      <c r="H1256" s="5">
        <v>1266</v>
      </c>
      <c r="I1256" s="5">
        <v>6509.6</v>
      </c>
      <c r="J1256" s="5">
        <v>149.5</v>
      </c>
      <c r="K1256" s="5">
        <v>46.785699999999999</v>
      </c>
      <c r="L1256" s="5">
        <v>0.85829999999999995</v>
      </c>
      <c r="M1256" s="5">
        <v>16.829899999999999</v>
      </c>
      <c r="N1256" s="5">
        <v>12.555199999999999</v>
      </c>
      <c r="O1256" s="5">
        <v>0.68759999999999999</v>
      </c>
      <c r="P1256" s="5">
        <v>4.6800000000000001E-2</v>
      </c>
      <c r="Q1256" s="5">
        <v>27.955500000000001</v>
      </c>
      <c r="R1256" s="5">
        <v>1.49E-2</v>
      </c>
      <c r="S1256" s="5">
        <v>9.7500000000000003E-2</v>
      </c>
      <c r="T1256" s="5">
        <v>1E-4</v>
      </c>
      <c r="U1256" s="5">
        <v>9.74E-2</v>
      </c>
      <c r="V1256" s="5">
        <v>0.72330000000000005</v>
      </c>
      <c r="W1256" s="5">
        <v>431.78480000000002</v>
      </c>
      <c r="X1256" s="5">
        <v>0.1386</v>
      </c>
      <c r="Y1256" s="5">
        <v>1.1277999999999999</v>
      </c>
      <c r="Z1256" s="5">
        <v>0.41810000000000003</v>
      </c>
      <c r="AA1256" s="5">
        <v>0.70979999999999999</v>
      </c>
      <c r="AB1256" s="5">
        <v>443.5</v>
      </c>
      <c r="AC1256" s="5">
        <v>76.501599999999996</v>
      </c>
      <c r="AD1256" s="5">
        <v>0.95230000000000004</v>
      </c>
      <c r="AE1256" s="5">
        <v>26.3642</v>
      </c>
      <c r="AF1256" s="5">
        <v>22</v>
      </c>
      <c r="AG1256" s="5">
        <v>0.56469999999999998</v>
      </c>
      <c r="AH1256" s="5">
        <v>5.8200000000000002E-2</v>
      </c>
      <c r="AI1256" s="5">
        <v>1.41E-2</v>
      </c>
      <c r="AJ1256" s="5">
        <v>9.7500000000000003E-2</v>
      </c>
      <c r="AK1256" s="5">
        <v>1E-4</v>
      </c>
      <c r="AL1256" s="5">
        <v>0.54459999999999997</v>
      </c>
      <c r="AM1256" s="5">
        <v>0.15759999999999999</v>
      </c>
      <c r="AN1256" s="5">
        <v>0.55310000000000004</v>
      </c>
      <c r="AQ1256" s="5">
        <v>1.1277999999999999</v>
      </c>
      <c r="AR1256" s="5">
        <v>0.32119999999999999</v>
      </c>
      <c r="AS1256" s="5">
        <v>6.4000000000000001E-2</v>
      </c>
      <c r="AT1256" s="5">
        <v>9.2999999999999992E-3</v>
      </c>
      <c r="AU1256" s="5">
        <v>8.8999999999999996E-2</v>
      </c>
      <c r="AV1256" s="5">
        <v>3.2500000000000001E-2</v>
      </c>
      <c r="AW1256" s="5">
        <v>0.45400000000000001</v>
      </c>
      <c r="AX1256" s="5">
        <v>5.74E-2</v>
      </c>
      <c r="AY1256" s="5">
        <v>0.65</v>
      </c>
      <c r="AZ1256" s="5">
        <v>0.32119999999999999</v>
      </c>
      <c r="BA1256" s="5">
        <v>0.33560000000000001</v>
      </c>
    </row>
    <row r="1257" spans="1:53">
      <c r="A1257" s="5" t="s">
        <v>679</v>
      </c>
      <c r="B1257" s="5" t="s">
        <v>1537</v>
      </c>
      <c r="C1257" s="5" t="s">
        <v>50</v>
      </c>
      <c r="F1257" s="5" t="s">
        <v>51</v>
      </c>
      <c r="G1257" s="5" t="s">
        <v>52</v>
      </c>
      <c r="H1257" s="5">
        <v>1358.8</v>
      </c>
      <c r="I1257" s="5">
        <v>6509.8</v>
      </c>
      <c r="J1257" s="5">
        <v>95</v>
      </c>
      <c r="K1257" s="5">
        <v>38.034399999999998</v>
      </c>
      <c r="L1257" s="5">
        <v>0.82520000000000004</v>
      </c>
      <c r="M1257" s="5">
        <v>13.595800000000001</v>
      </c>
      <c r="N1257" s="5">
        <v>8.4123999999999999</v>
      </c>
      <c r="O1257" s="5">
        <v>0.80430000000000001</v>
      </c>
      <c r="P1257" s="5">
        <v>5.7099999999999998E-2</v>
      </c>
      <c r="Q1257" s="5">
        <v>21.7057</v>
      </c>
      <c r="R1257" s="5">
        <v>3.8800000000000001E-2</v>
      </c>
      <c r="S1257" s="5">
        <v>0.26200000000000001</v>
      </c>
      <c r="T1257" s="5">
        <v>-4.1999999999999997E-3</v>
      </c>
      <c r="U1257" s="5">
        <v>0.26619999999999999</v>
      </c>
      <c r="V1257" s="5">
        <v>0.85060000000000002</v>
      </c>
      <c r="W1257" s="5">
        <v>323.22160000000002</v>
      </c>
      <c r="X1257" s="5">
        <v>0.27089999999999997</v>
      </c>
      <c r="Y1257" s="5">
        <v>1.4318</v>
      </c>
      <c r="Z1257" s="5">
        <v>0.36059999999999998</v>
      </c>
      <c r="AA1257" s="5">
        <v>1.0711999999999999</v>
      </c>
      <c r="AB1257" s="5">
        <v>288.25</v>
      </c>
      <c r="AC1257" s="5">
        <v>65.080100000000002</v>
      </c>
      <c r="AD1257" s="5">
        <v>0.85519999999999996</v>
      </c>
      <c r="AE1257" s="5">
        <v>23.439800000000002</v>
      </c>
      <c r="AF1257" s="5">
        <v>14.7867</v>
      </c>
      <c r="AG1257" s="5">
        <v>0.77580000000000005</v>
      </c>
      <c r="AH1257" s="5">
        <v>6.1699999999999998E-2</v>
      </c>
      <c r="AI1257" s="5">
        <v>2.5899999999999999E-2</v>
      </c>
      <c r="AJ1257" s="5">
        <v>0.26200000000000001</v>
      </c>
      <c r="AK1257" s="5">
        <v>-4.1999999999999997E-3</v>
      </c>
      <c r="AL1257" s="5">
        <v>0.57550000000000001</v>
      </c>
      <c r="AM1257" s="5">
        <v>0.26590000000000003</v>
      </c>
      <c r="AN1257" s="5">
        <v>0.55310000000000004</v>
      </c>
      <c r="AO1257" s="5">
        <f t="shared" si="19"/>
        <v>2.2399999999999975E-2</v>
      </c>
      <c r="AQ1257" s="5">
        <v>1.4318</v>
      </c>
      <c r="AR1257" s="5">
        <v>0.31280000000000002</v>
      </c>
      <c r="AS1257" s="5">
        <v>6.3899999999999998E-2</v>
      </c>
      <c r="AT1257" s="5">
        <v>1.5800000000000002E-2</v>
      </c>
      <c r="AU1257" s="5">
        <v>0.1474</v>
      </c>
      <c r="AV1257" s="5">
        <v>6.1999999999999998E-3</v>
      </c>
      <c r="AW1257" s="5">
        <v>0.44080000000000003</v>
      </c>
      <c r="AX1257" s="5">
        <v>0.1192</v>
      </c>
      <c r="AY1257" s="5">
        <v>0.99939999999999996</v>
      </c>
      <c r="AZ1257" s="5">
        <v>0.31280000000000002</v>
      </c>
      <c r="BA1257" s="5">
        <v>0.32650000000000001</v>
      </c>
    </row>
    <row r="1258" spans="1:53">
      <c r="A1258" s="5" t="s">
        <v>679</v>
      </c>
      <c r="B1258" s="5" t="s">
        <v>1538</v>
      </c>
      <c r="C1258" s="5" t="s">
        <v>50</v>
      </c>
      <c r="F1258" s="5" t="s">
        <v>51</v>
      </c>
      <c r="G1258" s="5" t="s">
        <v>52</v>
      </c>
      <c r="H1258" s="5">
        <v>1452.2</v>
      </c>
      <c r="I1258" s="5">
        <v>6515.7</v>
      </c>
      <c r="J1258" s="5">
        <v>167.25</v>
      </c>
      <c r="K1258" s="5">
        <v>48.389000000000003</v>
      </c>
      <c r="L1258" s="5">
        <v>0.89759999999999995</v>
      </c>
      <c r="M1258" s="5">
        <v>16.4986</v>
      </c>
      <c r="N1258" s="5">
        <v>14.074999999999999</v>
      </c>
      <c r="O1258" s="5">
        <v>0.37619999999999998</v>
      </c>
      <c r="P1258" s="5">
        <v>5.4399999999999997E-2</v>
      </c>
      <c r="Q1258" s="5">
        <v>36.437100000000001</v>
      </c>
      <c r="R1258" s="5">
        <v>1.0500000000000001E-2</v>
      </c>
      <c r="S1258" s="5">
        <v>7.8700000000000006E-2</v>
      </c>
      <c r="T1258" s="5">
        <v>2.2599999999999999E-2</v>
      </c>
      <c r="U1258" s="5">
        <v>5.6099999999999997E-2</v>
      </c>
      <c r="V1258" s="5">
        <v>0.59889999999999999</v>
      </c>
      <c r="W1258" s="5">
        <v>401.24619999999999</v>
      </c>
      <c r="X1258" s="5">
        <v>9.7199999999999995E-2</v>
      </c>
      <c r="Y1258" s="5">
        <v>0.9052</v>
      </c>
      <c r="Z1258" s="5">
        <v>0.3952</v>
      </c>
      <c r="AA1258" s="5">
        <v>0.50990000000000002</v>
      </c>
      <c r="AB1258" s="5">
        <v>473.75</v>
      </c>
      <c r="AC1258" s="5">
        <v>78.345299999999995</v>
      </c>
      <c r="AD1258" s="5">
        <v>0.96989999999999998</v>
      </c>
      <c r="AE1258" s="5">
        <v>26.1508</v>
      </c>
      <c r="AF1258" s="5">
        <v>24</v>
      </c>
      <c r="AG1258" s="5">
        <v>0.33550000000000002</v>
      </c>
      <c r="AH1258" s="5">
        <v>6.3E-2</v>
      </c>
      <c r="AI1258" s="5">
        <v>1.06E-2</v>
      </c>
      <c r="AJ1258" s="5">
        <v>8.8800000000000004E-2</v>
      </c>
      <c r="AK1258" s="5">
        <v>2.2599999999999999E-2</v>
      </c>
      <c r="AL1258" s="5">
        <v>0.47589999999999999</v>
      </c>
      <c r="AM1258" s="5">
        <v>0.112</v>
      </c>
      <c r="AN1258" s="5">
        <v>0.55310000000000004</v>
      </c>
      <c r="AQ1258" s="5">
        <v>0.9052</v>
      </c>
      <c r="AR1258" s="5">
        <v>0.31309999999999999</v>
      </c>
      <c r="AS1258" s="5">
        <v>6.7799999999999999E-2</v>
      </c>
      <c r="AT1258" s="5">
        <v>7.1000000000000004E-3</v>
      </c>
      <c r="AU1258" s="5">
        <v>8.8800000000000004E-2</v>
      </c>
      <c r="AV1258" s="5">
        <v>4.3499999999999997E-2</v>
      </c>
      <c r="AW1258" s="5">
        <v>0.40870000000000001</v>
      </c>
      <c r="AX1258" s="5">
        <v>3.8199999999999998E-2</v>
      </c>
      <c r="AY1258" s="5">
        <v>0.57950000000000002</v>
      </c>
      <c r="AZ1258" s="5">
        <v>0.31309999999999999</v>
      </c>
      <c r="BA1258" s="5">
        <v>0.35110000000000002</v>
      </c>
    </row>
    <row r="1259" spans="1:53">
      <c r="A1259" s="5" t="s">
        <v>679</v>
      </c>
      <c r="B1259" s="5" t="s">
        <v>1539</v>
      </c>
      <c r="C1259" s="5" t="s">
        <v>50</v>
      </c>
      <c r="F1259" s="5" t="s">
        <v>51</v>
      </c>
      <c r="G1259" s="5" t="s">
        <v>52</v>
      </c>
      <c r="H1259" s="5">
        <v>1331.8</v>
      </c>
      <c r="I1259" s="5">
        <v>6515.3</v>
      </c>
      <c r="J1259" s="5">
        <v>41.25</v>
      </c>
      <c r="K1259" s="5">
        <v>25.4663</v>
      </c>
      <c r="L1259" s="5">
        <v>0.79930000000000001</v>
      </c>
      <c r="M1259" s="5">
        <v>9.4323999999999995</v>
      </c>
      <c r="N1259" s="5">
        <v>6.1303999999999998</v>
      </c>
      <c r="O1259" s="5">
        <v>0.75370000000000004</v>
      </c>
      <c r="P1259" s="5">
        <v>5.7000000000000002E-2</v>
      </c>
      <c r="Q1259" s="5">
        <v>9.5699000000000005</v>
      </c>
      <c r="R1259" s="5">
        <v>1.54E-2</v>
      </c>
      <c r="S1259" s="5">
        <v>9.1200000000000003E-2</v>
      </c>
      <c r="T1259" s="5">
        <v>1.8800000000000001E-2</v>
      </c>
      <c r="U1259" s="5">
        <v>7.2400000000000006E-2</v>
      </c>
      <c r="V1259" s="5">
        <v>0.74299999999999999</v>
      </c>
      <c r="W1259" s="5">
        <v>124.8318</v>
      </c>
      <c r="X1259" s="5">
        <v>0.1406</v>
      </c>
      <c r="Y1259" s="5">
        <v>1.0119</v>
      </c>
      <c r="Z1259" s="5">
        <v>0.44140000000000001</v>
      </c>
      <c r="AA1259" s="5">
        <v>0.57050000000000001</v>
      </c>
      <c r="AB1259" s="5">
        <v>199.25</v>
      </c>
      <c r="AC1259" s="5">
        <v>52.212600000000002</v>
      </c>
      <c r="AD1259" s="5">
        <v>0.91849999999999998</v>
      </c>
      <c r="AE1259" s="5">
        <v>18.631</v>
      </c>
      <c r="AF1259" s="5">
        <v>15</v>
      </c>
      <c r="AG1259" s="5">
        <v>0.57709999999999995</v>
      </c>
      <c r="AH1259" s="5">
        <v>6.0999999999999999E-2</v>
      </c>
      <c r="AI1259" s="5">
        <v>1.2E-2</v>
      </c>
      <c r="AJ1259" s="5">
        <v>9.1200000000000003E-2</v>
      </c>
      <c r="AK1259" s="5">
        <v>1.8200000000000001E-2</v>
      </c>
      <c r="AL1259" s="5">
        <v>0.53290000000000004</v>
      </c>
      <c r="AM1259" s="5">
        <v>0.14729999999999999</v>
      </c>
      <c r="AN1259" s="5">
        <v>0.55310000000000004</v>
      </c>
      <c r="AQ1259" s="5">
        <v>1.0119</v>
      </c>
      <c r="AR1259" s="5">
        <v>0.35699999999999998</v>
      </c>
      <c r="AS1259" s="5">
        <v>6.2100000000000002E-2</v>
      </c>
      <c r="AT1259" s="5">
        <v>1.0699999999999999E-2</v>
      </c>
      <c r="AU1259" s="5">
        <v>8.8400000000000006E-2</v>
      </c>
      <c r="AV1259" s="5">
        <v>1.8200000000000001E-2</v>
      </c>
      <c r="AW1259" s="5">
        <v>0.47710000000000002</v>
      </c>
      <c r="AX1259" s="5">
        <v>8.5800000000000001E-2</v>
      </c>
      <c r="AY1259" s="5">
        <v>0.82720000000000005</v>
      </c>
      <c r="AZ1259" s="5">
        <v>0.35699999999999998</v>
      </c>
      <c r="BA1259" s="5">
        <v>0.2054</v>
      </c>
    </row>
    <row r="1260" spans="1:53">
      <c r="A1260" s="5" t="s">
        <v>679</v>
      </c>
      <c r="B1260" s="5" t="s">
        <v>1540</v>
      </c>
      <c r="C1260" s="5" t="s">
        <v>50</v>
      </c>
      <c r="F1260" s="5" t="s">
        <v>51</v>
      </c>
      <c r="G1260" s="5" t="s">
        <v>52</v>
      </c>
      <c r="H1260" s="5">
        <v>1288.5</v>
      </c>
      <c r="I1260" s="5">
        <v>6523.1</v>
      </c>
      <c r="J1260" s="5">
        <v>227.75</v>
      </c>
      <c r="K1260" s="5">
        <v>64.360500000000002</v>
      </c>
      <c r="L1260" s="5">
        <v>0.69089999999999996</v>
      </c>
      <c r="M1260" s="5">
        <v>21.426400000000001</v>
      </c>
      <c r="N1260" s="5">
        <v>17.9739</v>
      </c>
      <c r="O1260" s="5">
        <v>0.44390000000000002</v>
      </c>
      <c r="P1260" s="5">
        <v>4.1700000000000001E-2</v>
      </c>
      <c r="Q1260" s="5">
        <v>38.160600000000002</v>
      </c>
      <c r="R1260" s="5">
        <v>1.2800000000000001E-2</v>
      </c>
      <c r="S1260" s="5">
        <v>7.8899999999999998E-2</v>
      </c>
      <c r="T1260" s="5">
        <v>1.4200000000000001E-2</v>
      </c>
      <c r="U1260" s="5">
        <v>6.4699999999999994E-2</v>
      </c>
      <c r="V1260" s="5">
        <v>0.76380000000000003</v>
      </c>
      <c r="W1260" s="5">
        <v>699.67529999999999</v>
      </c>
      <c r="X1260" s="5">
        <v>0.1154</v>
      </c>
      <c r="Y1260" s="5">
        <v>1.0431999999999999</v>
      </c>
      <c r="Z1260" s="5">
        <v>0.50090000000000001</v>
      </c>
      <c r="AA1260" s="5">
        <v>0.5423</v>
      </c>
      <c r="AB1260" s="5">
        <v>599.25</v>
      </c>
      <c r="AC1260" s="5">
        <v>92.628799999999998</v>
      </c>
      <c r="AD1260" s="5">
        <v>0.87770000000000004</v>
      </c>
      <c r="AE1260" s="5">
        <v>30.960999999999999</v>
      </c>
      <c r="AF1260" s="5">
        <v>27.308900000000001</v>
      </c>
      <c r="AG1260" s="5">
        <v>0.39179999999999998</v>
      </c>
      <c r="AH1260" s="5">
        <v>5.4399999999999997E-2</v>
      </c>
      <c r="AI1260" s="5">
        <v>1.47E-2</v>
      </c>
      <c r="AJ1260" s="5">
        <v>8.9599999999999999E-2</v>
      </c>
      <c r="AK1260" s="5">
        <v>1.4200000000000001E-2</v>
      </c>
      <c r="AL1260" s="5">
        <v>0.58550000000000002</v>
      </c>
      <c r="AM1260" s="5">
        <v>0.16830000000000001</v>
      </c>
      <c r="AN1260" s="5">
        <v>0.55310000000000004</v>
      </c>
      <c r="AO1260" s="5">
        <f t="shared" si="19"/>
        <v>3.2399999999999984E-2</v>
      </c>
      <c r="AQ1260" s="5">
        <v>1.0431999999999999</v>
      </c>
      <c r="AR1260" s="5">
        <v>0.32800000000000001</v>
      </c>
      <c r="AS1260" s="5">
        <v>6.2199999999999998E-2</v>
      </c>
      <c r="AT1260" s="5">
        <v>9.4000000000000004E-3</v>
      </c>
      <c r="AU1260" s="5">
        <v>8.9599999999999999E-2</v>
      </c>
      <c r="AV1260" s="5">
        <v>3.61E-2</v>
      </c>
      <c r="AW1260" s="5">
        <v>0.47549999999999998</v>
      </c>
      <c r="AX1260" s="5">
        <v>7.6499999999999999E-2</v>
      </c>
      <c r="AY1260" s="5">
        <v>0.69899999999999995</v>
      </c>
      <c r="AZ1260" s="5">
        <v>0.32800000000000001</v>
      </c>
      <c r="BA1260" s="5">
        <v>0.38179999999999997</v>
      </c>
    </row>
    <row r="1261" spans="1:53">
      <c r="A1261" s="5" t="s">
        <v>679</v>
      </c>
      <c r="B1261" s="5" t="s">
        <v>1541</v>
      </c>
      <c r="C1261" s="5" t="s">
        <v>50</v>
      </c>
      <c r="F1261" s="5" t="s">
        <v>51</v>
      </c>
      <c r="G1261" s="5" t="s">
        <v>52</v>
      </c>
      <c r="H1261" s="5">
        <v>1403.4</v>
      </c>
      <c r="I1261" s="5">
        <v>6519.7</v>
      </c>
      <c r="J1261" s="5">
        <v>139.75</v>
      </c>
      <c r="K1261" s="5">
        <v>47.997300000000003</v>
      </c>
      <c r="L1261" s="5">
        <v>0.76229999999999998</v>
      </c>
      <c r="M1261" s="5">
        <v>18.346299999999999</v>
      </c>
      <c r="N1261" s="5">
        <v>10.522</v>
      </c>
      <c r="O1261" s="5">
        <v>0.80159999999999998</v>
      </c>
      <c r="P1261" s="5">
        <v>3.8399999999999997E-2</v>
      </c>
      <c r="Q1261" s="5">
        <v>21.576599999999999</v>
      </c>
      <c r="R1261" s="5">
        <v>2.46E-2</v>
      </c>
      <c r="S1261" s="5">
        <v>0.13689999999999999</v>
      </c>
      <c r="T1261" s="5">
        <v>-3.0599999999999999E-2</v>
      </c>
      <c r="U1261" s="5">
        <v>0.16750000000000001</v>
      </c>
      <c r="V1261" s="5">
        <v>0.9748</v>
      </c>
      <c r="W1261" s="5">
        <v>547.8492</v>
      </c>
      <c r="X1261" s="5">
        <v>0.1729</v>
      </c>
      <c r="Y1261" s="5">
        <v>1.4723999999999999</v>
      </c>
      <c r="Z1261" s="5">
        <v>0.48089999999999999</v>
      </c>
      <c r="AA1261" s="5">
        <v>0.99150000000000005</v>
      </c>
      <c r="AB1261" s="5">
        <v>332.75</v>
      </c>
      <c r="AC1261" s="5">
        <v>69.646900000000002</v>
      </c>
      <c r="AD1261" s="5">
        <v>0.86199999999999999</v>
      </c>
      <c r="AE1261" s="5">
        <v>25.043099999999999</v>
      </c>
      <c r="AF1261" s="5">
        <v>18.837299999999999</v>
      </c>
      <c r="AG1261" s="5">
        <v>0.67879999999999996</v>
      </c>
      <c r="AH1261" s="5">
        <v>5.2999999999999999E-2</v>
      </c>
      <c r="AI1261" s="5">
        <v>2.2499999999999999E-2</v>
      </c>
      <c r="AJ1261" s="5">
        <v>0.13689999999999999</v>
      </c>
      <c r="AK1261" s="5">
        <v>-3.0599999999999999E-2</v>
      </c>
      <c r="AL1261" s="5">
        <v>0.68879999999999997</v>
      </c>
      <c r="AM1261" s="5">
        <v>0.28649999999999998</v>
      </c>
      <c r="AN1261" s="5">
        <v>0.55310000000000004</v>
      </c>
      <c r="AO1261" s="5">
        <f t="shared" si="19"/>
        <v>0.13569999999999993</v>
      </c>
      <c r="AQ1261" s="5">
        <v>1.4723999999999999</v>
      </c>
      <c r="AR1261" s="5">
        <v>0.30649999999999999</v>
      </c>
      <c r="AS1261" s="5">
        <v>6.3600000000000004E-2</v>
      </c>
      <c r="AT1261" s="5">
        <v>1.29E-2</v>
      </c>
      <c r="AU1261" s="5">
        <v>9.8100000000000007E-2</v>
      </c>
      <c r="AV1261" s="5">
        <v>3.3E-3</v>
      </c>
      <c r="AW1261" s="5">
        <v>0.48</v>
      </c>
      <c r="AX1261" s="5">
        <v>0.1298</v>
      </c>
      <c r="AY1261" s="5">
        <v>1.0306999999999999</v>
      </c>
      <c r="AZ1261" s="5">
        <v>0.30649999999999999</v>
      </c>
      <c r="BA1261" s="5">
        <v>0.41849999999999998</v>
      </c>
    </row>
    <row r="1262" spans="1:53">
      <c r="A1262" s="5" t="s">
        <v>679</v>
      </c>
      <c r="B1262" s="5" t="s">
        <v>1542</v>
      </c>
      <c r="C1262" s="5" t="s">
        <v>50</v>
      </c>
      <c r="F1262" s="5" t="s">
        <v>51</v>
      </c>
      <c r="G1262" s="5" t="s">
        <v>52</v>
      </c>
      <c r="H1262" s="5">
        <v>1314.5</v>
      </c>
      <c r="I1262" s="5">
        <v>6517.4</v>
      </c>
      <c r="J1262" s="5">
        <v>86</v>
      </c>
      <c r="K1262" s="5">
        <v>36.312199999999997</v>
      </c>
      <c r="L1262" s="5">
        <v>0.8196</v>
      </c>
      <c r="M1262" s="5">
        <v>12.6959</v>
      </c>
      <c r="N1262" s="5">
        <v>9.5856999999999992</v>
      </c>
      <c r="O1262" s="5">
        <v>0.64</v>
      </c>
      <c r="P1262" s="5">
        <v>3.6900000000000002E-2</v>
      </c>
      <c r="Q1262" s="5">
        <v>12.96</v>
      </c>
      <c r="R1262" s="5">
        <v>1.5699999999999999E-2</v>
      </c>
      <c r="S1262" s="5">
        <v>7.4899999999999994E-2</v>
      </c>
      <c r="T1262" s="5">
        <v>-8.8000000000000005E-3</v>
      </c>
      <c r="U1262" s="5">
        <v>8.3699999999999997E-2</v>
      </c>
      <c r="V1262" s="5">
        <v>0.89770000000000005</v>
      </c>
      <c r="W1262" s="5">
        <v>315.07729999999998</v>
      </c>
      <c r="X1262" s="5">
        <v>0.13850000000000001</v>
      </c>
      <c r="Y1262" s="5">
        <v>1.1587000000000001</v>
      </c>
      <c r="Z1262" s="5">
        <v>0.55830000000000002</v>
      </c>
      <c r="AA1262" s="5">
        <v>0.60029999999999994</v>
      </c>
      <c r="AB1262" s="5">
        <v>256.25</v>
      </c>
      <c r="AC1262" s="5">
        <v>61.404499999999999</v>
      </c>
      <c r="AD1262" s="5">
        <v>0.85399999999999998</v>
      </c>
      <c r="AE1262" s="5">
        <v>20.987100000000002</v>
      </c>
      <c r="AF1262" s="5">
        <v>15.415900000000001</v>
      </c>
      <c r="AG1262" s="5">
        <v>0.69240000000000002</v>
      </c>
      <c r="AH1262" s="5">
        <v>4.9500000000000002E-2</v>
      </c>
      <c r="AI1262" s="5">
        <v>1.6199999999999999E-2</v>
      </c>
      <c r="AJ1262" s="5">
        <v>8.3900000000000002E-2</v>
      </c>
      <c r="AK1262" s="5">
        <v>-8.8000000000000005E-3</v>
      </c>
      <c r="AL1262" s="5">
        <v>0.65900000000000003</v>
      </c>
      <c r="AM1262" s="5">
        <v>0.20749999999999999</v>
      </c>
      <c r="AN1262" s="5">
        <v>0.55310000000000004</v>
      </c>
      <c r="AO1262" s="5">
        <f t="shared" si="19"/>
        <v>0.10589999999999999</v>
      </c>
      <c r="AQ1262" s="5">
        <v>1.1587000000000001</v>
      </c>
      <c r="AR1262" s="5">
        <v>0.34139999999999998</v>
      </c>
      <c r="AS1262" s="5">
        <v>5.6099999999999997E-2</v>
      </c>
      <c r="AT1262" s="5">
        <v>1.2200000000000001E-2</v>
      </c>
      <c r="AU1262" s="5">
        <v>8.3900000000000002E-2</v>
      </c>
      <c r="AV1262" s="5">
        <v>2.1299999999999999E-2</v>
      </c>
      <c r="AW1262" s="5">
        <v>0.53549999999999998</v>
      </c>
      <c r="AX1262" s="5">
        <v>0.10299999999999999</v>
      </c>
      <c r="AY1262" s="5">
        <v>1.0752999999999999</v>
      </c>
      <c r="AZ1262" s="5">
        <v>0.34139999999999998</v>
      </c>
      <c r="BA1262" s="5">
        <v>0.33900000000000002</v>
      </c>
    </row>
    <row r="1263" spans="1:53">
      <c r="A1263" s="5" t="s">
        <v>679</v>
      </c>
      <c r="B1263" s="5" t="s">
        <v>1543</v>
      </c>
      <c r="C1263" s="5" t="s">
        <v>50</v>
      </c>
      <c r="F1263" s="5" t="s">
        <v>51</v>
      </c>
      <c r="G1263" s="5" t="s">
        <v>52</v>
      </c>
      <c r="H1263" s="5">
        <v>1552.6</v>
      </c>
      <c r="I1263" s="5">
        <v>6526</v>
      </c>
      <c r="J1263" s="5">
        <v>189</v>
      </c>
      <c r="K1263" s="5">
        <v>52.073399999999999</v>
      </c>
      <c r="L1263" s="5">
        <v>0.87590000000000001</v>
      </c>
      <c r="M1263" s="5">
        <v>18.612100000000002</v>
      </c>
      <c r="N1263" s="5">
        <v>14.2036</v>
      </c>
      <c r="O1263" s="5">
        <v>0.62150000000000005</v>
      </c>
      <c r="P1263" s="5">
        <v>5.2900000000000003E-2</v>
      </c>
      <c r="Q1263" s="5">
        <v>40.1736</v>
      </c>
      <c r="R1263" s="5">
        <v>1.2500000000000001E-2</v>
      </c>
      <c r="S1263" s="5">
        <v>9.2600000000000002E-2</v>
      </c>
      <c r="T1263" s="5">
        <v>8.0000000000000002E-3</v>
      </c>
      <c r="U1263" s="5">
        <v>8.4699999999999998E-2</v>
      </c>
      <c r="V1263" s="5">
        <v>0.66890000000000005</v>
      </c>
      <c r="W1263" s="5">
        <v>508.37329999999997</v>
      </c>
      <c r="X1263" s="5">
        <v>0.13789999999999999</v>
      </c>
      <c r="Y1263" s="5">
        <v>1.0808</v>
      </c>
      <c r="Z1263" s="5">
        <v>0.40629999999999999</v>
      </c>
      <c r="AA1263" s="5">
        <v>0.67449999999999999</v>
      </c>
      <c r="AB1263" s="5">
        <v>515</v>
      </c>
      <c r="AC1263" s="5">
        <v>82.744600000000005</v>
      </c>
      <c r="AD1263" s="5">
        <v>0.94520000000000004</v>
      </c>
      <c r="AE1263" s="5">
        <v>28.724</v>
      </c>
      <c r="AF1263" s="5">
        <v>24.033200000000001</v>
      </c>
      <c r="AG1263" s="5">
        <v>0.52549999999999997</v>
      </c>
      <c r="AH1263" s="5">
        <v>6.4299999999999996E-2</v>
      </c>
      <c r="AI1263" s="5">
        <v>1.2800000000000001E-2</v>
      </c>
      <c r="AJ1263" s="5">
        <v>9.2600000000000002E-2</v>
      </c>
      <c r="AK1263" s="5">
        <v>8.0000000000000002E-3</v>
      </c>
      <c r="AL1263" s="5">
        <v>0.49299999999999999</v>
      </c>
      <c r="AM1263" s="5">
        <v>0.16400000000000001</v>
      </c>
      <c r="AN1263" s="5">
        <v>0.55310000000000004</v>
      </c>
      <c r="AQ1263" s="5">
        <v>1.0808</v>
      </c>
      <c r="AR1263" s="5">
        <v>0.29239999999999999</v>
      </c>
      <c r="AS1263" s="5">
        <v>7.0900000000000005E-2</v>
      </c>
      <c r="AT1263" s="5">
        <v>7.0000000000000001E-3</v>
      </c>
      <c r="AU1263" s="5">
        <v>9.2100000000000001E-2</v>
      </c>
      <c r="AV1263" s="5">
        <v>4.0500000000000001E-2</v>
      </c>
      <c r="AW1263" s="5">
        <v>0.39050000000000001</v>
      </c>
      <c r="AX1263" s="5">
        <v>5.4399999999999997E-2</v>
      </c>
      <c r="AY1263" s="5">
        <v>0.64739999999999998</v>
      </c>
      <c r="AZ1263" s="5">
        <v>0.29239999999999999</v>
      </c>
      <c r="BA1263" s="5">
        <v>0.36699999999999999</v>
      </c>
    </row>
    <row r="1264" spans="1:53">
      <c r="A1264" s="5" t="s">
        <v>679</v>
      </c>
      <c r="B1264" s="5" t="s">
        <v>1544</v>
      </c>
      <c r="C1264" s="5" t="s">
        <v>50</v>
      </c>
      <c r="F1264" s="5" t="s">
        <v>51</v>
      </c>
      <c r="G1264" s="5" t="s">
        <v>52</v>
      </c>
      <c r="H1264" s="5">
        <v>1427.5</v>
      </c>
      <c r="I1264" s="5">
        <v>6527</v>
      </c>
      <c r="J1264" s="5">
        <v>184.5</v>
      </c>
      <c r="K1264" s="5">
        <v>51.755200000000002</v>
      </c>
      <c r="L1264" s="5">
        <v>0.86560000000000004</v>
      </c>
      <c r="M1264" s="5">
        <v>18.1294</v>
      </c>
      <c r="N1264" s="5">
        <v>13.151199999999999</v>
      </c>
      <c r="O1264" s="5">
        <v>0.64229999999999998</v>
      </c>
      <c r="P1264" s="5">
        <v>4.3299999999999998E-2</v>
      </c>
      <c r="Q1264" s="5">
        <v>32.031599999999997</v>
      </c>
      <c r="R1264" s="5">
        <v>1.4200000000000001E-2</v>
      </c>
      <c r="S1264" s="5">
        <v>8.5400000000000004E-2</v>
      </c>
      <c r="T1264" s="5">
        <v>-1.49E-2</v>
      </c>
      <c r="U1264" s="5">
        <v>0.1003</v>
      </c>
      <c r="V1264" s="5">
        <v>0.72929999999999995</v>
      </c>
      <c r="W1264" s="5">
        <v>538.94069999999999</v>
      </c>
      <c r="X1264" s="5">
        <v>0.10440000000000001</v>
      </c>
      <c r="Y1264" s="5">
        <v>1.1083000000000001</v>
      </c>
      <c r="Z1264" s="5">
        <v>0.45469999999999999</v>
      </c>
      <c r="AA1264" s="5">
        <v>0.65369999999999995</v>
      </c>
      <c r="AB1264" s="5">
        <v>490.75</v>
      </c>
      <c r="AC1264" s="5">
        <v>81.422499999999999</v>
      </c>
      <c r="AD1264" s="5">
        <v>0.93020000000000003</v>
      </c>
      <c r="AE1264" s="5">
        <v>27.917400000000001</v>
      </c>
      <c r="AF1264" s="5">
        <v>22.9785</v>
      </c>
      <c r="AG1264" s="5">
        <v>0.41639999999999999</v>
      </c>
      <c r="AH1264" s="5">
        <v>5.6399999999999999E-2</v>
      </c>
      <c r="AI1264" s="5">
        <v>1.54E-2</v>
      </c>
      <c r="AJ1264" s="5">
        <v>9.11E-2</v>
      </c>
      <c r="AK1264" s="5">
        <v>-1.49E-2</v>
      </c>
      <c r="AL1264" s="5">
        <v>0.55089999999999995</v>
      </c>
      <c r="AM1264" s="5">
        <v>0.1641</v>
      </c>
      <c r="AN1264" s="5">
        <v>0.55310000000000004</v>
      </c>
      <c r="AQ1264" s="5">
        <v>1.1083000000000001</v>
      </c>
      <c r="AR1264" s="5">
        <v>0.26950000000000002</v>
      </c>
      <c r="AS1264" s="5">
        <v>6.4299999999999996E-2</v>
      </c>
      <c r="AT1264" s="5">
        <v>9.5999999999999992E-3</v>
      </c>
      <c r="AU1264" s="5">
        <v>9.11E-2</v>
      </c>
      <c r="AV1264" s="5">
        <v>2.8500000000000001E-2</v>
      </c>
      <c r="AW1264" s="5">
        <v>0.44319999999999998</v>
      </c>
      <c r="AX1264" s="5">
        <v>7.6200000000000004E-2</v>
      </c>
      <c r="AY1264" s="5">
        <v>0.78449999999999998</v>
      </c>
      <c r="AZ1264" s="5">
        <v>0.26950000000000002</v>
      </c>
      <c r="BA1264" s="5">
        <v>0.37519999999999998</v>
      </c>
    </row>
    <row r="1265" spans="1:53">
      <c r="A1265" s="5" t="s">
        <v>679</v>
      </c>
      <c r="B1265" s="5" t="s">
        <v>1545</v>
      </c>
      <c r="C1265" s="5" t="s">
        <v>50</v>
      </c>
      <c r="F1265" s="5" t="s">
        <v>51</v>
      </c>
      <c r="G1265" s="5" t="s">
        <v>52</v>
      </c>
      <c r="H1265" s="5">
        <v>1319.3</v>
      </c>
      <c r="I1265" s="5">
        <v>6530.4</v>
      </c>
      <c r="J1265" s="5">
        <v>117.25</v>
      </c>
      <c r="K1265" s="5">
        <v>39.817100000000003</v>
      </c>
      <c r="L1265" s="5">
        <v>0.9294</v>
      </c>
      <c r="M1265" s="5">
        <v>13.555999999999999</v>
      </c>
      <c r="N1265" s="5">
        <v>11.436999999999999</v>
      </c>
      <c r="O1265" s="5">
        <v>0.50780000000000003</v>
      </c>
      <c r="P1265" s="5">
        <v>3.0300000000000001E-2</v>
      </c>
      <c r="Q1265" s="5">
        <v>14.218400000000001</v>
      </c>
      <c r="R1265" s="5">
        <v>2.63E-2</v>
      </c>
      <c r="S1265" s="5">
        <v>0.17330000000000001</v>
      </c>
      <c r="T1265" s="5">
        <v>-4.8300000000000003E-2</v>
      </c>
      <c r="U1265" s="5">
        <v>0.22159999999999999</v>
      </c>
      <c r="V1265" s="5">
        <v>1.0602</v>
      </c>
      <c r="W1265" s="5">
        <v>498.28879999999998</v>
      </c>
      <c r="X1265" s="5">
        <v>0.16239999999999999</v>
      </c>
      <c r="Y1265" s="5">
        <v>1.4601999999999999</v>
      </c>
      <c r="Z1265" s="5">
        <v>0.72199999999999998</v>
      </c>
      <c r="AA1265" s="5">
        <v>0.73809999999999998</v>
      </c>
      <c r="AB1265" s="5">
        <v>215.75</v>
      </c>
      <c r="AC1265" s="5">
        <v>58.507899999999999</v>
      </c>
      <c r="AD1265" s="5">
        <v>0.79200000000000004</v>
      </c>
      <c r="AE1265" s="5">
        <v>20.1252</v>
      </c>
      <c r="AF1265" s="5">
        <v>16.8264</v>
      </c>
      <c r="AG1265" s="5">
        <v>0.35360000000000003</v>
      </c>
      <c r="AH1265" s="5">
        <v>3.8600000000000002E-2</v>
      </c>
      <c r="AI1265" s="5">
        <v>2.29E-2</v>
      </c>
      <c r="AJ1265" s="5">
        <v>0.17330000000000001</v>
      </c>
      <c r="AK1265" s="5">
        <v>-4.8300000000000003E-2</v>
      </c>
      <c r="AL1265" s="5">
        <v>0.85840000000000005</v>
      </c>
      <c r="AM1265" s="5">
        <v>0.26469999999999999</v>
      </c>
      <c r="AN1265" s="5">
        <v>0.55310000000000004</v>
      </c>
      <c r="AO1265" s="5">
        <f t="shared" si="19"/>
        <v>0.30530000000000002</v>
      </c>
      <c r="AQ1265" s="5">
        <v>1.4601999999999999</v>
      </c>
      <c r="AR1265" s="5">
        <v>0.42270000000000002</v>
      </c>
      <c r="AS1265" s="5">
        <v>4.8500000000000001E-2</v>
      </c>
      <c r="AT1265" s="5">
        <v>1.24E-2</v>
      </c>
      <c r="AU1265" s="5">
        <v>7.8799999999999995E-2</v>
      </c>
      <c r="AV1265" s="5">
        <v>1.8700000000000001E-2</v>
      </c>
      <c r="AW1265" s="5">
        <v>0.61950000000000005</v>
      </c>
      <c r="AX1265" s="5">
        <v>0.12820000000000001</v>
      </c>
      <c r="AY1265" s="5">
        <v>1.1035999999999999</v>
      </c>
      <c r="AZ1265" s="5">
        <v>0.42270000000000002</v>
      </c>
      <c r="BA1265" s="5">
        <v>0.53890000000000005</v>
      </c>
    </row>
    <row r="1266" spans="1:53">
      <c r="A1266" s="5" t="s">
        <v>679</v>
      </c>
      <c r="B1266" s="5" t="s">
        <v>1546</v>
      </c>
      <c r="C1266" s="5" t="s">
        <v>50</v>
      </c>
      <c r="F1266" s="5" t="s">
        <v>51</v>
      </c>
      <c r="G1266" s="5" t="s">
        <v>52</v>
      </c>
      <c r="H1266" s="5">
        <v>1335.5</v>
      </c>
      <c r="I1266" s="5">
        <v>6531.7</v>
      </c>
      <c r="J1266" s="5">
        <v>109</v>
      </c>
      <c r="K1266" s="5">
        <v>39.475299999999997</v>
      </c>
      <c r="L1266" s="5">
        <v>0.879</v>
      </c>
      <c r="M1266" s="5">
        <v>13.921799999999999</v>
      </c>
      <c r="N1266" s="5">
        <v>9.5707000000000004</v>
      </c>
      <c r="O1266" s="5">
        <v>0.68630000000000002</v>
      </c>
      <c r="P1266" s="5">
        <v>4.6199999999999998E-2</v>
      </c>
      <c r="Q1266" s="5">
        <v>20.349599999999999</v>
      </c>
      <c r="R1266" s="5">
        <v>2.2200000000000001E-2</v>
      </c>
      <c r="S1266" s="5">
        <v>0.1118</v>
      </c>
      <c r="T1266" s="5">
        <v>-4.4999999999999998E-2</v>
      </c>
      <c r="U1266" s="5">
        <v>0.15690000000000001</v>
      </c>
      <c r="V1266" s="5">
        <v>0.92349999999999999</v>
      </c>
      <c r="W1266" s="5">
        <v>406.3263</v>
      </c>
      <c r="X1266" s="5">
        <v>0.2487</v>
      </c>
      <c r="Y1266" s="5">
        <v>1.4730000000000001</v>
      </c>
      <c r="Z1266" s="5">
        <v>0.51160000000000005</v>
      </c>
      <c r="AA1266" s="5">
        <v>0.96140000000000003</v>
      </c>
      <c r="AB1266" s="5">
        <v>294.5</v>
      </c>
      <c r="AC1266" s="5">
        <v>63.713099999999997</v>
      </c>
      <c r="AD1266" s="5">
        <v>0.91169999999999995</v>
      </c>
      <c r="AE1266" s="5">
        <v>21.476199999999999</v>
      </c>
      <c r="AF1266" s="5">
        <v>18.933199999999999</v>
      </c>
      <c r="AG1266" s="5">
        <v>0.26519999999999999</v>
      </c>
      <c r="AH1266" s="5">
        <v>5.5599999999999997E-2</v>
      </c>
      <c r="AI1266" s="5">
        <v>1.78E-2</v>
      </c>
      <c r="AJ1266" s="5">
        <v>0.1118</v>
      </c>
      <c r="AK1266" s="5">
        <v>-4.4999999999999998E-2</v>
      </c>
      <c r="AL1266" s="5">
        <v>0.64459999999999995</v>
      </c>
      <c r="AM1266" s="5">
        <v>0.27710000000000001</v>
      </c>
      <c r="AN1266" s="5">
        <v>0.55310000000000004</v>
      </c>
      <c r="AO1266" s="5">
        <f t="shared" si="19"/>
        <v>9.1499999999999915E-2</v>
      </c>
      <c r="AQ1266" s="5">
        <v>1.4730000000000001</v>
      </c>
      <c r="AR1266" s="5">
        <v>0.30809999999999998</v>
      </c>
      <c r="AS1266" s="5">
        <v>6.1199999999999997E-2</v>
      </c>
      <c r="AT1266" s="5">
        <v>1.14E-2</v>
      </c>
      <c r="AU1266" s="5">
        <v>9.2100000000000001E-2</v>
      </c>
      <c r="AV1266" s="5">
        <v>2.5600000000000001E-2</v>
      </c>
      <c r="AW1266" s="5">
        <v>0.47899999999999998</v>
      </c>
      <c r="AX1266" s="5">
        <v>0.10970000000000001</v>
      </c>
      <c r="AY1266" s="5">
        <v>0.91220000000000001</v>
      </c>
      <c r="AZ1266" s="5">
        <v>0.30809999999999998</v>
      </c>
      <c r="BA1266" s="5">
        <v>0.36980000000000002</v>
      </c>
    </row>
    <row r="1267" spans="1:53">
      <c r="A1267" s="5" t="s">
        <v>679</v>
      </c>
      <c r="B1267" s="5" t="s">
        <v>1547</v>
      </c>
      <c r="C1267" s="5" t="s">
        <v>50</v>
      </c>
      <c r="F1267" s="5" t="s">
        <v>51</v>
      </c>
      <c r="G1267" s="5" t="s">
        <v>52</v>
      </c>
      <c r="H1267" s="5">
        <v>1379.9</v>
      </c>
      <c r="I1267" s="5">
        <v>6536.2</v>
      </c>
      <c r="J1267" s="5">
        <v>269</v>
      </c>
      <c r="K1267" s="5">
        <v>78.299300000000002</v>
      </c>
      <c r="L1267" s="5">
        <v>0.5514</v>
      </c>
      <c r="M1267" s="5">
        <v>25.0258</v>
      </c>
      <c r="N1267" s="5">
        <v>19.849699999999999</v>
      </c>
      <c r="O1267" s="5">
        <v>0.61380000000000001</v>
      </c>
      <c r="P1267" s="5">
        <v>4.6399999999999997E-2</v>
      </c>
      <c r="Q1267" s="5">
        <v>49.970599999999997</v>
      </c>
      <c r="R1267" s="5">
        <v>2.0299999999999999E-2</v>
      </c>
      <c r="S1267" s="5">
        <v>0.13819999999999999</v>
      </c>
      <c r="T1267" s="5">
        <v>-2.3E-3</v>
      </c>
      <c r="U1267" s="5">
        <v>0.14050000000000001</v>
      </c>
      <c r="V1267" s="5">
        <v>0.7863</v>
      </c>
      <c r="W1267" s="5">
        <v>846.79480000000001</v>
      </c>
      <c r="X1267" s="5">
        <v>0.1535</v>
      </c>
      <c r="Y1267" s="5">
        <v>1.2437</v>
      </c>
      <c r="Z1267" s="5">
        <v>0.36859999999999998</v>
      </c>
      <c r="AA1267" s="5">
        <v>0.87509999999999999</v>
      </c>
      <c r="AB1267" s="5">
        <v>659.75</v>
      </c>
      <c r="AC1267" s="5">
        <v>102.98269999999999</v>
      </c>
      <c r="AD1267" s="5">
        <v>0.78169999999999995</v>
      </c>
      <c r="AE1267" s="5">
        <v>35.064599999999999</v>
      </c>
      <c r="AF1267" s="5">
        <v>28.201799999999999</v>
      </c>
      <c r="AG1267" s="5">
        <v>0.55700000000000005</v>
      </c>
      <c r="AH1267" s="5">
        <v>5.62E-2</v>
      </c>
      <c r="AI1267" s="5">
        <v>1.8599999999999998E-2</v>
      </c>
      <c r="AJ1267" s="5">
        <v>0.13819999999999999</v>
      </c>
      <c r="AK1267" s="5">
        <v>-2.3E-3</v>
      </c>
      <c r="AL1267" s="5">
        <v>0.60719999999999996</v>
      </c>
      <c r="AM1267" s="5">
        <v>0.19789999999999999</v>
      </c>
      <c r="AN1267" s="5">
        <v>0.55310000000000004</v>
      </c>
      <c r="AO1267" s="5">
        <f t="shared" si="19"/>
        <v>5.4099999999999926E-2</v>
      </c>
      <c r="AQ1267" s="5">
        <v>1.2437</v>
      </c>
      <c r="AR1267" s="5">
        <v>0.3145</v>
      </c>
      <c r="AS1267" s="5">
        <v>6.2899999999999998E-2</v>
      </c>
      <c r="AT1267" s="5">
        <v>1.37E-2</v>
      </c>
      <c r="AU1267" s="5">
        <v>0.1283</v>
      </c>
      <c r="AV1267" s="5">
        <v>1.7399999999999999E-2</v>
      </c>
      <c r="AW1267" s="5">
        <v>0.4839</v>
      </c>
      <c r="AX1267" s="5">
        <v>0.1124</v>
      </c>
      <c r="AY1267" s="5">
        <v>0.87529999999999997</v>
      </c>
      <c r="AZ1267" s="5">
        <v>0.3145</v>
      </c>
      <c r="BA1267" s="5">
        <v>0.40670000000000001</v>
      </c>
    </row>
    <row r="1268" spans="1:53">
      <c r="A1268" s="5" t="s">
        <v>679</v>
      </c>
      <c r="B1268" s="5" t="s">
        <v>1548</v>
      </c>
      <c r="C1268" s="5" t="s">
        <v>50</v>
      </c>
      <c r="F1268" s="5" t="s">
        <v>51</v>
      </c>
      <c r="G1268" s="5" t="s">
        <v>52</v>
      </c>
      <c r="H1268" s="5">
        <v>1400.5</v>
      </c>
      <c r="I1268" s="5">
        <v>6538.2</v>
      </c>
      <c r="J1268" s="5">
        <v>164.5</v>
      </c>
      <c r="K1268" s="5">
        <v>50.713700000000003</v>
      </c>
      <c r="L1268" s="5">
        <v>0.80379999999999996</v>
      </c>
      <c r="M1268" s="5">
        <v>18.832599999999999</v>
      </c>
      <c r="N1268" s="5">
        <v>10.8802</v>
      </c>
      <c r="O1268" s="5">
        <v>0.83309999999999995</v>
      </c>
      <c r="P1268" s="5">
        <v>3.7999999999999999E-2</v>
      </c>
      <c r="Q1268" s="5">
        <v>25.172799999999999</v>
      </c>
      <c r="R1268" s="5">
        <v>2.4E-2</v>
      </c>
      <c r="S1268" s="5">
        <v>0.15110000000000001</v>
      </c>
      <c r="T1268" s="5">
        <v>-2.12E-2</v>
      </c>
      <c r="U1268" s="5">
        <v>0.17230000000000001</v>
      </c>
      <c r="V1268" s="5">
        <v>0.90629999999999999</v>
      </c>
      <c r="W1268" s="5">
        <v>599.96979999999996</v>
      </c>
      <c r="X1268" s="5">
        <v>0.1666</v>
      </c>
      <c r="Y1268" s="5">
        <v>1.4215</v>
      </c>
      <c r="Z1268" s="5">
        <v>0.47789999999999999</v>
      </c>
      <c r="AA1268" s="5">
        <v>0.94359999999999999</v>
      </c>
      <c r="AB1268" s="5">
        <v>360.5</v>
      </c>
      <c r="AC1268" s="5">
        <v>71.559100000000001</v>
      </c>
      <c r="AD1268" s="5">
        <v>0.88470000000000004</v>
      </c>
      <c r="AE1268" s="5">
        <v>25.593</v>
      </c>
      <c r="AF1268" s="5">
        <v>18.954000000000001</v>
      </c>
      <c r="AG1268" s="5">
        <v>0.63180000000000003</v>
      </c>
      <c r="AH1268" s="5">
        <v>5.0599999999999999E-2</v>
      </c>
      <c r="AI1268" s="5">
        <v>2.3E-2</v>
      </c>
      <c r="AJ1268" s="5">
        <v>0.15110000000000001</v>
      </c>
      <c r="AK1268" s="5">
        <v>-2.12E-2</v>
      </c>
      <c r="AL1268" s="5">
        <v>0.67749999999999999</v>
      </c>
      <c r="AM1268" s="5">
        <v>0.26040000000000002</v>
      </c>
      <c r="AN1268" s="5">
        <v>0.55310000000000004</v>
      </c>
      <c r="AO1268" s="5">
        <f t="shared" si="19"/>
        <v>0.12439999999999996</v>
      </c>
      <c r="AQ1268" s="5">
        <v>1.4215</v>
      </c>
      <c r="AR1268" s="5">
        <v>0.30020000000000002</v>
      </c>
      <c r="AS1268" s="5">
        <v>6.1199999999999997E-2</v>
      </c>
      <c r="AT1268" s="5">
        <v>1.5800000000000002E-2</v>
      </c>
      <c r="AU1268" s="5">
        <v>9.9699999999999997E-2</v>
      </c>
      <c r="AV1268" s="5">
        <v>-5.9999999999999995E-4</v>
      </c>
      <c r="AW1268" s="5">
        <v>0.48409999999999997</v>
      </c>
      <c r="AX1268" s="5">
        <v>0.1414</v>
      </c>
      <c r="AY1268" s="5">
        <v>0.97450000000000003</v>
      </c>
      <c r="AZ1268" s="5">
        <v>0.30020000000000002</v>
      </c>
      <c r="BA1268" s="5">
        <v>0.45529999999999998</v>
      </c>
    </row>
    <row r="1269" spans="1:53">
      <c r="A1269" s="5" t="s">
        <v>679</v>
      </c>
      <c r="B1269" s="5" t="s">
        <v>1549</v>
      </c>
      <c r="C1269" s="5" t="s">
        <v>50</v>
      </c>
      <c r="F1269" s="5" t="s">
        <v>51</v>
      </c>
      <c r="G1269" s="5" t="s">
        <v>52</v>
      </c>
      <c r="H1269" s="5">
        <v>1308.4000000000001</v>
      </c>
      <c r="I1269" s="5">
        <v>6539.9</v>
      </c>
      <c r="J1269" s="5">
        <v>129</v>
      </c>
      <c r="K1269" s="5">
        <v>47.249699999999997</v>
      </c>
      <c r="L1269" s="5">
        <v>0.72609999999999997</v>
      </c>
      <c r="M1269" s="5">
        <v>18.116499999999998</v>
      </c>
      <c r="N1269" s="5">
        <v>11.174099999999999</v>
      </c>
      <c r="O1269" s="5">
        <v>0.747</v>
      </c>
      <c r="P1269" s="5">
        <v>4.2599999999999999E-2</v>
      </c>
      <c r="Q1269" s="5">
        <v>22.330100000000002</v>
      </c>
      <c r="R1269" s="5">
        <v>0.02</v>
      </c>
      <c r="S1269" s="5">
        <v>0.1411</v>
      </c>
      <c r="T1269" s="5">
        <v>-3.7900000000000003E-2</v>
      </c>
      <c r="U1269" s="5">
        <v>0.17910000000000001</v>
      </c>
      <c r="V1269" s="5">
        <v>0.79300000000000004</v>
      </c>
      <c r="W1269" s="5">
        <v>415.52789999999999</v>
      </c>
      <c r="X1269" s="5">
        <v>0.17</v>
      </c>
      <c r="Y1269" s="5">
        <v>1.4185000000000001</v>
      </c>
      <c r="Z1269" s="5">
        <v>0.52549999999999997</v>
      </c>
      <c r="AA1269" s="5">
        <v>0.89290000000000003</v>
      </c>
      <c r="AB1269" s="5">
        <v>389</v>
      </c>
      <c r="AC1269" s="5">
        <v>77.339100000000002</v>
      </c>
      <c r="AD1269" s="5">
        <v>0.81730000000000003</v>
      </c>
      <c r="AE1269" s="5">
        <v>27.936399999999999</v>
      </c>
      <c r="AF1269" s="5">
        <v>19.496600000000001</v>
      </c>
      <c r="AG1269" s="5">
        <v>0.71579999999999999</v>
      </c>
      <c r="AH1269" s="5">
        <v>4.9399999999999999E-2</v>
      </c>
      <c r="AI1269" s="5">
        <v>1.54E-2</v>
      </c>
      <c r="AJ1269" s="5">
        <v>0.1411</v>
      </c>
      <c r="AK1269" s="5">
        <v>-3.7900000000000003E-2</v>
      </c>
      <c r="AL1269" s="5">
        <v>0.65029999999999999</v>
      </c>
      <c r="AM1269" s="5">
        <v>0.16769999999999999</v>
      </c>
      <c r="AN1269" s="5">
        <v>0.55310000000000004</v>
      </c>
      <c r="AO1269" s="5">
        <f t="shared" si="19"/>
        <v>9.7199999999999953E-2</v>
      </c>
      <c r="AQ1269" s="5">
        <v>1.4185000000000001</v>
      </c>
      <c r="AR1269" s="5">
        <v>0.37130000000000002</v>
      </c>
      <c r="AS1269" s="5">
        <v>5.28E-2</v>
      </c>
      <c r="AT1269" s="5">
        <v>1.11E-2</v>
      </c>
      <c r="AU1269" s="5">
        <v>8.5999999999999993E-2</v>
      </c>
      <c r="AV1269" s="5">
        <v>1.3899999999999999E-2</v>
      </c>
      <c r="AW1269" s="5">
        <v>0.57809999999999995</v>
      </c>
      <c r="AX1269" s="5">
        <v>0.1105</v>
      </c>
      <c r="AY1269" s="5">
        <v>1.0084</v>
      </c>
      <c r="AZ1269" s="5">
        <v>0.37130000000000002</v>
      </c>
      <c r="BA1269" s="5">
        <v>0.33410000000000001</v>
      </c>
    </row>
    <row r="1270" spans="1:53">
      <c r="A1270" s="5" t="s">
        <v>679</v>
      </c>
      <c r="B1270" s="5" t="s">
        <v>1550</v>
      </c>
      <c r="C1270" s="5" t="s">
        <v>50</v>
      </c>
      <c r="F1270" s="5" t="s">
        <v>51</v>
      </c>
      <c r="G1270" s="5" t="s">
        <v>52</v>
      </c>
      <c r="H1270" s="5">
        <v>1357.1</v>
      </c>
      <c r="I1270" s="5">
        <v>6561.6</v>
      </c>
      <c r="J1270" s="5">
        <v>269</v>
      </c>
      <c r="K1270" s="5">
        <v>74.546599999999998</v>
      </c>
      <c r="L1270" s="5">
        <v>0.60829999999999995</v>
      </c>
      <c r="M1270" s="5">
        <v>27.183499999999999</v>
      </c>
      <c r="N1270" s="5">
        <v>17.1496</v>
      </c>
      <c r="O1270" s="5">
        <v>0.81359999999999999</v>
      </c>
      <c r="P1270" s="5">
        <v>3.95E-2</v>
      </c>
      <c r="Q1270" s="5">
        <v>42.622599999999998</v>
      </c>
      <c r="R1270" s="5">
        <v>2.63E-2</v>
      </c>
      <c r="S1270" s="5">
        <v>0.19289999999999999</v>
      </c>
      <c r="T1270" s="5">
        <v>-3.8100000000000002E-2</v>
      </c>
      <c r="U1270" s="5">
        <v>0.23089999999999999</v>
      </c>
      <c r="V1270" s="5">
        <v>0.96399999999999997</v>
      </c>
      <c r="W1270" s="5">
        <v>1040.2065</v>
      </c>
      <c r="X1270" s="5">
        <v>0.20549999999999999</v>
      </c>
      <c r="Y1270" s="5">
        <v>1.4509000000000001</v>
      </c>
      <c r="Z1270" s="5">
        <v>0.41520000000000001</v>
      </c>
      <c r="AA1270" s="5">
        <v>1.0357000000000001</v>
      </c>
      <c r="AB1270" s="5">
        <v>597.5</v>
      </c>
      <c r="AC1270" s="5">
        <v>95.953199999999995</v>
      </c>
      <c r="AD1270" s="5">
        <v>0.8155</v>
      </c>
      <c r="AE1270" s="5">
        <v>35.6843</v>
      </c>
      <c r="AF1270" s="5">
        <v>24.196899999999999</v>
      </c>
      <c r="AG1270" s="5">
        <v>0.75860000000000005</v>
      </c>
      <c r="AH1270" s="5">
        <v>5.0299999999999997E-2</v>
      </c>
      <c r="AI1270" s="5">
        <v>2.3E-2</v>
      </c>
      <c r="AJ1270" s="5">
        <v>0.19289999999999999</v>
      </c>
      <c r="AK1270" s="5">
        <v>-3.8100000000000002E-2</v>
      </c>
      <c r="AL1270" s="5">
        <v>0.71519999999999995</v>
      </c>
      <c r="AM1270" s="5">
        <v>0.2838</v>
      </c>
      <c r="AN1270" s="5">
        <v>0.55310000000000004</v>
      </c>
      <c r="AO1270" s="5">
        <f t="shared" si="19"/>
        <v>0.16209999999999991</v>
      </c>
      <c r="AQ1270" s="5">
        <v>1.4509000000000001</v>
      </c>
      <c r="AR1270" s="5">
        <v>0.26840000000000003</v>
      </c>
      <c r="AS1270" s="5">
        <v>5.9200000000000003E-2</v>
      </c>
      <c r="AT1270" s="5">
        <v>1.47E-2</v>
      </c>
      <c r="AU1270" s="5">
        <v>0.1091</v>
      </c>
      <c r="AV1270" s="5">
        <v>-1.4800000000000001E-2</v>
      </c>
      <c r="AW1270" s="5">
        <v>0.51049999999999995</v>
      </c>
      <c r="AX1270" s="5">
        <v>0.13850000000000001</v>
      </c>
      <c r="AY1270" s="5">
        <v>1.0989</v>
      </c>
      <c r="AZ1270" s="5">
        <v>0.26840000000000003</v>
      </c>
      <c r="BA1270" s="5">
        <v>0.44990000000000002</v>
      </c>
    </row>
    <row r="1271" spans="1:53">
      <c r="A1271" s="5" t="s">
        <v>679</v>
      </c>
      <c r="B1271" s="5" t="s">
        <v>1551</v>
      </c>
      <c r="C1271" s="5" t="s">
        <v>50</v>
      </c>
      <c r="F1271" s="5" t="s">
        <v>51</v>
      </c>
      <c r="G1271" s="5" t="s">
        <v>52</v>
      </c>
      <c r="H1271" s="5">
        <v>1266.7</v>
      </c>
      <c r="I1271" s="5">
        <v>6562.6</v>
      </c>
      <c r="J1271" s="5">
        <v>182.75</v>
      </c>
      <c r="K1271" s="5">
        <v>53.1387</v>
      </c>
      <c r="L1271" s="5">
        <v>0.81330000000000002</v>
      </c>
      <c r="M1271" s="5">
        <v>19.258500000000002</v>
      </c>
      <c r="N1271" s="5">
        <v>12.4925</v>
      </c>
      <c r="O1271" s="5">
        <v>0.75419999999999998</v>
      </c>
      <c r="P1271" s="5">
        <v>4.5199999999999997E-2</v>
      </c>
      <c r="Q1271" s="5">
        <v>33.393900000000002</v>
      </c>
      <c r="R1271" s="5">
        <v>2.0299999999999999E-2</v>
      </c>
      <c r="S1271" s="5">
        <v>0.14280000000000001</v>
      </c>
      <c r="T1271" s="5">
        <v>-1.89E-2</v>
      </c>
      <c r="U1271" s="5">
        <v>0.16170000000000001</v>
      </c>
      <c r="V1271" s="5">
        <v>0.81969999999999998</v>
      </c>
      <c r="W1271" s="5">
        <v>604.952</v>
      </c>
      <c r="X1271" s="5">
        <v>0.1971</v>
      </c>
      <c r="Y1271" s="5">
        <v>1.3547</v>
      </c>
      <c r="Z1271" s="5">
        <v>0.43719999999999998</v>
      </c>
      <c r="AA1271" s="5">
        <v>0.91749999999999998</v>
      </c>
      <c r="AB1271" s="5">
        <v>446.75</v>
      </c>
      <c r="AC1271" s="5">
        <v>80.9529</v>
      </c>
      <c r="AD1271" s="5">
        <v>0.85670000000000002</v>
      </c>
      <c r="AE1271" s="5">
        <v>29.3569</v>
      </c>
      <c r="AF1271" s="5">
        <v>21.763000000000002</v>
      </c>
      <c r="AG1271" s="5">
        <v>0.65239999999999998</v>
      </c>
      <c r="AH1271" s="5">
        <v>5.74E-2</v>
      </c>
      <c r="AI1271" s="5">
        <v>1.8700000000000001E-2</v>
      </c>
      <c r="AJ1271" s="5">
        <v>0.14280000000000001</v>
      </c>
      <c r="AK1271" s="5">
        <v>-1.89E-2</v>
      </c>
      <c r="AL1271" s="5">
        <v>0.58360000000000001</v>
      </c>
      <c r="AM1271" s="5">
        <v>0.24640000000000001</v>
      </c>
      <c r="AN1271" s="5">
        <v>0.55310000000000004</v>
      </c>
      <c r="AO1271" s="5">
        <f t="shared" si="19"/>
        <v>3.0499999999999972E-2</v>
      </c>
      <c r="AQ1271" s="5">
        <v>1.3547</v>
      </c>
      <c r="AR1271" s="5">
        <v>0.17460000000000001</v>
      </c>
      <c r="AS1271" s="5">
        <v>6.59E-2</v>
      </c>
      <c r="AT1271" s="5">
        <v>1.14E-2</v>
      </c>
      <c r="AU1271" s="5">
        <v>0.1017</v>
      </c>
      <c r="AV1271" s="5">
        <v>2.9600000000000001E-2</v>
      </c>
      <c r="AW1271" s="5">
        <v>0.41839999999999999</v>
      </c>
      <c r="AX1271" s="5">
        <v>9.8199999999999996E-2</v>
      </c>
      <c r="AY1271" s="5">
        <v>0.75349999999999995</v>
      </c>
      <c r="AZ1271" s="5">
        <v>0.17460000000000001</v>
      </c>
      <c r="BA1271" s="5">
        <v>0.41060000000000002</v>
      </c>
    </row>
    <row r="1272" spans="1:53">
      <c r="A1272" s="5" t="s">
        <v>679</v>
      </c>
      <c r="B1272" s="5" t="s">
        <v>1552</v>
      </c>
      <c r="C1272" s="5" t="s">
        <v>50</v>
      </c>
      <c r="F1272" s="5" t="s">
        <v>51</v>
      </c>
      <c r="G1272" s="5" t="s">
        <v>52</v>
      </c>
      <c r="H1272" s="5">
        <v>1303.7</v>
      </c>
      <c r="I1272" s="5">
        <v>6566.2</v>
      </c>
      <c r="J1272" s="5">
        <v>286.25</v>
      </c>
      <c r="K1272" s="5">
        <v>71.284499999999994</v>
      </c>
      <c r="L1272" s="5">
        <v>0.70789999999999997</v>
      </c>
      <c r="M1272" s="5">
        <v>23.9985</v>
      </c>
      <c r="N1272" s="5">
        <v>18.334</v>
      </c>
      <c r="O1272" s="5">
        <v>0.69979999999999998</v>
      </c>
      <c r="P1272" s="5">
        <v>4.2000000000000003E-2</v>
      </c>
      <c r="Q1272" s="5">
        <v>48.1785</v>
      </c>
      <c r="R1272" s="5">
        <v>1.89E-2</v>
      </c>
      <c r="S1272" s="5">
        <v>0.1331</v>
      </c>
      <c r="T1272" s="5">
        <v>-4.7999999999999996E-3</v>
      </c>
      <c r="U1272" s="5">
        <v>0.13789999999999999</v>
      </c>
      <c r="V1272" s="5">
        <v>0.80249999999999999</v>
      </c>
      <c r="W1272" s="5">
        <v>920.45420000000001</v>
      </c>
      <c r="X1272" s="5">
        <v>0.11990000000000001</v>
      </c>
      <c r="Y1272" s="5">
        <v>1.1445000000000001</v>
      </c>
      <c r="Z1272" s="5">
        <v>0.42330000000000001</v>
      </c>
      <c r="AA1272" s="5">
        <v>0.72119999999999995</v>
      </c>
      <c r="AB1272" s="5">
        <v>690.25</v>
      </c>
      <c r="AC1272" s="5">
        <v>100.67610000000001</v>
      </c>
      <c r="AD1272" s="5">
        <v>0.85580000000000001</v>
      </c>
      <c r="AE1272" s="5">
        <v>33.739100000000001</v>
      </c>
      <c r="AF1272" s="5">
        <v>28.411899999999999</v>
      </c>
      <c r="AG1272" s="5">
        <v>0.53890000000000005</v>
      </c>
      <c r="AH1272" s="5">
        <v>5.4899999999999997E-2</v>
      </c>
      <c r="AI1272" s="5">
        <v>1.8100000000000002E-2</v>
      </c>
      <c r="AJ1272" s="5">
        <v>0.1331</v>
      </c>
      <c r="AK1272" s="5">
        <v>-4.7999999999999996E-3</v>
      </c>
      <c r="AL1272" s="5">
        <v>0.59470000000000001</v>
      </c>
      <c r="AM1272" s="5">
        <v>0.20180000000000001</v>
      </c>
      <c r="AN1272" s="5">
        <v>0.55310000000000004</v>
      </c>
      <c r="AO1272" s="5">
        <f t="shared" si="19"/>
        <v>4.159999999999997E-2</v>
      </c>
      <c r="AQ1272" s="5">
        <v>1.1445000000000001</v>
      </c>
      <c r="AR1272" s="5">
        <v>0.28870000000000001</v>
      </c>
      <c r="AS1272" s="5">
        <v>6.4000000000000001E-2</v>
      </c>
      <c r="AT1272" s="5">
        <v>1.0200000000000001E-2</v>
      </c>
      <c r="AU1272" s="5">
        <v>9.2200000000000004E-2</v>
      </c>
      <c r="AV1272" s="5">
        <v>2.3900000000000001E-2</v>
      </c>
      <c r="AW1272" s="5">
        <v>0.4471</v>
      </c>
      <c r="AX1272" s="5">
        <v>8.3299999999999999E-2</v>
      </c>
      <c r="AY1272" s="5">
        <v>0.89019999999999999</v>
      </c>
      <c r="AZ1272" s="5">
        <v>0.28870000000000001</v>
      </c>
      <c r="BA1272" s="5">
        <v>0.41239999999999999</v>
      </c>
    </row>
    <row r="1273" spans="1:53">
      <c r="A1273" s="5" t="s">
        <v>679</v>
      </c>
      <c r="B1273" s="5" t="s">
        <v>1553</v>
      </c>
      <c r="C1273" s="5" t="s">
        <v>50</v>
      </c>
      <c r="F1273" s="5" t="s">
        <v>51</v>
      </c>
      <c r="G1273" s="5" t="s">
        <v>52</v>
      </c>
      <c r="H1273" s="5">
        <v>1410.5</v>
      </c>
      <c r="I1273" s="5">
        <v>6568.4</v>
      </c>
      <c r="J1273" s="5">
        <v>174.5</v>
      </c>
      <c r="K1273" s="5">
        <v>58.945599999999999</v>
      </c>
      <c r="L1273" s="5">
        <v>0.63109999999999999</v>
      </c>
      <c r="M1273" s="5">
        <v>21.978000000000002</v>
      </c>
      <c r="N1273" s="5">
        <v>11.968500000000001</v>
      </c>
      <c r="O1273" s="5">
        <v>0.83830000000000005</v>
      </c>
      <c r="P1273" s="5">
        <v>4.7899999999999998E-2</v>
      </c>
      <c r="Q1273" s="5">
        <v>33.470700000000001</v>
      </c>
      <c r="R1273" s="5">
        <v>1.6299999999999999E-2</v>
      </c>
      <c r="S1273" s="5">
        <v>9.9299999999999999E-2</v>
      </c>
      <c r="T1273" s="5">
        <v>-2.81E-2</v>
      </c>
      <c r="U1273" s="5">
        <v>0.1273</v>
      </c>
      <c r="V1273" s="5">
        <v>0.74790000000000001</v>
      </c>
      <c r="W1273" s="5">
        <v>522.77760000000001</v>
      </c>
      <c r="X1273" s="5">
        <v>0.16259999999999999</v>
      </c>
      <c r="Y1273" s="5">
        <v>1.3220000000000001</v>
      </c>
      <c r="Z1273" s="5">
        <v>0.44390000000000002</v>
      </c>
      <c r="AA1273" s="5">
        <v>0.87819999999999998</v>
      </c>
      <c r="AB1273" s="5">
        <v>527.25</v>
      </c>
      <c r="AC1273" s="5">
        <v>87.179599999999994</v>
      </c>
      <c r="AD1273" s="5">
        <v>0.87180000000000002</v>
      </c>
      <c r="AE1273" s="5">
        <v>31.9971</v>
      </c>
      <c r="AF1273" s="5">
        <v>21.7349</v>
      </c>
      <c r="AG1273" s="5">
        <v>0.73839999999999995</v>
      </c>
      <c r="AH1273" s="5">
        <v>5.91E-2</v>
      </c>
      <c r="AI1273" s="5">
        <v>1.4800000000000001E-2</v>
      </c>
      <c r="AJ1273" s="5">
        <v>9.9299999999999999E-2</v>
      </c>
      <c r="AK1273" s="5">
        <v>-2.81E-2</v>
      </c>
      <c r="AL1273" s="5">
        <v>0.55359999999999998</v>
      </c>
      <c r="AM1273" s="5">
        <v>0.186</v>
      </c>
      <c r="AN1273" s="5">
        <v>0.55310000000000004</v>
      </c>
      <c r="AO1273" s="5">
        <f t="shared" si="19"/>
        <v>4.9999999999994493E-4</v>
      </c>
      <c r="AQ1273" s="5">
        <v>1.3220000000000001</v>
      </c>
      <c r="AR1273" s="5">
        <v>0.28289999999999998</v>
      </c>
      <c r="AS1273" s="5">
        <v>6.4699999999999994E-2</v>
      </c>
      <c r="AT1273" s="5">
        <v>1.0200000000000001E-2</v>
      </c>
      <c r="AU1273" s="5">
        <v>9.7900000000000001E-2</v>
      </c>
      <c r="AV1273" s="5">
        <v>2.6100000000000002E-2</v>
      </c>
      <c r="AW1273" s="5">
        <v>0.45789999999999997</v>
      </c>
      <c r="AX1273" s="5">
        <v>0.104</v>
      </c>
      <c r="AY1273" s="5">
        <v>0.79600000000000004</v>
      </c>
      <c r="AZ1273" s="5">
        <v>0.28289999999999998</v>
      </c>
      <c r="BA1273" s="5">
        <v>0.3291</v>
      </c>
    </row>
    <row r="1274" spans="1:53">
      <c r="A1274" s="5" t="s">
        <v>679</v>
      </c>
      <c r="B1274" s="5" t="s">
        <v>1554</v>
      </c>
      <c r="C1274" s="5" t="s">
        <v>50</v>
      </c>
      <c r="F1274" s="5" t="s">
        <v>51</v>
      </c>
      <c r="G1274" s="5" t="s">
        <v>52</v>
      </c>
      <c r="H1274" s="5">
        <v>1379.6</v>
      </c>
      <c r="I1274" s="5">
        <v>6566.5</v>
      </c>
      <c r="J1274" s="5">
        <v>130</v>
      </c>
      <c r="K1274" s="5">
        <v>44.7502</v>
      </c>
      <c r="L1274" s="5">
        <v>0.81579999999999997</v>
      </c>
      <c r="M1274" s="5">
        <v>15.8797</v>
      </c>
      <c r="N1274" s="5">
        <v>10.541499999999999</v>
      </c>
      <c r="O1274" s="5">
        <v>0.76500000000000001</v>
      </c>
      <c r="P1274" s="5">
        <v>4.0500000000000001E-2</v>
      </c>
      <c r="Q1274" s="5">
        <v>21.271100000000001</v>
      </c>
      <c r="R1274" s="5">
        <v>1.18E-2</v>
      </c>
      <c r="S1274" s="5">
        <v>9.4500000000000001E-2</v>
      </c>
      <c r="T1274" s="5">
        <v>1.03E-2</v>
      </c>
      <c r="U1274" s="5">
        <v>8.43E-2</v>
      </c>
      <c r="V1274" s="5">
        <v>0.75580000000000003</v>
      </c>
      <c r="W1274" s="5">
        <v>396.79450000000003</v>
      </c>
      <c r="X1274" s="5">
        <v>9.6199999999999994E-2</v>
      </c>
      <c r="Y1274" s="5">
        <v>1.0230999999999999</v>
      </c>
      <c r="Z1274" s="5">
        <v>0.54339999999999999</v>
      </c>
      <c r="AA1274" s="5">
        <v>0.47970000000000002</v>
      </c>
      <c r="AB1274" s="5">
        <v>378</v>
      </c>
      <c r="AC1274" s="5">
        <v>72.478700000000003</v>
      </c>
      <c r="AD1274" s="5">
        <v>0.9042</v>
      </c>
      <c r="AE1274" s="5">
        <v>25.994900000000001</v>
      </c>
      <c r="AF1274" s="5">
        <v>20.4056</v>
      </c>
      <c r="AG1274" s="5">
        <v>0.60909999999999997</v>
      </c>
      <c r="AH1274" s="5">
        <v>5.28E-2</v>
      </c>
      <c r="AI1274" s="5">
        <v>1.4999999999999999E-2</v>
      </c>
      <c r="AJ1274" s="5">
        <v>0.106</v>
      </c>
      <c r="AK1274" s="5">
        <v>1.03E-2</v>
      </c>
      <c r="AL1274" s="5">
        <v>0.59619999999999995</v>
      </c>
      <c r="AM1274" s="5">
        <v>0.15110000000000001</v>
      </c>
      <c r="AN1274" s="5">
        <v>0.55310000000000004</v>
      </c>
      <c r="AO1274" s="5">
        <f t="shared" si="19"/>
        <v>4.3099999999999916E-2</v>
      </c>
      <c r="AQ1274" s="5">
        <v>1.0230999999999999</v>
      </c>
      <c r="AR1274" s="5">
        <v>0.27360000000000001</v>
      </c>
      <c r="AS1274" s="5">
        <v>5.9400000000000001E-2</v>
      </c>
      <c r="AT1274" s="5">
        <v>1.2200000000000001E-2</v>
      </c>
      <c r="AU1274" s="5">
        <v>0.106</v>
      </c>
      <c r="AV1274" s="5">
        <v>2.3699999999999999E-2</v>
      </c>
      <c r="AW1274" s="5">
        <v>0.51190000000000002</v>
      </c>
      <c r="AX1274" s="5">
        <v>9.7000000000000003E-2</v>
      </c>
      <c r="AY1274" s="5">
        <v>0.77059999999999995</v>
      </c>
      <c r="AZ1274" s="5">
        <v>0.27360000000000001</v>
      </c>
      <c r="BA1274" s="5">
        <v>0.34399999999999997</v>
      </c>
    </row>
    <row r="1275" spans="1:53">
      <c r="A1275" s="5" t="s">
        <v>679</v>
      </c>
      <c r="B1275" s="5" t="s">
        <v>1555</v>
      </c>
      <c r="C1275" s="5" t="s">
        <v>50</v>
      </c>
      <c r="F1275" s="5" t="s">
        <v>51</v>
      </c>
      <c r="G1275" s="5" t="s">
        <v>52</v>
      </c>
      <c r="H1275" s="5">
        <v>1270.8</v>
      </c>
      <c r="I1275" s="5">
        <v>6580</v>
      </c>
      <c r="J1275" s="5">
        <v>102.25</v>
      </c>
      <c r="K1275" s="5">
        <v>38.911799999999999</v>
      </c>
      <c r="L1275" s="5">
        <v>0.84860000000000002</v>
      </c>
      <c r="M1275" s="5">
        <v>14.3919</v>
      </c>
      <c r="N1275" s="5">
        <v>10.7049</v>
      </c>
      <c r="O1275" s="5">
        <v>0.51449999999999996</v>
      </c>
      <c r="P1275" s="5">
        <v>4.65E-2</v>
      </c>
      <c r="Q1275" s="5">
        <v>19.2089</v>
      </c>
      <c r="R1275" s="5">
        <v>1.29E-2</v>
      </c>
      <c r="S1275" s="5">
        <v>8.1199999999999994E-2</v>
      </c>
      <c r="T1275" s="5">
        <v>1.89E-2</v>
      </c>
      <c r="U1275" s="5">
        <v>6.2300000000000001E-2</v>
      </c>
      <c r="V1275" s="5">
        <v>0.69740000000000002</v>
      </c>
      <c r="W1275" s="5">
        <v>288.04109999999997</v>
      </c>
      <c r="X1275" s="5">
        <v>0.1246</v>
      </c>
      <c r="Y1275" s="5">
        <v>1.0508999999999999</v>
      </c>
      <c r="Z1275" s="5">
        <v>0.43790000000000001</v>
      </c>
      <c r="AA1275" s="5">
        <v>0.61299999999999999</v>
      </c>
      <c r="AB1275" s="5">
        <v>288.5</v>
      </c>
      <c r="AC1275" s="5">
        <v>63.978999999999999</v>
      </c>
      <c r="AD1275" s="5">
        <v>0.88570000000000004</v>
      </c>
      <c r="AE1275" s="5">
        <v>21.575600000000001</v>
      </c>
      <c r="AF1275" s="5">
        <v>16.463100000000001</v>
      </c>
      <c r="AG1275" s="5">
        <v>0.61829999999999996</v>
      </c>
      <c r="AH1275" s="5">
        <v>6.2E-2</v>
      </c>
      <c r="AI1275" s="5">
        <v>1.6299999999999999E-2</v>
      </c>
      <c r="AJ1275" s="5">
        <v>9.4899999999999998E-2</v>
      </c>
      <c r="AK1275" s="5">
        <v>1.89E-2</v>
      </c>
      <c r="AL1275" s="5">
        <v>0.49419999999999997</v>
      </c>
      <c r="AM1275" s="5">
        <v>0.18240000000000001</v>
      </c>
      <c r="AN1275" s="5">
        <v>0.55310000000000004</v>
      </c>
      <c r="AQ1275" s="5">
        <v>1.0508999999999999</v>
      </c>
      <c r="AR1275" s="5">
        <v>0.17080000000000001</v>
      </c>
      <c r="AS1275" s="5">
        <v>7.0499999999999993E-2</v>
      </c>
      <c r="AT1275" s="5">
        <v>1.0699999999999999E-2</v>
      </c>
      <c r="AU1275" s="5">
        <v>9.4899999999999998E-2</v>
      </c>
      <c r="AV1275" s="5">
        <v>3.5299999999999998E-2</v>
      </c>
      <c r="AW1275" s="5">
        <v>0.38190000000000002</v>
      </c>
      <c r="AX1275" s="5">
        <v>8.7599999999999997E-2</v>
      </c>
      <c r="AY1275" s="5">
        <v>0.76419999999999999</v>
      </c>
      <c r="AZ1275" s="5">
        <v>0.17080000000000001</v>
      </c>
      <c r="BA1275" s="5">
        <v>0.3528</v>
      </c>
    </row>
    <row r="1276" spans="1:53">
      <c r="A1276" s="5" t="s">
        <v>679</v>
      </c>
      <c r="B1276" s="5" t="s">
        <v>1556</v>
      </c>
      <c r="C1276" s="5" t="s">
        <v>50</v>
      </c>
      <c r="F1276" s="5" t="s">
        <v>51</v>
      </c>
      <c r="G1276" s="5" t="s">
        <v>52</v>
      </c>
      <c r="H1276" s="5">
        <v>1353.4</v>
      </c>
      <c r="I1276" s="5">
        <v>6581.8</v>
      </c>
      <c r="J1276" s="5">
        <v>134</v>
      </c>
      <c r="K1276" s="5">
        <v>46.205100000000002</v>
      </c>
      <c r="L1276" s="5">
        <v>0.78869999999999996</v>
      </c>
      <c r="M1276" s="5">
        <v>18.3903</v>
      </c>
      <c r="N1276" s="5">
        <v>10.6013</v>
      </c>
      <c r="O1276" s="5">
        <v>0.8196</v>
      </c>
      <c r="P1276" s="5">
        <v>3.2399999999999998E-2</v>
      </c>
      <c r="Q1276" s="5">
        <v>17.441199999999998</v>
      </c>
      <c r="R1276" s="5">
        <v>1.9E-2</v>
      </c>
      <c r="S1276" s="5">
        <v>9.7199999999999995E-2</v>
      </c>
      <c r="T1276" s="5">
        <v>-2.0199999999999999E-2</v>
      </c>
      <c r="U1276" s="5">
        <v>0.1174</v>
      </c>
      <c r="V1276" s="5">
        <v>0.93689999999999996</v>
      </c>
      <c r="W1276" s="5">
        <v>504.03109999999998</v>
      </c>
      <c r="X1276" s="5">
        <v>0.1263</v>
      </c>
      <c r="Y1276" s="5">
        <v>1.2473000000000001</v>
      </c>
      <c r="Z1276" s="5">
        <v>0.58730000000000004</v>
      </c>
      <c r="AA1276" s="5">
        <v>0.66</v>
      </c>
      <c r="AB1276" s="5">
        <v>290.25</v>
      </c>
      <c r="AC1276" s="5">
        <v>67.638800000000003</v>
      </c>
      <c r="AD1276" s="5">
        <v>0.79720000000000002</v>
      </c>
      <c r="AE1276" s="5">
        <v>26.204899999999999</v>
      </c>
      <c r="AF1276" s="5">
        <v>15.153</v>
      </c>
      <c r="AG1276" s="5">
        <v>0.8306</v>
      </c>
      <c r="AH1276" s="5">
        <v>4.6699999999999998E-2</v>
      </c>
      <c r="AI1276" s="5">
        <v>2.1299999999999999E-2</v>
      </c>
      <c r="AJ1276" s="5">
        <v>9.7199999999999995E-2</v>
      </c>
      <c r="AK1276" s="5">
        <v>-2.0199999999999999E-2</v>
      </c>
      <c r="AL1276" s="5">
        <v>0.71079999999999999</v>
      </c>
      <c r="AM1276" s="5">
        <v>0.24759999999999999</v>
      </c>
      <c r="AN1276" s="5">
        <v>0.55310000000000004</v>
      </c>
      <c r="AO1276" s="5">
        <f t="shared" si="19"/>
        <v>0.15769999999999995</v>
      </c>
      <c r="AQ1276" s="5">
        <v>1.2473000000000001</v>
      </c>
      <c r="AR1276" s="5">
        <v>0.27829999999999999</v>
      </c>
      <c r="AS1276" s="5">
        <v>5.8900000000000001E-2</v>
      </c>
      <c r="AT1276" s="5">
        <v>1.4500000000000001E-2</v>
      </c>
      <c r="AU1276" s="5">
        <v>8.7400000000000005E-2</v>
      </c>
      <c r="AV1276" s="5">
        <v>1.2699999999999999E-2</v>
      </c>
      <c r="AW1276" s="5">
        <v>0.51690000000000003</v>
      </c>
      <c r="AX1276" s="5">
        <v>0.13689999999999999</v>
      </c>
      <c r="AY1276" s="5">
        <v>0.92630000000000001</v>
      </c>
      <c r="AZ1276" s="5">
        <v>0.27829999999999999</v>
      </c>
      <c r="BA1276" s="5">
        <v>0.45700000000000002</v>
      </c>
    </row>
    <row r="1277" spans="1:53">
      <c r="A1277" s="5" t="s">
        <v>679</v>
      </c>
      <c r="B1277" s="5" t="s">
        <v>1557</v>
      </c>
      <c r="C1277" s="5" t="s">
        <v>50</v>
      </c>
      <c r="F1277" s="5" t="s">
        <v>51</v>
      </c>
      <c r="G1277" s="5" t="s">
        <v>52</v>
      </c>
      <c r="H1277" s="5">
        <v>1310.0999999999999</v>
      </c>
      <c r="I1277" s="5">
        <v>6594.1</v>
      </c>
      <c r="J1277" s="5">
        <v>328.25</v>
      </c>
      <c r="K1277" s="5">
        <v>80.700900000000004</v>
      </c>
      <c r="L1277" s="5">
        <v>0.63339999999999996</v>
      </c>
      <c r="M1277" s="5">
        <v>28.1492</v>
      </c>
      <c r="N1277" s="5">
        <v>18.423999999999999</v>
      </c>
      <c r="O1277" s="5">
        <v>0.79120000000000001</v>
      </c>
      <c r="P1277" s="5">
        <v>4.2700000000000002E-2</v>
      </c>
      <c r="Q1277" s="5">
        <v>56.317500000000003</v>
      </c>
      <c r="R1277" s="5">
        <v>3.6999999999999998E-2</v>
      </c>
      <c r="S1277" s="5">
        <v>0.25690000000000002</v>
      </c>
      <c r="T1277" s="5">
        <v>-4.4299999999999999E-2</v>
      </c>
      <c r="U1277" s="5">
        <v>0.30130000000000001</v>
      </c>
      <c r="V1277" s="5">
        <v>0.95720000000000005</v>
      </c>
      <c r="W1277" s="5">
        <v>1262.5355999999999</v>
      </c>
      <c r="X1277" s="5">
        <v>0.21590000000000001</v>
      </c>
      <c r="Y1277" s="5">
        <v>1.5607</v>
      </c>
      <c r="Z1277" s="5">
        <v>0.44569999999999999</v>
      </c>
      <c r="AA1277" s="5">
        <v>1.115</v>
      </c>
      <c r="AB1277" s="5">
        <v>734.5</v>
      </c>
      <c r="AC1277" s="5">
        <v>106.3986</v>
      </c>
      <c r="AD1277" s="5">
        <v>0.81530000000000002</v>
      </c>
      <c r="AE1277" s="5">
        <v>38.0717</v>
      </c>
      <c r="AF1277" s="5">
        <v>28.1721</v>
      </c>
      <c r="AG1277" s="5">
        <v>0.65700000000000003</v>
      </c>
      <c r="AH1277" s="5">
        <v>5.0999999999999997E-2</v>
      </c>
      <c r="AI1277" s="5">
        <v>2.8299999999999999E-2</v>
      </c>
      <c r="AJ1277" s="5">
        <v>0.25690000000000002</v>
      </c>
      <c r="AK1277" s="5">
        <v>-4.4299999999999999E-2</v>
      </c>
      <c r="AL1277" s="5">
        <v>0.72150000000000003</v>
      </c>
      <c r="AM1277" s="5">
        <v>0.27879999999999999</v>
      </c>
      <c r="AN1277" s="5">
        <v>0.55310000000000004</v>
      </c>
      <c r="AO1277" s="5">
        <f t="shared" si="19"/>
        <v>0.16839999999999999</v>
      </c>
      <c r="AQ1277" s="5">
        <v>1.5607</v>
      </c>
      <c r="AR1277" s="5">
        <v>0.28089999999999998</v>
      </c>
      <c r="AS1277" s="5">
        <v>5.7799999999999997E-2</v>
      </c>
      <c r="AT1277" s="5">
        <v>1.55E-2</v>
      </c>
      <c r="AU1277" s="5">
        <v>0.1211</v>
      </c>
      <c r="AV1277" s="5">
        <v>7.7000000000000002E-3</v>
      </c>
      <c r="AW1277" s="5">
        <v>0.52990000000000004</v>
      </c>
      <c r="AX1277" s="5">
        <v>0.14560000000000001</v>
      </c>
      <c r="AY1277" s="5">
        <v>1.0781000000000001</v>
      </c>
      <c r="AZ1277" s="5">
        <v>0.28089999999999998</v>
      </c>
      <c r="BA1277" s="5">
        <v>0.4476</v>
      </c>
    </row>
    <row r="1278" spans="1:53">
      <c r="A1278" s="5" t="s">
        <v>679</v>
      </c>
      <c r="B1278" s="5" t="s">
        <v>1558</v>
      </c>
      <c r="C1278" s="5" t="s">
        <v>50</v>
      </c>
      <c r="F1278" s="5" t="s">
        <v>51</v>
      </c>
      <c r="G1278" s="5" t="s">
        <v>52</v>
      </c>
      <c r="H1278" s="5">
        <v>1396.3</v>
      </c>
      <c r="I1278" s="5">
        <v>6591.3</v>
      </c>
      <c r="J1278" s="5">
        <v>160.75</v>
      </c>
      <c r="K1278" s="5">
        <v>48.657400000000003</v>
      </c>
      <c r="L1278" s="5">
        <v>0.85319999999999996</v>
      </c>
      <c r="M1278" s="5">
        <v>16.933</v>
      </c>
      <c r="N1278" s="5">
        <v>12.319699999999999</v>
      </c>
      <c r="O1278" s="5">
        <v>0.70020000000000004</v>
      </c>
      <c r="P1278" s="5">
        <v>4.3999999999999997E-2</v>
      </c>
      <c r="Q1278" s="5">
        <v>28.499600000000001</v>
      </c>
      <c r="R1278" s="5">
        <v>1.43E-2</v>
      </c>
      <c r="S1278" s="5">
        <v>7.9600000000000004E-2</v>
      </c>
      <c r="T1278" s="5">
        <v>-7.0000000000000001E-3</v>
      </c>
      <c r="U1278" s="5">
        <v>8.6599999999999996E-2</v>
      </c>
      <c r="V1278" s="5">
        <v>0.71750000000000003</v>
      </c>
      <c r="W1278" s="5">
        <v>464.95530000000002</v>
      </c>
      <c r="X1278" s="5">
        <v>0.15939999999999999</v>
      </c>
      <c r="Y1278" s="5">
        <v>1.147</v>
      </c>
      <c r="Z1278" s="5">
        <v>0.48509999999999998</v>
      </c>
      <c r="AA1278" s="5">
        <v>0.66190000000000004</v>
      </c>
      <c r="AB1278" s="5">
        <v>468.25</v>
      </c>
      <c r="AC1278" s="5">
        <v>78.254900000000006</v>
      </c>
      <c r="AD1278" s="5">
        <v>0.96089999999999998</v>
      </c>
      <c r="AE1278" s="5">
        <v>26.738499999999998</v>
      </c>
      <c r="AF1278" s="5">
        <v>22.2118</v>
      </c>
      <c r="AG1278" s="5">
        <v>0.54749999999999999</v>
      </c>
      <c r="AH1278" s="5">
        <v>5.7000000000000002E-2</v>
      </c>
      <c r="AI1278" s="5">
        <v>1.4E-2</v>
      </c>
      <c r="AJ1278" s="5">
        <v>0.1225</v>
      </c>
      <c r="AK1278" s="5">
        <v>-7.0000000000000001E-3</v>
      </c>
      <c r="AL1278" s="5">
        <v>0.54779999999999995</v>
      </c>
      <c r="AM1278" s="5">
        <v>0.16139999999999999</v>
      </c>
      <c r="AN1278" s="5">
        <v>0.55310000000000004</v>
      </c>
      <c r="AQ1278" s="5">
        <v>1.147</v>
      </c>
      <c r="AR1278" s="5">
        <v>0.33289999999999997</v>
      </c>
      <c r="AS1278" s="5">
        <v>6.3899999999999998E-2</v>
      </c>
      <c r="AT1278" s="5">
        <v>7.4999999999999997E-3</v>
      </c>
      <c r="AU1278" s="5">
        <v>0.1225</v>
      </c>
      <c r="AV1278" s="5">
        <v>4.48E-2</v>
      </c>
      <c r="AW1278" s="5">
        <v>0.4582</v>
      </c>
      <c r="AX1278" s="5">
        <v>5.5899999999999998E-2</v>
      </c>
      <c r="AY1278" s="5">
        <v>0.59360000000000002</v>
      </c>
      <c r="AZ1278" s="5">
        <v>0.33289999999999997</v>
      </c>
      <c r="BA1278" s="5">
        <v>0.34420000000000001</v>
      </c>
    </row>
    <row r="1279" spans="1:53">
      <c r="A1279" s="5" t="s">
        <v>679</v>
      </c>
      <c r="B1279" s="5" t="s">
        <v>1559</v>
      </c>
      <c r="C1279" s="5" t="s">
        <v>50</v>
      </c>
      <c r="F1279" s="5" t="s">
        <v>51</v>
      </c>
      <c r="G1279" s="5" t="s">
        <v>52</v>
      </c>
      <c r="H1279" s="5">
        <v>1355.9</v>
      </c>
      <c r="I1279" s="5">
        <v>6598.9</v>
      </c>
      <c r="J1279" s="5">
        <v>236.5</v>
      </c>
      <c r="K1279" s="5">
        <v>61.676699999999997</v>
      </c>
      <c r="L1279" s="5">
        <v>0.78129999999999999</v>
      </c>
      <c r="M1279" s="5">
        <v>23.935700000000001</v>
      </c>
      <c r="N1279" s="5">
        <v>15.193</v>
      </c>
      <c r="O1279" s="5">
        <v>0.77359999999999995</v>
      </c>
      <c r="P1279" s="5">
        <v>3.4099999999999998E-2</v>
      </c>
      <c r="Q1279" s="5">
        <v>32.355899999999998</v>
      </c>
      <c r="R1279" s="5">
        <v>2.64E-2</v>
      </c>
      <c r="S1279" s="5">
        <v>0.18160000000000001</v>
      </c>
      <c r="T1279" s="5">
        <v>-5.3699999999999998E-2</v>
      </c>
      <c r="U1279" s="5">
        <v>0.23530000000000001</v>
      </c>
      <c r="V1279" s="5">
        <v>0.9768</v>
      </c>
      <c r="W1279" s="5">
        <v>927.99950000000001</v>
      </c>
      <c r="X1279" s="5">
        <v>0.18490000000000001</v>
      </c>
      <c r="Y1279" s="5">
        <v>1.4754</v>
      </c>
      <c r="Z1279" s="5">
        <v>0.58150000000000002</v>
      </c>
      <c r="AA1279" s="5">
        <v>0.89390000000000003</v>
      </c>
      <c r="AB1279" s="5">
        <v>528.75</v>
      </c>
      <c r="AC1279" s="5">
        <v>88.368799999999993</v>
      </c>
      <c r="AD1279" s="5">
        <v>0.85089999999999999</v>
      </c>
      <c r="AE1279" s="5">
        <v>32.049599999999998</v>
      </c>
      <c r="AF1279" s="5">
        <v>24.5</v>
      </c>
      <c r="AG1279" s="5">
        <v>0.60189999999999999</v>
      </c>
      <c r="AH1279" s="5">
        <v>4.7699999999999999E-2</v>
      </c>
      <c r="AI1279" s="5">
        <v>2.3400000000000001E-2</v>
      </c>
      <c r="AJ1279" s="5">
        <v>0.18160000000000001</v>
      </c>
      <c r="AK1279" s="5">
        <v>-5.3699999999999998E-2</v>
      </c>
      <c r="AL1279" s="5">
        <v>0.71779999999999999</v>
      </c>
      <c r="AM1279" s="5">
        <v>0.27750000000000002</v>
      </c>
      <c r="AN1279" s="5">
        <v>0.55310000000000004</v>
      </c>
      <c r="AO1279" s="5">
        <f t="shared" si="19"/>
        <v>0.16469999999999996</v>
      </c>
      <c r="AQ1279" s="5">
        <v>1.4754</v>
      </c>
      <c r="AR1279" s="5">
        <v>0.34310000000000002</v>
      </c>
      <c r="AS1279" s="5">
        <v>5.8799999999999998E-2</v>
      </c>
      <c r="AT1279" s="5">
        <v>1.23E-2</v>
      </c>
      <c r="AU1279" s="5">
        <v>8.8700000000000001E-2</v>
      </c>
      <c r="AV1279" s="5">
        <v>1.49E-2</v>
      </c>
      <c r="AW1279" s="5">
        <v>0.50690000000000002</v>
      </c>
      <c r="AX1279" s="5">
        <v>0.1128</v>
      </c>
      <c r="AY1279" s="5">
        <v>0.89559999999999995</v>
      </c>
      <c r="AZ1279" s="5">
        <v>0.34310000000000002</v>
      </c>
      <c r="BA1279" s="5">
        <v>0.44590000000000002</v>
      </c>
    </row>
    <row r="1280" spans="1:53">
      <c r="A1280" s="5" t="s">
        <v>679</v>
      </c>
      <c r="B1280" s="5" t="s">
        <v>1560</v>
      </c>
      <c r="C1280" s="5" t="s">
        <v>50</v>
      </c>
      <c r="F1280" s="5" t="s">
        <v>51</v>
      </c>
      <c r="G1280" s="5" t="s">
        <v>52</v>
      </c>
      <c r="H1280" s="5">
        <v>1304.7</v>
      </c>
      <c r="I1280" s="5">
        <v>6614.6</v>
      </c>
      <c r="J1280" s="5">
        <v>82.75</v>
      </c>
      <c r="K1280" s="5">
        <v>35.543199999999999</v>
      </c>
      <c r="L1280" s="5">
        <v>0.82310000000000005</v>
      </c>
      <c r="M1280" s="5">
        <v>12.9282</v>
      </c>
      <c r="N1280" s="5">
        <v>8.1698000000000004</v>
      </c>
      <c r="O1280" s="5">
        <v>0.78320000000000001</v>
      </c>
      <c r="P1280" s="5">
        <v>3.3500000000000002E-2</v>
      </c>
      <c r="Q1280" s="5">
        <v>11.2667</v>
      </c>
      <c r="R1280" s="5">
        <v>1.26E-2</v>
      </c>
      <c r="S1280" s="5">
        <v>7.2900000000000006E-2</v>
      </c>
      <c r="T1280" s="5">
        <v>-1.11E-2</v>
      </c>
      <c r="U1280" s="5">
        <v>8.4000000000000005E-2</v>
      </c>
      <c r="V1280" s="5">
        <v>0.82330000000000003</v>
      </c>
      <c r="W1280" s="5">
        <v>276.6275</v>
      </c>
      <c r="X1280" s="5">
        <v>0.11070000000000001</v>
      </c>
      <c r="Y1280" s="5">
        <v>1.1009</v>
      </c>
      <c r="Z1280" s="5">
        <v>0.62219999999999998</v>
      </c>
      <c r="AA1280" s="5">
        <v>0.47870000000000001</v>
      </c>
      <c r="AB1280" s="5">
        <v>233.75</v>
      </c>
      <c r="AC1280" s="5">
        <v>58.1922</v>
      </c>
      <c r="AD1280" s="5">
        <v>0.86739999999999995</v>
      </c>
      <c r="AE1280" s="5">
        <v>21.127500000000001</v>
      </c>
      <c r="AF1280" s="5">
        <v>14.356999999999999</v>
      </c>
      <c r="AG1280" s="5">
        <v>0.70720000000000005</v>
      </c>
      <c r="AH1280" s="5">
        <v>3.9899999999999998E-2</v>
      </c>
      <c r="AI1280" s="5">
        <v>1.3899999999999999E-2</v>
      </c>
      <c r="AJ1280" s="5">
        <v>8.5000000000000006E-2</v>
      </c>
      <c r="AK1280" s="5">
        <v>-1.11E-2</v>
      </c>
      <c r="AL1280" s="5">
        <v>0.72030000000000005</v>
      </c>
      <c r="AM1280" s="5">
        <v>0.124</v>
      </c>
      <c r="AN1280" s="5">
        <v>0.55310000000000004</v>
      </c>
      <c r="AO1280" s="5">
        <f t="shared" si="19"/>
        <v>0.16720000000000002</v>
      </c>
      <c r="AQ1280" s="5">
        <v>1.1009</v>
      </c>
      <c r="AR1280" s="5">
        <v>0.45650000000000002</v>
      </c>
      <c r="AS1280" s="5">
        <v>4.3400000000000001E-2</v>
      </c>
      <c r="AT1280" s="5">
        <v>1.3299999999999999E-2</v>
      </c>
      <c r="AU1280" s="5">
        <v>8.5000000000000006E-2</v>
      </c>
      <c r="AV1280" s="5">
        <v>1.11E-2</v>
      </c>
      <c r="AW1280" s="5">
        <v>0.66290000000000004</v>
      </c>
      <c r="AX1280" s="5">
        <v>8.9099999999999999E-2</v>
      </c>
      <c r="AY1280" s="5">
        <v>0.94179999999999997</v>
      </c>
      <c r="AZ1280" s="5">
        <v>0.45650000000000002</v>
      </c>
      <c r="BA1280" s="5">
        <v>0.35299999999999998</v>
      </c>
    </row>
    <row r="1281" spans="1:53">
      <c r="A1281" s="5" t="s">
        <v>679</v>
      </c>
      <c r="B1281" s="5" t="s">
        <v>1561</v>
      </c>
      <c r="C1281" s="5" t="s">
        <v>50</v>
      </c>
      <c r="F1281" s="5" t="s">
        <v>51</v>
      </c>
      <c r="G1281" s="5" t="s">
        <v>52</v>
      </c>
      <c r="H1281" s="5">
        <v>1406.3</v>
      </c>
      <c r="I1281" s="5">
        <v>6620.7</v>
      </c>
      <c r="J1281" s="5">
        <v>109.25</v>
      </c>
      <c r="K1281" s="5">
        <v>44.793399999999998</v>
      </c>
      <c r="L1281" s="5">
        <v>0.68420000000000003</v>
      </c>
      <c r="M1281" s="5">
        <v>17.409400000000002</v>
      </c>
      <c r="N1281" s="5">
        <v>10.0632</v>
      </c>
      <c r="O1281" s="5">
        <v>0.8196</v>
      </c>
      <c r="P1281" s="5">
        <v>4.9399999999999999E-2</v>
      </c>
      <c r="Q1281" s="5">
        <v>21.796299999999999</v>
      </c>
      <c r="R1281" s="5">
        <v>1.24E-2</v>
      </c>
      <c r="S1281" s="5">
        <v>7.9600000000000004E-2</v>
      </c>
      <c r="T1281" s="5">
        <v>1.9800000000000002E-2</v>
      </c>
      <c r="U1281" s="5">
        <v>5.9799999999999999E-2</v>
      </c>
      <c r="V1281" s="5">
        <v>0.71679999999999999</v>
      </c>
      <c r="W1281" s="5">
        <v>316.09629999999999</v>
      </c>
      <c r="X1281" s="5">
        <v>9.6500000000000002E-2</v>
      </c>
      <c r="Y1281" s="5">
        <v>0.91649999999999998</v>
      </c>
      <c r="Z1281" s="5">
        <v>0.4335</v>
      </c>
      <c r="AA1281" s="5">
        <v>0.48299999999999998</v>
      </c>
      <c r="AB1281" s="5">
        <v>398.5</v>
      </c>
      <c r="AC1281" s="5">
        <v>75.022800000000004</v>
      </c>
      <c r="AD1281" s="5">
        <v>0.88970000000000005</v>
      </c>
      <c r="AE1281" s="5">
        <v>27.241800000000001</v>
      </c>
      <c r="AF1281" s="5">
        <v>19.9633</v>
      </c>
      <c r="AG1281" s="5">
        <v>0.68259999999999998</v>
      </c>
      <c r="AH1281" s="5">
        <v>5.7000000000000002E-2</v>
      </c>
      <c r="AI1281" s="5">
        <v>1.5100000000000001E-2</v>
      </c>
      <c r="AJ1281" s="5">
        <v>8.9300000000000004E-2</v>
      </c>
      <c r="AK1281" s="5">
        <v>1.2800000000000001E-2</v>
      </c>
      <c r="AL1281" s="5">
        <v>0.56979999999999997</v>
      </c>
      <c r="AM1281" s="5">
        <v>0.16869999999999999</v>
      </c>
      <c r="AN1281" s="5">
        <v>0.55310000000000004</v>
      </c>
      <c r="AO1281" s="5">
        <f t="shared" si="19"/>
        <v>1.6699999999999937E-2</v>
      </c>
      <c r="AQ1281" s="5">
        <v>1.0697000000000001</v>
      </c>
      <c r="AR1281" s="5">
        <v>0.29199999999999998</v>
      </c>
      <c r="AS1281" s="5">
        <v>5.9900000000000002E-2</v>
      </c>
      <c r="AT1281" s="5">
        <v>1.4999999999999999E-2</v>
      </c>
      <c r="AU1281" s="5">
        <v>8.9300000000000004E-2</v>
      </c>
      <c r="AV1281" s="5">
        <v>1.2800000000000001E-2</v>
      </c>
      <c r="AW1281" s="5">
        <v>0.51370000000000005</v>
      </c>
      <c r="AX1281" s="5">
        <v>0.15620000000000001</v>
      </c>
      <c r="AY1281" s="5">
        <v>1.0697000000000001</v>
      </c>
      <c r="AZ1281" s="5">
        <v>0.29199999999999998</v>
      </c>
      <c r="BA1281" s="5">
        <v>0.27479999999999999</v>
      </c>
    </row>
    <row r="1282" spans="1:53">
      <c r="A1282" s="5" t="s">
        <v>679</v>
      </c>
      <c r="B1282" s="5" t="s">
        <v>1562</v>
      </c>
      <c r="C1282" s="5" t="s">
        <v>50</v>
      </c>
      <c r="F1282" s="5" t="s">
        <v>51</v>
      </c>
      <c r="G1282" s="5" t="s">
        <v>52</v>
      </c>
      <c r="H1282" s="5">
        <v>1335.1</v>
      </c>
      <c r="I1282" s="5">
        <v>6626.4</v>
      </c>
      <c r="J1282" s="5">
        <v>211.5</v>
      </c>
      <c r="K1282" s="5">
        <v>61.532600000000002</v>
      </c>
      <c r="L1282" s="5">
        <v>0.70199999999999996</v>
      </c>
      <c r="M1282" s="5">
        <v>24.464200000000002</v>
      </c>
      <c r="N1282" s="5">
        <v>12.1579</v>
      </c>
      <c r="O1282" s="5">
        <v>0.85109999999999997</v>
      </c>
      <c r="P1282" s="5">
        <v>4.0500000000000001E-2</v>
      </c>
      <c r="Q1282" s="5">
        <v>34.317999999999998</v>
      </c>
      <c r="R1282" s="5">
        <v>2.6700000000000002E-2</v>
      </c>
      <c r="S1282" s="5">
        <v>0.18010000000000001</v>
      </c>
      <c r="T1282" s="5">
        <v>-3.3700000000000001E-2</v>
      </c>
      <c r="U1282" s="5">
        <v>0.21379999999999999</v>
      </c>
      <c r="V1282" s="5">
        <v>0.91549999999999998</v>
      </c>
      <c r="W1282" s="5">
        <v>776.37729999999999</v>
      </c>
      <c r="X1282" s="5">
        <v>0.17030000000000001</v>
      </c>
      <c r="Y1282" s="5">
        <v>1.3451</v>
      </c>
      <c r="Z1282" s="5">
        <v>0.44109999999999999</v>
      </c>
      <c r="AA1282" s="5">
        <v>0.90410000000000001</v>
      </c>
      <c r="AB1282" s="5">
        <v>532.75</v>
      </c>
      <c r="AC1282" s="5">
        <v>89.754499999999993</v>
      </c>
      <c r="AD1282" s="5">
        <v>0.83099999999999996</v>
      </c>
      <c r="AE1282" s="5">
        <v>33.734699999999997</v>
      </c>
      <c r="AF1282" s="5">
        <v>19.763500000000001</v>
      </c>
      <c r="AG1282" s="5">
        <v>0.80740000000000001</v>
      </c>
      <c r="AH1282" s="5">
        <v>4.99E-2</v>
      </c>
      <c r="AI1282" s="5">
        <v>2.1499999999999998E-2</v>
      </c>
      <c r="AJ1282" s="5">
        <v>0.18010000000000001</v>
      </c>
      <c r="AK1282" s="5">
        <v>-3.3700000000000001E-2</v>
      </c>
      <c r="AL1282" s="5">
        <v>0.66590000000000005</v>
      </c>
      <c r="AM1282" s="5">
        <v>0.24260000000000001</v>
      </c>
      <c r="AN1282" s="5">
        <v>0.55310000000000004</v>
      </c>
      <c r="AO1282" s="5">
        <f t="shared" si="19"/>
        <v>0.11280000000000001</v>
      </c>
      <c r="AQ1282" s="5">
        <v>1.3451</v>
      </c>
      <c r="AR1282" s="5">
        <v>0.36030000000000001</v>
      </c>
      <c r="AS1282" s="5">
        <v>5.6099999999999997E-2</v>
      </c>
      <c r="AT1282" s="5">
        <v>1.4200000000000001E-2</v>
      </c>
      <c r="AU1282" s="5">
        <v>0.14430000000000001</v>
      </c>
      <c r="AV1282" s="5">
        <v>-1.1999999999999999E-3</v>
      </c>
      <c r="AW1282" s="5">
        <v>0.50160000000000005</v>
      </c>
      <c r="AX1282" s="5">
        <v>0.1024</v>
      </c>
      <c r="AY1282" s="5">
        <v>0.89810000000000001</v>
      </c>
      <c r="AZ1282" s="5">
        <v>0.36030000000000001</v>
      </c>
      <c r="BA1282" s="5">
        <v>0.3962</v>
      </c>
    </row>
    <row r="1283" spans="1:53">
      <c r="A1283" s="5" t="s">
        <v>679</v>
      </c>
      <c r="B1283" s="5" t="s">
        <v>1563</v>
      </c>
      <c r="C1283" s="5" t="s">
        <v>50</v>
      </c>
      <c r="F1283" s="5" t="s">
        <v>51</v>
      </c>
      <c r="G1283" s="5" t="s">
        <v>52</v>
      </c>
      <c r="H1283" s="5">
        <v>1381.5</v>
      </c>
      <c r="I1283" s="5">
        <v>6619</v>
      </c>
      <c r="J1283" s="5">
        <v>121.75</v>
      </c>
      <c r="K1283" s="5">
        <v>42.261899999999997</v>
      </c>
      <c r="L1283" s="5">
        <v>0.85660000000000003</v>
      </c>
      <c r="M1283" s="5">
        <v>13.853999999999999</v>
      </c>
      <c r="N1283" s="5">
        <v>11.6351</v>
      </c>
      <c r="O1283" s="5">
        <v>0.49540000000000001</v>
      </c>
      <c r="P1283" s="5">
        <v>4.4299999999999999E-2</v>
      </c>
      <c r="Q1283" s="5">
        <v>21.796500000000002</v>
      </c>
      <c r="R1283" s="5">
        <v>1.7299999999999999E-2</v>
      </c>
      <c r="S1283" s="5">
        <v>0.1082</v>
      </c>
      <c r="T1283" s="5">
        <v>9.5999999999999992E-3</v>
      </c>
      <c r="U1283" s="5">
        <v>9.8599999999999993E-2</v>
      </c>
      <c r="V1283" s="5">
        <v>0.76180000000000003</v>
      </c>
      <c r="W1283" s="5">
        <v>374.8125</v>
      </c>
      <c r="X1283" s="5">
        <v>9.6100000000000005E-2</v>
      </c>
      <c r="Y1283" s="5">
        <v>1.0455000000000001</v>
      </c>
      <c r="Z1283" s="5">
        <v>0.56020000000000003</v>
      </c>
      <c r="AA1283" s="5">
        <v>0.48530000000000001</v>
      </c>
      <c r="AB1283" s="5">
        <v>299</v>
      </c>
      <c r="AC1283" s="5">
        <v>64.836500000000001</v>
      </c>
      <c r="AD1283" s="5">
        <v>0.89380000000000004</v>
      </c>
      <c r="AE1283" s="5">
        <v>22.715699999999998</v>
      </c>
      <c r="AF1283" s="5">
        <v>17.146100000000001</v>
      </c>
      <c r="AG1283" s="5">
        <v>0.66490000000000005</v>
      </c>
      <c r="AH1283" s="5">
        <v>5.62E-2</v>
      </c>
      <c r="AI1283" s="5">
        <v>1.6500000000000001E-2</v>
      </c>
      <c r="AJ1283" s="5">
        <v>0.1168</v>
      </c>
      <c r="AK1283" s="5">
        <v>9.5999999999999992E-3</v>
      </c>
      <c r="AL1283" s="5">
        <v>0.58150000000000002</v>
      </c>
      <c r="AM1283" s="5">
        <v>0.17580000000000001</v>
      </c>
      <c r="AN1283" s="5">
        <v>0.55310000000000004</v>
      </c>
      <c r="AO1283" s="5">
        <f t="shared" ref="AO1283:AO1344" si="20">AL1283-AN1283</f>
        <v>2.8399999999999981E-2</v>
      </c>
      <c r="AQ1283" s="5">
        <v>1.0455000000000001</v>
      </c>
      <c r="AR1283" s="5">
        <v>0.30499999999999999</v>
      </c>
      <c r="AS1283" s="5">
        <v>6.4399999999999999E-2</v>
      </c>
      <c r="AT1283" s="5">
        <v>9.2999999999999992E-3</v>
      </c>
      <c r="AU1283" s="5">
        <v>0.1168</v>
      </c>
      <c r="AV1283" s="5">
        <v>2.7799999999999998E-2</v>
      </c>
      <c r="AW1283" s="5">
        <v>0.45650000000000002</v>
      </c>
      <c r="AX1283" s="5">
        <v>8.8200000000000001E-2</v>
      </c>
      <c r="AY1283" s="5">
        <v>0.80320000000000003</v>
      </c>
      <c r="AZ1283" s="5">
        <v>0.30499999999999999</v>
      </c>
      <c r="BA1283" s="5">
        <v>0.40289999999999998</v>
      </c>
    </row>
    <row r="1284" spans="1:53">
      <c r="A1284" s="5" t="s">
        <v>679</v>
      </c>
      <c r="B1284" s="5" t="s">
        <v>1564</v>
      </c>
      <c r="C1284" s="5" t="s">
        <v>50</v>
      </c>
      <c r="F1284" s="5" t="s">
        <v>51</v>
      </c>
      <c r="G1284" s="5" t="s">
        <v>52</v>
      </c>
      <c r="H1284" s="5">
        <v>1319.2</v>
      </c>
      <c r="I1284" s="5">
        <v>6626.3</v>
      </c>
      <c r="J1284" s="5">
        <v>129.25</v>
      </c>
      <c r="K1284" s="5">
        <v>49.785699999999999</v>
      </c>
      <c r="L1284" s="5">
        <v>0.65529999999999999</v>
      </c>
      <c r="M1284" s="5">
        <v>20.354199999999999</v>
      </c>
      <c r="N1284" s="5">
        <v>8.7654999999999994</v>
      </c>
      <c r="O1284" s="5">
        <v>0.9224</v>
      </c>
      <c r="P1284" s="5">
        <v>4.2500000000000003E-2</v>
      </c>
      <c r="Q1284" s="5">
        <v>22.076799999999999</v>
      </c>
      <c r="R1284" s="5">
        <v>2.1499999999999998E-2</v>
      </c>
      <c r="S1284" s="5">
        <v>0.13270000000000001</v>
      </c>
      <c r="T1284" s="5">
        <v>1E-4</v>
      </c>
      <c r="U1284" s="5">
        <v>0.13270000000000001</v>
      </c>
      <c r="V1284" s="5">
        <v>0.82609999999999995</v>
      </c>
      <c r="W1284" s="5">
        <v>429.59070000000003</v>
      </c>
      <c r="X1284" s="5">
        <v>0.1628</v>
      </c>
      <c r="Y1284" s="5">
        <v>1.2524999999999999</v>
      </c>
      <c r="Z1284" s="5">
        <v>0.4637</v>
      </c>
      <c r="AA1284" s="5">
        <v>0.78879999999999995</v>
      </c>
      <c r="AB1284" s="5">
        <v>371</v>
      </c>
      <c r="AC1284" s="5">
        <v>76.485399999999998</v>
      </c>
      <c r="AD1284" s="5">
        <v>0.79690000000000005</v>
      </c>
      <c r="AE1284" s="5">
        <v>29.828099999999999</v>
      </c>
      <c r="AF1284" s="5">
        <v>15.168699999999999</v>
      </c>
      <c r="AG1284" s="5">
        <v>0.87290000000000001</v>
      </c>
      <c r="AH1284" s="5">
        <v>4.9399999999999999E-2</v>
      </c>
      <c r="AI1284" s="5">
        <v>1.6899999999999998E-2</v>
      </c>
      <c r="AJ1284" s="5">
        <v>0.13270000000000001</v>
      </c>
      <c r="AK1284" s="5">
        <v>1E-4</v>
      </c>
      <c r="AL1284" s="5">
        <v>0.63739999999999997</v>
      </c>
      <c r="AM1284" s="5">
        <v>0.1923</v>
      </c>
      <c r="AN1284" s="5">
        <v>0.55310000000000004</v>
      </c>
      <c r="AO1284" s="5">
        <f t="shared" si="20"/>
        <v>8.4299999999999931E-2</v>
      </c>
      <c r="AQ1284" s="5">
        <v>1.2524999999999999</v>
      </c>
      <c r="AR1284" s="5">
        <v>0.33789999999999998</v>
      </c>
      <c r="AS1284" s="5">
        <v>5.3199999999999997E-2</v>
      </c>
      <c r="AT1284" s="5">
        <v>1.24E-2</v>
      </c>
      <c r="AU1284" s="5">
        <v>8.0199999999999994E-2</v>
      </c>
      <c r="AV1284" s="5">
        <v>1.84E-2</v>
      </c>
      <c r="AW1284" s="5">
        <v>0.53590000000000004</v>
      </c>
      <c r="AX1284" s="5">
        <v>0.1147</v>
      </c>
      <c r="AY1284" s="5">
        <v>0.86180000000000001</v>
      </c>
      <c r="AZ1284" s="5">
        <v>0.33789999999999998</v>
      </c>
      <c r="BA1284" s="5">
        <v>0.3468</v>
      </c>
    </row>
    <row r="1285" spans="1:53">
      <c r="A1285" s="5" t="s">
        <v>679</v>
      </c>
      <c r="B1285" s="5" t="s">
        <v>1565</v>
      </c>
      <c r="C1285" s="5" t="s">
        <v>50</v>
      </c>
      <c r="F1285" s="5" t="s">
        <v>51</v>
      </c>
      <c r="G1285" s="5" t="s">
        <v>52</v>
      </c>
      <c r="H1285" s="5">
        <v>1298.4000000000001</v>
      </c>
      <c r="I1285" s="5">
        <v>6629.5</v>
      </c>
      <c r="J1285" s="5">
        <v>206</v>
      </c>
      <c r="K1285" s="5">
        <v>65.602999999999994</v>
      </c>
      <c r="L1285" s="5">
        <v>0.60150000000000003</v>
      </c>
      <c r="M1285" s="5">
        <v>27.037199999999999</v>
      </c>
      <c r="N1285" s="5">
        <v>11.796799999999999</v>
      </c>
      <c r="O1285" s="5">
        <v>0.91369999999999996</v>
      </c>
      <c r="P1285" s="5">
        <v>3.7600000000000001E-2</v>
      </c>
      <c r="Q1285" s="5">
        <v>31.0609</v>
      </c>
      <c r="R1285" s="5">
        <v>2.52E-2</v>
      </c>
      <c r="S1285" s="5">
        <v>0.127</v>
      </c>
      <c r="T1285" s="5">
        <v>-3.8199999999999998E-2</v>
      </c>
      <c r="U1285" s="5">
        <v>0.16520000000000001</v>
      </c>
      <c r="V1285" s="5">
        <v>0.97389999999999999</v>
      </c>
      <c r="W1285" s="5">
        <v>803.44740000000002</v>
      </c>
      <c r="X1285" s="5">
        <v>0.17610000000000001</v>
      </c>
      <c r="Y1285" s="5">
        <v>1.4341999999999999</v>
      </c>
      <c r="Z1285" s="5">
        <v>0.45540000000000003</v>
      </c>
      <c r="AA1285" s="5">
        <v>0.9788</v>
      </c>
      <c r="AB1285" s="5">
        <v>461.5</v>
      </c>
      <c r="AC1285" s="5">
        <v>89.103200000000001</v>
      </c>
      <c r="AD1285" s="5">
        <v>0.73050000000000004</v>
      </c>
      <c r="AE1285" s="5">
        <v>37.052999999999997</v>
      </c>
      <c r="AF1285" s="5">
        <v>18.399100000000001</v>
      </c>
      <c r="AG1285" s="5">
        <v>0.86209999999999998</v>
      </c>
      <c r="AH1285" s="5">
        <v>4.41E-2</v>
      </c>
      <c r="AI1285" s="5">
        <v>2.12E-2</v>
      </c>
      <c r="AJ1285" s="5">
        <v>0.127</v>
      </c>
      <c r="AK1285" s="5">
        <v>-3.8199999999999998E-2</v>
      </c>
      <c r="AL1285" s="5">
        <v>0.75570000000000004</v>
      </c>
      <c r="AM1285" s="5">
        <v>0.24610000000000001</v>
      </c>
      <c r="AN1285" s="5">
        <v>0.55310000000000004</v>
      </c>
      <c r="AO1285" s="5">
        <f t="shared" si="20"/>
        <v>0.2026</v>
      </c>
      <c r="AQ1285" s="5">
        <v>1.4341999999999999</v>
      </c>
      <c r="AR1285" s="5">
        <v>0.34110000000000001</v>
      </c>
      <c r="AS1285" s="5">
        <v>4.9399999999999999E-2</v>
      </c>
      <c r="AT1285" s="5">
        <v>1.54E-2</v>
      </c>
      <c r="AU1285" s="5">
        <v>0.1142</v>
      </c>
      <c r="AV1285" s="5">
        <v>-2.5999999999999999E-3</v>
      </c>
      <c r="AW1285" s="5">
        <v>0.57989999999999997</v>
      </c>
      <c r="AX1285" s="5">
        <v>0.123</v>
      </c>
      <c r="AY1285" s="5">
        <v>0.95920000000000005</v>
      </c>
      <c r="AZ1285" s="5">
        <v>0.34110000000000001</v>
      </c>
      <c r="BA1285" s="5">
        <v>0.44600000000000001</v>
      </c>
    </row>
    <row r="1286" spans="1:53">
      <c r="A1286" s="5" t="s">
        <v>679</v>
      </c>
      <c r="B1286" s="5" t="s">
        <v>1566</v>
      </c>
      <c r="C1286" s="5" t="s">
        <v>50</v>
      </c>
      <c r="F1286" s="5" t="s">
        <v>51</v>
      </c>
      <c r="G1286" s="5" t="s">
        <v>52</v>
      </c>
      <c r="H1286" s="5">
        <v>1367.5</v>
      </c>
      <c r="I1286" s="5">
        <v>6630.8</v>
      </c>
      <c r="J1286" s="5">
        <v>89.5</v>
      </c>
      <c r="K1286" s="5">
        <v>36.234000000000002</v>
      </c>
      <c r="L1286" s="5">
        <v>0.85660000000000003</v>
      </c>
      <c r="M1286" s="5">
        <v>13.444800000000001</v>
      </c>
      <c r="N1286" s="5">
        <v>9.6961999999999993</v>
      </c>
      <c r="O1286" s="5">
        <v>0.65190000000000003</v>
      </c>
      <c r="P1286" s="5">
        <v>5.3699999999999998E-2</v>
      </c>
      <c r="Q1286" s="5">
        <v>19.510999999999999</v>
      </c>
      <c r="R1286" s="5">
        <v>2.52E-2</v>
      </c>
      <c r="S1286" s="5">
        <v>0.1661</v>
      </c>
      <c r="T1286" s="5">
        <v>-2.7699999999999999E-2</v>
      </c>
      <c r="U1286" s="5">
        <v>0.1938</v>
      </c>
      <c r="V1286" s="5">
        <v>0.77900000000000003</v>
      </c>
      <c r="W1286" s="5">
        <v>282.76220000000001</v>
      </c>
      <c r="X1286" s="5">
        <v>0.22040000000000001</v>
      </c>
      <c r="Y1286" s="5">
        <v>1.2333000000000001</v>
      </c>
      <c r="Z1286" s="5">
        <v>0.39250000000000002</v>
      </c>
      <c r="AA1286" s="5">
        <v>0.84089999999999998</v>
      </c>
      <c r="AB1286" s="5">
        <v>281</v>
      </c>
      <c r="AC1286" s="5">
        <v>61.165599999999998</v>
      </c>
      <c r="AD1286" s="5">
        <v>0.94379999999999997</v>
      </c>
      <c r="AE1286" s="5">
        <v>21.1478</v>
      </c>
      <c r="AF1286" s="5">
        <v>17.393799999999999</v>
      </c>
      <c r="AG1286" s="5">
        <v>0.53269999999999995</v>
      </c>
      <c r="AH1286" s="5">
        <v>5.8999999999999997E-2</v>
      </c>
      <c r="AI1286" s="5">
        <v>1.7399999999999999E-2</v>
      </c>
      <c r="AJ1286" s="5">
        <v>0.1661</v>
      </c>
      <c r="AK1286" s="5">
        <v>-2.7699999999999999E-2</v>
      </c>
      <c r="AL1286" s="5">
        <v>0.58089999999999997</v>
      </c>
      <c r="AM1286" s="5">
        <v>0.22459999999999999</v>
      </c>
      <c r="AN1286" s="5">
        <v>0.55310000000000004</v>
      </c>
      <c r="AO1286" s="5">
        <f t="shared" si="20"/>
        <v>2.7799999999999936E-2</v>
      </c>
      <c r="AQ1286" s="5">
        <v>1.2333000000000001</v>
      </c>
      <c r="AR1286" s="5">
        <v>0.30520000000000003</v>
      </c>
      <c r="AS1286" s="5">
        <v>6.1499999999999999E-2</v>
      </c>
      <c r="AT1286" s="5">
        <v>1.1299999999999999E-2</v>
      </c>
      <c r="AU1286" s="5">
        <v>0.10920000000000001</v>
      </c>
      <c r="AV1286" s="5">
        <v>2.1600000000000001E-2</v>
      </c>
      <c r="AW1286" s="5">
        <v>0.4869</v>
      </c>
      <c r="AX1286" s="5">
        <v>0.1547</v>
      </c>
      <c r="AY1286" s="5">
        <v>1.1034999999999999</v>
      </c>
      <c r="AZ1286" s="5">
        <v>0.30520000000000003</v>
      </c>
      <c r="BA1286" s="5">
        <v>0.31830000000000003</v>
      </c>
    </row>
    <row r="1287" spans="1:53">
      <c r="A1287" s="5" t="s">
        <v>679</v>
      </c>
      <c r="B1287" s="5" t="s">
        <v>1567</v>
      </c>
      <c r="C1287" s="5" t="s">
        <v>50</v>
      </c>
      <c r="F1287" s="5" t="s">
        <v>51</v>
      </c>
      <c r="G1287" s="5" t="s">
        <v>52</v>
      </c>
      <c r="H1287" s="5">
        <v>1385.6</v>
      </c>
      <c r="I1287" s="5">
        <v>6634.2</v>
      </c>
      <c r="J1287" s="5">
        <v>92</v>
      </c>
      <c r="K1287" s="5">
        <v>36.973700000000001</v>
      </c>
      <c r="L1287" s="5">
        <v>0.84570000000000001</v>
      </c>
      <c r="M1287" s="5">
        <v>12.651199999999999</v>
      </c>
      <c r="N1287" s="5">
        <v>10.1853</v>
      </c>
      <c r="O1287" s="5">
        <v>0.53210000000000002</v>
      </c>
      <c r="P1287" s="5">
        <v>4.7100000000000003E-2</v>
      </c>
      <c r="Q1287" s="5">
        <v>17.726500000000001</v>
      </c>
      <c r="R1287" s="5">
        <v>1.43E-2</v>
      </c>
      <c r="S1287" s="5">
        <v>9.6500000000000002E-2</v>
      </c>
      <c r="T1287" s="5">
        <v>1.0699999999999999E-2</v>
      </c>
      <c r="U1287" s="5">
        <v>8.5800000000000001E-2</v>
      </c>
      <c r="V1287" s="5">
        <v>0.74990000000000001</v>
      </c>
      <c r="W1287" s="5">
        <v>281.94409999999999</v>
      </c>
      <c r="X1287" s="5">
        <v>0.16120000000000001</v>
      </c>
      <c r="Y1287" s="5">
        <v>1.1697</v>
      </c>
      <c r="Z1287" s="5">
        <v>0.41689999999999999</v>
      </c>
      <c r="AA1287" s="5">
        <v>0.75280000000000002</v>
      </c>
      <c r="AB1287" s="5">
        <v>246</v>
      </c>
      <c r="AC1287" s="5">
        <v>58.608899999999998</v>
      </c>
      <c r="AD1287" s="5">
        <v>0.89990000000000003</v>
      </c>
      <c r="AE1287" s="5">
        <v>20.310099999999998</v>
      </c>
      <c r="AF1287" s="5">
        <v>16.227799999999998</v>
      </c>
      <c r="AG1287" s="5">
        <v>0.55389999999999995</v>
      </c>
      <c r="AH1287" s="5">
        <v>5.9200000000000003E-2</v>
      </c>
      <c r="AI1287" s="5">
        <v>1.5599999999999999E-2</v>
      </c>
      <c r="AJ1287" s="5">
        <v>9.6500000000000002E-2</v>
      </c>
      <c r="AK1287" s="5">
        <v>1.0699999999999999E-2</v>
      </c>
      <c r="AL1287" s="5">
        <v>0.54249999999999998</v>
      </c>
      <c r="AM1287" s="5">
        <v>0.2039</v>
      </c>
      <c r="AN1287" s="5">
        <v>0.55310000000000004</v>
      </c>
      <c r="AQ1287" s="5">
        <v>1.1697</v>
      </c>
      <c r="AR1287" s="5">
        <v>0.27379999999999999</v>
      </c>
      <c r="AS1287" s="5">
        <v>6.6699999999999995E-2</v>
      </c>
      <c r="AT1287" s="5">
        <v>1.09E-2</v>
      </c>
      <c r="AU1287" s="5">
        <v>9.0899999999999995E-2</v>
      </c>
      <c r="AV1287" s="5">
        <v>2.69E-2</v>
      </c>
      <c r="AW1287" s="5">
        <v>0.4148</v>
      </c>
      <c r="AX1287" s="5">
        <v>9.1399999999999995E-2</v>
      </c>
      <c r="AY1287" s="5">
        <v>0.75580000000000003</v>
      </c>
      <c r="AZ1287" s="5">
        <v>0.27379999999999999</v>
      </c>
      <c r="BA1287" s="5">
        <v>0.37790000000000001</v>
      </c>
    </row>
    <row r="1288" spans="1:53">
      <c r="A1288" s="5" t="s">
        <v>679</v>
      </c>
      <c r="B1288" s="5" t="s">
        <v>1568</v>
      </c>
      <c r="C1288" s="5" t="s">
        <v>50</v>
      </c>
      <c r="F1288" s="5" t="s">
        <v>51</v>
      </c>
      <c r="G1288" s="5" t="s">
        <v>52</v>
      </c>
      <c r="H1288" s="5">
        <v>1282.0999999999999</v>
      </c>
      <c r="I1288" s="5">
        <v>6632.2</v>
      </c>
      <c r="J1288" s="5">
        <v>68</v>
      </c>
      <c r="K1288" s="5">
        <v>33.686999999999998</v>
      </c>
      <c r="L1288" s="5">
        <v>0.753</v>
      </c>
      <c r="M1288" s="5">
        <v>13.1058</v>
      </c>
      <c r="N1288" s="5">
        <v>7.1877000000000004</v>
      </c>
      <c r="O1288" s="5">
        <v>0.84850000000000003</v>
      </c>
      <c r="P1288" s="5">
        <v>5.11E-2</v>
      </c>
      <c r="Q1288" s="5">
        <v>14.059699999999999</v>
      </c>
      <c r="R1288" s="5">
        <v>1.67E-2</v>
      </c>
      <c r="S1288" s="5">
        <v>9.2499999999999999E-2</v>
      </c>
      <c r="T1288" s="5">
        <v>8.9999999999999993E-3</v>
      </c>
      <c r="U1288" s="5">
        <v>8.3500000000000005E-2</v>
      </c>
      <c r="V1288" s="5">
        <v>0.79669999999999996</v>
      </c>
      <c r="W1288" s="5">
        <v>219.10579999999999</v>
      </c>
      <c r="X1288" s="5">
        <v>0.20050000000000001</v>
      </c>
      <c r="Y1288" s="5">
        <v>1.2493000000000001</v>
      </c>
      <c r="Z1288" s="5">
        <v>0.42359999999999998</v>
      </c>
      <c r="AA1288" s="5">
        <v>0.82569999999999999</v>
      </c>
      <c r="AB1288" s="5">
        <v>221.75</v>
      </c>
      <c r="AC1288" s="5">
        <v>57.622999999999998</v>
      </c>
      <c r="AD1288" s="5">
        <v>0.83919999999999995</v>
      </c>
      <c r="AE1288" s="5">
        <v>19.8855</v>
      </c>
      <c r="AF1288" s="5">
        <v>15.3299</v>
      </c>
      <c r="AG1288" s="5">
        <v>0.52839999999999998</v>
      </c>
      <c r="AH1288" s="5">
        <v>5.6500000000000002E-2</v>
      </c>
      <c r="AI1288" s="5">
        <v>1.5900000000000001E-2</v>
      </c>
      <c r="AJ1288" s="5">
        <v>0.1008</v>
      </c>
      <c r="AK1288" s="5">
        <v>8.9999999999999993E-3</v>
      </c>
      <c r="AL1288" s="5">
        <v>0.59640000000000004</v>
      </c>
      <c r="AM1288" s="5">
        <v>0.1973</v>
      </c>
      <c r="AN1288" s="5">
        <v>0.55310000000000004</v>
      </c>
      <c r="AO1288" s="5">
        <f t="shared" si="20"/>
        <v>4.3300000000000005E-2</v>
      </c>
      <c r="AQ1288" s="5">
        <v>1.2493000000000001</v>
      </c>
      <c r="AR1288" s="5">
        <v>0.33119999999999999</v>
      </c>
      <c r="AS1288" s="5">
        <v>5.8999999999999997E-2</v>
      </c>
      <c r="AT1288" s="5">
        <v>1.49E-2</v>
      </c>
      <c r="AU1288" s="5">
        <v>0.1008</v>
      </c>
      <c r="AV1288" s="5">
        <v>1.37E-2</v>
      </c>
      <c r="AW1288" s="5">
        <v>0.50700000000000001</v>
      </c>
      <c r="AX1288" s="5">
        <v>0.11169999999999999</v>
      </c>
      <c r="AY1288" s="5">
        <v>1.0087999999999999</v>
      </c>
      <c r="AZ1288" s="5">
        <v>0.33119999999999999</v>
      </c>
      <c r="BA1288" s="5">
        <v>0.3044</v>
      </c>
    </row>
    <row r="1289" spans="1:53">
      <c r="A1289" s="5" t="s">
        <v>679</v>
      </c>
      <c r="B1289" s="5" t="s">
        <v>1569</v>
      </c>
      <c r="C1289" s="5" t="s">
        <v>50</v>
      </c>
      <c r="F1289" s="5" t="s">
        <v>51</v>
      </c>
      <c r="G1289" s="5" t="s">
        <v>52</v>
      </c>
      <c r="H1289" s="5">
        <v>1294.7</v>
      </c>
      <c r="I1289" s="5">
        <v>6648</v>
      </c>
      <c r="J1289" s="5">
        <v>147.25</v>
      </c>
      <c r="K1289" s="5">
        <v>52.276699999999998</v>
      </c>
      <c r="L1289" s="5">
        <v>0.67710000000000004</v>
      </c>
      <c r="M1289" s="5">
        <v>19.804500000000001</v>
      </c>
      <c r="N1289" s="5">
        <v>11.8278</v>
      </c>
      <c r="O1289" s="5">
        <v>0.83960000000000001</v>
      </c>
      <c r="P1289" s="5">
        <v>4.3299999999999998E-2</v>
      </c>
      <c r="Q1289" s="5">
        <v>25.652000000000001</v>
      </c>
      <c r="R1289" s="5">
        <v>1.8599999999999998E-2</v>
      </c>
      <c r="S1289" s="5">
        <v>0.12479999999999999</v>
      </c>
      <c r="T1289" s="5">
        <v>-9.1000000000000004E-3</v>
      </c>
      <c r="U1289" s="5">
        <v>0.13389999999999999</v>
      </c>
      <c r="V1289" s="5">
        <v>0.79159999999999997</v>
      </c>
      <c r="W1289" s="5">
        <v>468.60509999999999</v>
      </c>
      <c r="X1289" s="5">
        <v>0.1822</v>
      </c>
      <c r="Y1289" s="5">
        <v>1.4058999999999999</v>
      </c>
      <c r="Z1289" s="5">
        <v>0.30499999999999999</v>
      </c>
      <c r="AA1289" s="5">
        <v>1.1009</v>
      </c>
      <c r="AB1289" s="5">
        <v>352.25</v>
      </c>
      <c r="AC1289" s="5">
        <v>73.5899</v>
      </c>
      <c r="AD1289" s="5">
        <v>0.81740000000000002</v>
      </c>
      <c r="AE1289" s="5">
        <v>27.5242</v>
      </c>
      <c r="AF1289" s="5">
        <v>17.755099999999999</v>
      </c>
      <c r="AG1289" s="5">
        <v>0.79020000000000001</v>
      </c>
      <c r="AH1289" s="5">
        <v>5.0999999999999997E-2</v>
      </c>
      <c r="AI1289" s="5">
        <v>1.6899999999999998E-2</v>
      </c>
      <c r="AJ1289" s="5">
        <v>0.12479999999999999</v>
      </c>
      <c r="AK1289" s="5">
        <v>-9.1000000000000004E-3</v>
      </c>
      <c r="AL1289" s="5">
        <v>0.62729999999999997</v>
      </c>
      <c r="AM1289" s="5">
        <v>0.20449999999999999</v>
      </c>
      <c r="AN1289" s="5">
        <v>0.55310000000000004</v>
      </c>
      <c r="AO1289" s="5">
        <f t="shared" si="20"/>
        <v>7.4199999999999933E-2</v>
      </c>
      <c r="AQ1289" s="5">
        <v>1.4058999999999999</v>
      </c>
      <c r="AR1289" s="5">
        <v>0.27879999999999999</v>
      </c>
      <c r="AS1289" s="5">
        <v>5.6500000000000002E-2</v>
      </c>
      <c r="AT1289" s="5">
        <v>1.2999999999999999E-2</v>
      </c>
      <c r="AU1289" s="5">
        <v>8.9499999999999996E-2</v>
      </c>
      <c r="AV1289" s="5">
        <v>1.3100000000000001E-2</v>
      </c>
      <c r="AW1289" s="5">
        <v>0.50839999999999996</v>
      </c>
      <c r="AX1289" s="5">
        <v>0.1198</v>
      </c>
      <c r="AY1289" s="5">
        <v>0.87109999999999999</v>
      </c>
      <c r="AZ1289" s="5">
        <v>0.27879999999999999</v>
      </c>
      <c r="BA1289" s="5">
        <v>0.41889999999999999</v>
      </c>
    </row>
    <row r="1290" spans="1:53">
      <c r="A1290" s="5" t="s">
        <v>679</v>
      </c>
      <c r="B1290" s="5" t="s">
        <v>1570</v>
      </c>
      <c r="C1290" s="5" t="s">
        <v>50</v>
      </c>
      <c r="F1290" s="5" t="s">
        <v>51</v>
      </c>
      <c r="G1290" s="5" t="s">
        <v>52</v>
      </c>
      <c r="H1290" s="5">
        <v>1264</v>
      </c>
      <c r="I1290" s="5">
        <v>6645.2</v>
      </c>
      <c r="J1290" s="5">
        <v>131.75</v>
      </c>
      <c r="K1290" s="5">
        <v>44.436799999999998</v>
      </c>
      <c r="L1290" s="5">
        <v>0.83840000000000003</v>
      </c>
      <c r="M1290" s="5">
        <v>17.3596</v>
      </c>
      <c r="N1290" s="5">
        <v>10.64</v>
      </c>
      <c r="O1290" s="5">
        <v>0.80259999999999998</v>
      </c>
      <c r="P1290" s="5">
        <v>6.0299999999999999E-2</v>
      </c>
      <c r="Q1290" s="5">
        <v>32.082599999999999</v>
      </c>
      <c r="R1290" s="5">
        <v>2.24E-2</v>
      </c>
      <c r="S1290" s="5">
        <v>0.15859999999999999</v>
      </c>
      <c r="T1290" s="5">
        <v>2.3E-3</v>
      </c>
      <c r="U1290" s="5">
        <v>0.15640000000000001</v>
      </c>
      <c r="V1290" s="5">
        <v>0.67500000000000004</v>
      </c>
      <c r="W1290" s="5">
        <v>359.07350000000002</v>
      </c>
      <c r="X1290" s="5">
        <v>0.21229999999999999</v>
      </c>
      <c r="Y1290" s="5">
        <v>1.4582999999999999</v>
      </c>
      <c r="Z1290" s="5">
        <v>0.3362</v>
      </c>
      <c r="AA1290" s="5">
        <v>1.1220000000000001</v>
      </c>
      <c r="AB1290" s="5">
        <v>419.5</v>
      </c>
      <c r="AC1290" s="5">
        <v>75.012</v>
      </c>
      <c r="AD1290" s="5">
        <v>0.93689999999999996</v>
      </c>
      <c r="AE1290" s="5">
        <v>27.135899999999999</v>
      </c>
      <c r="AF1290" s="5">
        <v>20</v>
      </c>
      <c r="AG1290" s="5">
        <v>0.67649999999999999</v>
      </c>
      <c r="AH1290" s="5">
        <v>6.4199999999999993E-2</v>
      </c>
      <c r="AI1290" s="5">
        <v>1.5599999999999999E-2</v>
      </c>
      <c r="AJ1290" s="5">
        <v>0.15859999999999999</v>
      </c>
      <c r="AK1290" s="5">
        <v>2.3E-3</v>
      </c>
      <c r="AL1290" s="5">
        <v>0.502</v>
      </c>
      <c r="AM1290" s="5">
        <v>0.1769</v>
      </c>
      <c r="AN1290" s="5">
        <v>0.55310000000000004</v>
      </c>
      <c r="AQ1290" s="5">
        <v>1.4582999999999999</v>
      </c>
      <c r="AR1290" s="5">
        <v>0.26379999999999998</v>
      </c>
      <c r="AS1290" s="5">
        <v>6.6000000000000003E-2</v>
      </c>
      <c r="AT1290" s="5">
        <v>1.06E-2</v>
      </c>
      <c r="AU1290" s="5">
        <v>0.1017</v>
      </c>
      <c r="AV1290" s="5">
        <v>3.78E-2</v>
      </c>
      <c r="AW1290" s="5">
        <v>0.42199999999999999</v>
      </c>
      <c r="AX1290" s="5">
        <v>6.88E-2</v>
      </c>
      <c r="AY1290" s="5">
        <v>0.65</v>
      </c>
      <c r="AZ1290" s="5">
        <v>0.26379999999999998</v>
      </c>
      <c r="BA1290" s="5">
        <v>0.31390000000000001</v>
      </c>
    </row>
    <row r="1291" spans="1:53">
      <c r="A1291" s="5" t="s">
        <v>679</v>
      </c>
      <c r="B1291" s="5" t="s">
        <v>1571</v>
      </c>
      <c r="C1291" s="5" t="s">
        <v>50</v>
      </c>
      <c r="F1291" s="5" t="s">
        <v>51</v>
      </c>
      <c r="G1291" s="5" t="s">
        <v>52</v>
      </c>
      <c r="H1291" s="5">
        <v>1422.3</v>
      </c>
      <c r="I1291" s="5">
        <v>6640.9</v>
      </c>
      <c r="J1291" s="5">
        <v>45.5</v>
      </c>
      <c r="K1291" s="5">
        <v>25.348700000000001</v>
      </c>
      <c r="L1291" s="5">
        <v>0.88980000000000004</v>
      </c>
      <c r="M1291" s="5">
        <v>9.1140000000000008</v>
      </c>
      <c r="N1291" s="5">
        <v>6.5</v>
      </c>
      <c r="O1291" s="5">
        <v>0.63939999999999997</v>
      </c>
      <c r="P1291" s="5">
        <v>5.4199999999999998E-2</v>
      </c>
      <c r="Q1291" s="5">
        <v>10.1286</v>
      </c>
      <c r="R1291" s="5">
        <v>2.4199999999999999E-2</v>
      </c>
      <c r="S1291" s="5">
        <v>0.1123</v>
      </c>
      <c r="T1291" s="5">
        <v>3.3999999999999998E-3</v>
      </c>
      <c r="U1291" s="5">
        <v>0.1089</v>
      </c>
      <c r="V1291" s="5">
        <v>0.70369999999999999</v>
      </c>
      <c r="W1291" s="5">
        <v>131.58279999999999</v>
      </c>
      <c r="X1291" s="5">
        <v>0.1361</v>
      </c>
      <c r="Y1291" s="5">
        <v>0.9788</v>
      </c>
      <c r="Z1291" s="5">
        <v>0.47689999999999999</v>
      </c>
      <c r="AA1291" s="5">
        <v>0.50190000000000001</v>
      </c>
      <c r="AB1291" s="5">
        <v>173.25</v>
      </c>
      <c r="AC1291" s="5">
        <v>50.647799999999997</v>
      </c>
      <c r="AD1291" s="5">
        <v>0.84870000000000001</v>
      </c>
      <c r="AE1291" s="5">
        <v>18.288399999999999</v>
      </c>
      <c r="AF1291" s="5">
        <v>12.207599999999999</v>
      </c>
      <c r="AG1291" s="5">
        <v>0.76749999999999996</v>
      </c>
      <c r="AH1291" s="5">
        <v>6.2799999999999995E-2</v>
      </c>
      <c r="AI1291" s="5">
        <v>1.7000000000000001E-2</v>
      </c>
      <c r="AJ1291" s="5">
        <v>0.125</v>
      </c>
      <c r="AK1291" s="5">
        <v>3.3999999999999998E-3</v>
      </c>
      <c r="AL1291" s="5">
        <v>0.52200000000000002</v>
      </c>
      <c r="AM1291" s="5">
        <v>0.1555</v>
      </c>
      <c r="AN1291" s="5">
        <v>0.55310000000000004</v>
      </c>
      <c r="AQ1291" s="5">
        <v>0.9788</v>
      </c>
      <c r="AR1291" s="5">
        <v>0.30509999999999998</v>
      </c>
      <c r="AS1291" s="5">
        <v>6.6000000000000003E-2</v>
      </c>
      <c r="AT1291" s="5">
        <v>1.2E-2</v>
      </c>
      <c r="AU1291" s="5">
        <v>0.125</v>
      </c>
      <c r="AV1291" s="5">
        <v>2.7900000000000001E-2</v>
      </c>
      <c r="AW1291" s="5">
        <v>0.45500000000000002</v>
      </c>
      <c r="AX1291" s="5">
        <v>9.8100000000000007E-2</v>
      </c>
      <c r="AY1291" s="5">
        <v>0.85</v>
      </c>
      <c r="AZ1291" s="5">
        <v>0.30509999999999998</v>
      </c>
      <c r="BA1291" s="5">
        <v>0.26219999999999999</v>
      </c>
    </row>
    <row r="1292" spans="1:53">
      <c r="A1292" s="5" t="s">
        <v>679</v>
      </c>
      <c r="B1292" s="5" t="s">
        <v>1572</v>
      </c>
      <c r="C1292" s="5" t="s">
        <v>50</v>
      </c>
      <c r="F1292" s="5" t="s">
        <v>51</v>
      </c>
      <c r="G1292" s="5" t="s">
        <v>52</v>
      </c>
      <c r="H1292" s="5">
        <v>1503.8</v>
      </c>
      <c r="I1292" s="5">
        <v>6655.2</v>
      </c>
      <c r="J1292" s="5">
        <v>251.5</v>
      </c>
      <c r="K1292" s="5">
        <v>84.101299999999995</v>
      </c>
      <c r="L1292" s="5">
        <v>0.44679999999999997</v>
      </c>
      <c r="M1292" s="5">
        <v>33.9495</v>
      </c>
      <c r="N1292" s="5">
        <v>15.2354</v>
      </c>
      <c r="O1292" s="5">
        <v>0.89029999999999998</v>
      </c>
      <c r="P1292" s="5">
        <v>5.0700000000000002E-2</v>
      </c>
      <c r="Q1292" s="5">
        <v>51.650599999999997</v>
      </c>
      <c r="R1292" s="5">
        <v>2.3900000000000001E-2</v>
      </c>
      <c r="S1292" s="5">
        <v>0.1699</v>
      </c>
      <c r="T1292" s="5">
        <v>-3.3700000000000001E-2</v>
      </c>
      <c r="U1292" s="5">
        <v>0.20349999999999999</v>
      </c>
      <c r="V1292" s="5">
        <v>0.78790000000000004</v>
      </c>
      <c r="W1292" s="5">
        <v>802.12630000000001</v>
      </c>
      <c r="X1292" s="5">
        <v>0.22040000000000001</v>
      </c>
      <c r="Y1292" s="5">
        <v>1.4124000000000001</v>
      </c>
      <c r="Z1292" s="5">
        <v>0.40710000000000002</v>
      </c>
      <c r="AA1292" s="5">
        <v>1.0052000000000001</v>
      </c>
      <c r="AB1292" s="5">
        <v>733.25</v>
      </c>
      <c r="AC1292" s="5">
        <v>113.2787</v>
      </c>
      <c r="AD1292" s="5">
        <v>0.71809999999999996</v>
      </c>
      <c r="AE1292" s="5">
        <v>43.799300000000002</v>
      </c>
      <c r="AF1292" s="5">
        <v>25.242799999999999</v>
      </c>
      <c r="AG1292" s="5">
        <v>0.8498</v>
      </c>
      <c r="AH1292" s="5">
        <v>6.1400000000000003E-2</v>
      </c>
      <c r="AI1292" s="5">
        <v>1.7999999999999999E-2</v>
      </c>
      <c r="AJ1292" s="5">
        <v>0.1699</v>
      </c>
      <c r="AK1292" s="5">
        <v>-3.3700000000000001E-2</v>
      </c>
      <c r="AL1292" s="5">
        <v>0.55410000000000004</v>
      </c>
      <c r="AM1292" s="5">
        <v>0.22020000000000001</v>
      </c>
      <c r="AN1292" s="5">
        <v>0.55310000000000004</v>
      </c>
      <c r="AO1292" s="5">
        <f t="shared" si="20"/>
        <v>1.0000000000000009E-3</v>
      </c>
      <c r="AQ1292" s="5">
        <v>1.4124000000000001</v>
      </c>
      <c r="AR1292" s="5">
        <v>0.30499999999999999</v>
      </c>
      <c r="AS1292" s="5">
        <v>6.7100000000000007E-2</v>
      </c>
      <c r="AT1292" s="5">
        <v>9.9000000000000008E-3</v>
      </c>
      <c r="AU1292" s="5">
        <v>9.5399999999999999E-2</v>
      </c>
      <c r="AV1292" s="5">
        <v>3.1699999999999999E-2</v>
      </c>
      <c r="AW1292" s="5">
        <v>0.43009999999999998</v>
      </c>
      <c r="AX1292" s="5">
        <v>6.3600000000000004E-2</v>
      </c>
      <c r="AY1292" s="5">
        <v>0.61880000000000002</v>
      </c>
      <c r="AZ1292" s="5">
        <v>0.30499999999999999</v>
      </c>
      <c r="BA1292" s="5">
        <v>0.34689999999999999</v>
      </c>
    </row>
    <row r="1293" spans="1:53">
      <c r="A1293" s="5" t="s">
        <v>679</v>
      </c>
      <c r="B1293" s="5" t="s">
        <v>1573</v>
      </c>
      <c r="C1293" s="5" t="s">
        <v>50</v>
      </c>
      <c r="F1293" s="5" t="s">
        <v>51</v>
      </c>
      <c r="G1293" s="5" t="s">
        <v>52</v>
      </c>
      <c r="H1293" s="5">
        <v>1427.9</v>
      </c>
      <c r="I1293" s="5">
        <v>6652.9</v>
      </c>
      <c r="J1293" s="5">
        <v>165.5</v>
      </c>
      <c r="K1293" s="5">
        <v>52.720399999999998</v>
      </c>
      <c r="L1293" s="5">
        <v>0.74829999999999997</v>
      </c>
      <c r="M1293" s="5">
        <v>19.558599999999998</v>
      </c>
      <c r="N1293" s="5">
        <v>12.877599999999999</v>
      </c>
      <c r="O1293" s="5">
        <v>0.69020000000000004</v>
      </c>
      <c r="P1293" s="5">
        <v>4.2599999999999999E-2</v>
      </c>
      <c r="Q1293" s="5">
        <v>28.507200000000001</v>
      </c>
      <c r="R1293" s="5">
        <v>3.4099999999999998E-2</v>
      </c>
      <c r="S1293" s="5">
        <v>0.23300000000000001</v>
      </c>
      <c r="T1293" s="5">
        <v>-3.0099999999999998E-2</v>
      </c>
      <c r="U1293" s="5">
        <v>0.2631</v>
      </c>
      <c r="V1293" s="5">
        <v>0.97940000000000005</v>
      </c>
      <c r="W1293" s="5">
        <v>655.22810000000004</v>
      </c>
      <c r="X1293" s="5">
        <v>0.23080000000000001</v>
      </c>
      <c r="Y1293" s="5">
        <v>1.5549999999999999</v>
      </c>
      <c r="Z1293" s="5">
        <v>0.57589999999999997</v>
      </c>
      <c r="AA1293" s="5">
        <v>0.97909999999999997</v>
      </c>
      <c r="AB1293" s="5">
        <v>348</v>
      </c>
      <c r="AC1293" s="5">
        <v>74.925299999999993</v>
      </c>
      <c r="AD1293" s="5">
        <v>0.77900000000000003</v>
      </c>
      <c r="AE1293" s="5">
        <v>27.007300000000001</v>
      </c>
      <c r="AF1293" s="5">
        <v>17.8794</v>
      </c>
      <c r="AG1293" s="5">
        <v>0.78439999999999999</v>
      </c>
      <c r="AH1293" s="5">
        <v>5.1799999999999999E-2</v>
      </c>
      <c r="AI1293" s="5">
        <v>2.75E-2</v>
      </c>
      <c r="AJ1293" s="5">
        <v>0.23300000000000001</v>
      </c>
      <c r="AK1293" s="5">
        <v>-3.0099999999999998E-2</v>
      </c>
      <c r="AL1293" s="5">
        <v>0.73309999999999997</v>
      </c>
      <c r="AM1293" s="5">
        <v>0.3034</v>
      </c>
      <c r="AN1293" s="5">
        <v>0.55310000000000004</v>
      </c>
      <c r="AO1293" s="5">
        <f t="shared" si="20"/>
        <v>0.17999999999999994</v>
      </c>
      <c r="AQ1293" s="5">
        <v>1.5549999999999999</v>
      </c>
      <c r="AR1293" s="5">
        <v>0.2616</v>
      </c>
      <c r="AS1293" s="5">
        <v>6.0299999999999999E-2</v>
      </c>
      <c r="AT1293" s="5">
        <v>1.54E-2</v>
      </c>
      <c r="AU1293" s="5">
        <v>0.1027</v>
      </c>
      <c r="AV1293" s="5">
        <v>4.7999999999999996E-3</v>
      </c>
      <c r="AW1293" s="5">
        <v>0.50700000000000001</v>
      </c>
      <c r="AX1293" s="5">
        <v>0.14419999999999999</v>
      </c>
      <c r="AY1293" s="5">
        <v>1.2616000000000001</v>
      </c>
      <c r="AZ1293" s="5">
        <v>0.2616</v>
      </c>
      <c r="BA1293" s="5">
        <v>0.47970000000000002</v>
      </c>
    </row>
    <row r="1294" spans="1:53">
      <c r="A1294" s="5" t="s">
        <v>679</v>
      </c>
      <c r="B1294" s="5" t="s">
        <v>1574</v>
      </c>
      <c r="C1294" s="5" t="s">
        <v>50</v>
      </c>
      <c r="F1294" s="5" t="s">
        <v>51</v>
      </c>
      <c r="G1294" s="5" t="s">
        <v>52</v>
      </c>
      <c r="H1294" s="5">
        <v>1332.9</v>
      </c>
      <c r="I1294" s="5">
        <v>6662.5</v>
      </c>
      <c r="J1294" s="5">
        <v>116.75</v>
      </c>
      <c r="K1294" s="5">
        <v>41.562600000000003</v>
      </c>
      <c r="L1294" s="5">
        <v>0.84930000000000005</v>
      </c>
      <c r="M1294" s="5">
        <v>14.372400000000001</v>
      </c>
      <c r="N1294" s="5">
        <v>10.6867</v>
      </c>
      <c r="O1294" s="5">
        <v>0.63949999999999996</v>
      </c>
      <c r="P1294" s="5">
        <v>5.62E-2</v>
      </c>
      <c r="Q1294" s="5">
        <v>26.317399999999999</v>
      </c>
      <c r="R1294" s="5">
        <v>2.3800000000000002E-2</v>
      </c>
      <c r="S1294" s="5">
        <v>0.13869999999999999</v>
      </c>
      <c r="T1294" s="5">
        <v>-2.1600000000000001E-2</v>
      </c>
      <c r="U1294" s="5">
        <v>0.1603</v>
      </c>
      <c r="V1294" s="5">
        <v>0.71789999999999998</v>
      </c>
      <c r="W1294" s="5">
        <v>335.97469999999998</v>
      </c>
      <c r="X1294" s="5">
        <v>0.26750000000000002</v>
      </c>
      <c r="Y1294" s="5">
        <v>1.4276</v>
      </c>
      <c r="Z1294" s="5">
        <v>0.34970000000000001</v>
      </c>
      <c r="AA1294" s="5">
        <v>1.0780000000000001</v>
      </c>
      <c r="AB1294" s="5">
        <v>388</v>
      </c>
      <c r="AC1294" s="5">
        <v>71.668499999999995</v>
      </c>
      <c r="AD1294" s="5">
        <v>0.94930000000000003</v>
      </c>
      <c r="AE1294" s="5">
        <v>24.1191</v>
      </c>
      <c r="AF1294" s="5">
        <v>20.549800000000001</v>
      </c>
      <c r="AG1294" s="5">
        <v>0.50509999999999999</v>
      </c>
      <c r="AH1294" s="5">
        <v>6.3899999999999998E-2</v>
      </c>
      <c r="AI1294" s="5">
        <v>1.6899999999999998E-2</v>
      </c>
      <c r="AJ1294" s="5">
        <v>0.13869999999999999</v>
      </c>
      <c r="AK1294" s="5">
        <v>-2.1600000000000001E-2</v>
      </c>
      <c r="AL1294" s="5">
        <v>0.51249999999999996</v>
      </c>
      <c r="AM1294" s="5">
        <v>0.2097</v>
      </c>
      <c r="AN1294" s="5">
        <v>0.55310000000000004</v>
      </c>
      <c r="AQ1294" s="5">
        <v>1.4276</v>
      </c>
      <c r="AR1294" s="5">
        <v>0.23150000000000001</v>
      </c>
      <c r="AS1294" s="5">
        <v>6.7199999999999996E-2</v>
      </c>
      <c r="AT1294" s="5">
        <v>1.14E-2</v>
      </c>
      <c r="AU1294" s="5">
        <v>0.11210000000000001</v>
      </c>
      <c r="AV1294" s="5">
        <v>2.9100000000000001E-2</v>
      </c>
      <c r="AW1294" s="5">
        <v>0.42409999999999998</v>
      </c>
      <c r="AX1294" s="5">
        <v>7.8600000000000003E-2</v>
      </c>
      <c r="AY1294" s="5">
        <v>0.64529999999999998</v>
      </c>
      <c r="AZ1294" s="5">
        <v>0.23150000000000001</v>
      </c>
      <c r="BA1294" s="5">
        <v>0.29749999999999999</v>
      </c>
    </row>
    <row r="1295" spans="1:53">
      <c r="A1295" s="5" t="s">
        <v>679</v>
      </c>
      <c r="B1295" s="5" t="s">
        <v>1575</v>
      </c>
      <c r="C1295" s="5" t="s">
        <v>50</v>
      </c>
      <c r="F1295" s="5" t="s">
        <v>51</v>
      </c>
      <c r="G1295" s="5" t="s">
        <v>52</v>
      </c>
      <c r="H1295" s="5">
        <v>1437.9</v>
      </c>
      <c r="I1295" s="5">
        <v>6663.7</v>
      </c>
      <c r="J1295" s="5">
        <v>108</v>
      </c>
      <c r="K1295" s="5">
        <v>41.128500000000003</v>
      </c>
      <c r="L1295" s="5">
        <v>0.80230000000000001</v>
      </c>
      <c r="M1295" s="5">
        <v>15.115</v>
      </c>
      <c r="N1295" s="5">
        <v>10.4976</v>
      </c>
      <c r="O1295" s="5">
        <v>0.72440000000000004</v>
      </c>
      <c r="P1295" s="5">
        <v>4.1200000000000001E-2</v>
      </c>
      <c r="Q1295" s="5">
        <v>17.990600000000001</v>
      </c>
      <c r="R1295" s="5">
        <v>1.9099999999999999E-2</v>
      </c>
      <c r="S1295" s="5">
        <v>0.1283</v>
      </c>
      <c r="T1295" s="5">
        <v>-2.2000000000000001E-3</v>
      </c>
      <c r="U1295" s="5">
        <v>0.1305</v>
      </c>
      <c r="V1295" s="5">
        <v>0.8347</v>
      </c>
      <c r="W1295" s="5">
        <v>364.74489999999997</v>
      </c>
      <c r="X1295" s="5">
        <v>0.1668</v>
      </c>
      <c r="Y1295" s="5">
        <v>1.3284</v>
      </c>
      <c r="Z1295" s="5">
        <v>0.55649999999999999</v>
      </c>
      <c r="AA1295" s="5">
        <v>0.77190000000000003</v>
      </c>
      <c r="AB1295" s="5">
        <v>298.5</v>
      </c>
      <c r="AC1295" s="5">
        <v>67.244</v>
      </c>
      <c r="AD1295" s="5">
        <v>0.8296</v>
      </c>
      <c r="AE1295" s="5">
        <v>25.038499999999999</v>
      </c>
      <c r="AF1295" s="5">
        <v>15.7828</v>
      </c>
      <c r="AG1295" s="5">
        <v>0.77810000000000001</v>
      </c>
      <c r="AH1295" s="5">
        <v>5.3400000000000003E-2</v>
      </c>
      <c r="AI1295" s="5">
        <v>1.9E-2</v>
      </c>
      <c r="AJ1295" s="5">
        <v>0.1283</v>
      </c>
      <c r="AK1295" s="5">
        <v>-2.2000000000000001E-3</v>
      </c>
      <c r="AL1295" s="5">
        <v>0.61919999999999997</v>
      </c>
      <c r="AM1295" s="5">
        <v>0.2223</v>
      </c>
      <c r="AN1295" s="5">
        <v>0.55310000000000004</v>
      </c>
      <c r="AO1295" s="5">
        <f t="shared" si="20"/>
        <v>6.6099999999999937E-2</v>
      </c>
      <c r="AQ1295" s="5">
        <v>1.3284</v>
      </c>
      <c r="AR1295" s="5">
        <v>0.30370000000000003</v>
      </c>
      <c r="AS1295" s="5">
        <v>6.0499999999999998E-2</v>
      </c>
      <c r="AT1295" s="5">
        <v>1.49E-2</v>
      </c>
      <c r="AU1295" s="5">
        <v>0.1007</v>
      </c>
      <c r="AV1295" s="5">
        <v>1.41E-2</v>
      </c>
      <c r="AW1295" s="5">
        <v>0.4955</v>
      </c>
      <c r="AX1295" s="5">
        <v>0.1409</v>
      </c>
      <c r="AY1295" s="5">
        <v>1.0775999999999999</v>
      </c>
      <c r="AZ1295" s="5">
        <v>0.30370000000000003</v>
      </c>
      <c r="BA1295" s="5">
        <v>0.36099999999999999</v>
      </c>
    </row>
    <row r="1296" spans="1:53">
      <c r="A1296" s="5" t="s">
        <v>679</v>
      </c>
      <c r="B1296" s="5" t="s">
        <v>1576</v>
      </c>
      <c r="C1296" s="5" t="s">
        <v>50</v>
      </c>
      <c r="F1296" s="5" t="s">
        <v>51</v>
      </c>
      <c r="G1296" s="5" t="s">
        <v>52</v>
      </c>
      <c r="H1296" s="5">
        <v>1354.9</v>
      </c>
      <c r="I1296" s="5">
        <v>6659</v>
      </c>
      <c r="J1296" s="5">
        <v>82</v>
      </c>
      <c r="K1296" s="5">
        <v>35.937199999999997</v>
      </c>
      <c r="L1296" s="5">
        <v>0.79790000000000005</v>
      </c>
      <c r="M1296" s="5">
        <v>14.2201</v>
      </c>
      <c r="N1296" s="5">
        <v>8.4809000000000001</v>
      </c>
      <c r="O1296" s="5">
        <v>0.80700000000000005</v>
      </c>
      <c r="P1296" s="5">
        <v>5.33E-2</v>
      </c>
      <c r="Q1296" s="5">
        <v>17.650600000000001</v>
      </c>
      <c r="R1296" s="5">
        <v>1.5800000000000002E-2</v>
      </c>
      <c r="S1296" s="5">
        <v>9.3600000000000003E-2</v>
      </c>
      <c r="T1296" s="5">
        <v>1.2200000000000001E-2</v>
      </c>
      <c r="U1296" s="5">
        <v>8.14E-2</v>
      </c>
      <c r="V1296" s="5">
        <v>0.72829999999999995</v>
      </c>
      <c r="W1296" s="5">
        <v>241.07679999999999</v>
      </c>
      <c r="X1296" s="5">
        <v>0.18579999999999999</v>
      </c>
      <c r="Y1296" s="5">
        <v>1.1034999999999999</v>
      </c>
      <c r="Z1296" s="5">
        <v>0.38750000000000001</v>
      </c>
      <c r="AA1296" s="5">
        <v>0.71589999999999998</v>
      </c>
      <c r="AB1296" s="5">
        <v>261.5</v>
      </c>
      <c r="AC1296" s="5">
        <v>60.6738</v>
      </c>
      <c r="AD1296" s="5">
        <v>0.89259999999999995</v>
      </c>
      <c r="AE1296" s="5">
        <v>21.790299999999998</v>
      </c>
      <c r="AF1296" s="5">
        <v>15.9955</v>
      </c>
      <c r="AG1296" s="5">
        <v>0.68259999999999998</v>
      </c>
      <c r="AH1296" s="5">
        <v>5.8000000000000003E-2</v>
      </c>
      <c r="AI1296" s="5">
        <v>1.3899999999999999E-2</v>
      </c>
      <c r="AJ1296" s="5">
        <v>9.3600000000000003E-2</v>
      </c>
      <c r="AK1296" s="5">
        <v>1.2200000000000001E-2</v>
      </c>
      <c r="AL1296" s="5">
        <v>0.55630000000000002</v>
      </c>
      <c r="AM1296" s="5">
        <v>0.1724</v>
      </c>
      <c r="AN1296" s="5">
        <v>0.55310000000000004</v>
      </c>
      <c r="AO1296" s="5">
        <f t="shared" si="20"/>
        <v>3.1999999999999806E-3</v>
      </c>
      <c r="AQ1296" s="5">
        <v>1.1034999999999999</v>
      </c>
      <c r="AR1296" s="5">
        <v>0.33800000000000002</v>
      </c>
      <c r="AS1296" s="5">
        <v>6.0199999999999997E-2</v>
      </c>
      <c r="AT1296" s="5">
        <v>1.24E-2</v>
      </c>
      <c r="AU1296" s="5">
        <v>9.0999999999999998E-2</v>
      </c>
      <c r="AV1296" s="5">
        <v>1.7299999999999999E-2</v>
      </c>
      <c r="AW1296" s="5">
        <v>0.4768</v>
      </c>
      <c r="AX1296" s="5">
        <v>8.6900000000000005E-2</v>
      </c>
      <c r="AY1296" s="5">
        <v>0.85440000000000005</v>
      </c>
      <c r="AZ1296" s="5">
        <v>0.33800000000000002</v>
      </c>
      <c r="BA1296" s="5">
        <v>0.31130000000000002</v>
      </c>
    </row>
    <row r="1297" spans="1:53">
      <c r="A1297" s="5" t="s">
        <v>679</v>
      </c>
      <c r="B1297" s="5" t="s">
        <v>1577</v>
      </c>
      <c r="C1297" s="5" t="s">
        <v>50</v>
      </c>
      <c r="F1297" s="5" t="s">
        <v>51</v>
      </c>
      <c r="G1297" s="5" t="s">
        <v>52</v>
      </c>
      <c r="H1297" s="5">
        <v>1398.4</v>
      </c>
      <c r="I1297" s="5">
        <v>6675.2</v>
      </c>
      <c r="J1297" s="5">
        <v>248.25</v>
      </c>
      <c r="K1297" s="5">
        <v>75.9816</v>
      </c>
      <c r="L1297" s="5">
        <v>0.54039999999999999</v>
      </c>
      <c r="M1297" s="5">
        <v>29.6142</v>
      </c>
      <c r="N1297" s="5">
        <v>15.2325</v>
      </c>
      <c r="O1297" s="5">
        <v>0.89359999999999995</v>
      </c>
      <c r="P1297" s="5">
        <v>4.5900000000000003E-2</v>
      </c>
      <c r="Q1297" s="5">
        <v>45.6843</v>
      </c>
      <c r="R1297" s="5">
        <v>3.6900000000000002E-2</v>
      </c>
      <c r="S1297" s="5">
        <v>0.21820000000000001</v>
      </c>
      <c r="T1297" s="5">
        <v>-7.0000000000000007E-2</v>
      </c>
      <c r="U1297" s="5">
        <v>0.28820000000000001</v>
      </c>
      <c r="V1297" s="5">
        <v>0.96220000000000006</v>
      </c>
      <c r="W1297" s="5">
        <v>958.38030000000003</v>
      </c>
      <c r="X1297" s="5">
        <v>0.25800000000000001</v>
      </c>
      <c r="Y1297" s="5">
        <v>1.7346999999999999</v>
      </c>
      <c r="Z1297" s="5">
        <v>0.35639999999999999</v>
      </c>
      <c r="AA1297" s="5">
        <v>1.3783000000000001</v>
      </c>
      <c r="AB1297" s="5">
        <v>597.75</v>
      </c>
      <c r="AC1297" s="5">
        <v>101.349</v>
      </c>
      <c r="AD1297" s="5">
        <v>0.73129999999999995</v>
      </c>
      <c r="AE1297" s="5">
        <v>39.471899999999998</v>
      </c>
      <c r="AF1297" s="5">
        <v>20.8751</v>
      </c>
      <c r="AG1297" s="5">
        <v>0.86770000000000003</v>
      </c>
      <c r="AH1297" s="5">
        <v>5.2600000000000001E-2</v>
      </c>
      <c r="AI1297" s="5">
        <v>2.7900000000000001E-2</v>
      </c>
      <c r="AJ1297" s="5">
        <v>0.21820000000000001</v>
      </c>
      <c r="AK1297" s="5">
        <v>-7.0000000000000007E-2</v>
      </c>
      <c r="AL1297" s="5">
        <v>0.70069999999999999</v>
      </c>
      <c r="AM1297" s="5">
        <v>0.29210000000000003</v>
      </c>
      <c r="AN1297" s="5">
        <v>0.55310000000000004</v>
      </c>
      <c r="AO1297" s="5">
        <f t="shared" si="20"/>
        <v>0.14759999999999995</v>
      </c>
      <c r="AQ1297" s="5">
        <v>1.7346999999999999</v>
      </c>
      <c r="AR1297" s="5">
        <v>0.26600000000000001</v>
      </c>
      <c r="AS1297" s="5">
        <v>5.74E-2</v>
      </c>
      <c r="AT1297" s="5">
        <v>1.7600000000000001E-2</v>
      </c>
      <c r="AU1297" s="5">
        <v>0.17849999999999999</v>
      </c>
      <c r="AV1297" s="5">
        <v>1.06E-2</v>
      </c>
      <c r="AW1297" s="5">
        <v>0.51429999999999998</v>
      </c>
      <c r="AX1297" s="5">
        <v>0.123</v>
      </c>
      <c r="AY1297" s="5">
        <v>1.2161999999999999</v>
      </c>
      <c r="AZ1297" s="5">
        <v>0.26600000000000001</v>
      </c>
      <c r="BA1297" s="5">
        <v>0.41539999999999999</v>
      </c>
    </row>
    <row r="1298" spans="1:53">
      <c r="A1298" s="5" t="s">
        <v>679</v>
      </c>
      <c r="B1298" s="5" t="s">
        <v>1578</v>
      </c>
      <c r="C1298" s="5" t="s">
        <v>50</v>
      </c>
      <c r="F1298" s="5" t="s">
        <v>51</v>
      </c>
      <c r="G1298" s="5" t="s">
        <v>52</v>
      </c>
      <c r="H1298" s="5">
        <v>1370.9</v>
      </c>
      <c r="I1298" s="5">
        <v>6669.8</v>
      </c>
      <c r="J1298" s="5">
        <v>134</v>
      </c>
      <c r="K1298" s="5">
        <v>49.300699999999999</v>
      </c>
      <c r="L1298" s="5">
        <v>0.69279999999999997</v>
      </c>
      <c r="M1298" s="5">
        <v>17.735399999999998</v>
      </c>
      <c r="N1298" s="5">
        <v>13.5206</v>
      </c>
      <c r="O1298" s="5">
        <v>0.64780000000000004</v>
      </c>
      <c r="P1298" s="5">
        <v>5.0200000000000002E-2</v>
      </c>
      <c r="Q1298" s="5">
        <v>27.276</v>
      </c>
      <c r="R1298" s="5">
        <v>1.9599999999999999E-2</v>
      </c>
      <c r="S1298" s="5">
        <v>9.8599999999999993E-2</v>
      </c>
      <c r="T1298" s="5">
        <v>-2.2800000000000001E-2</v>
      </c>
      <c r="U1298" s="5">
        <v>0.12139999999999999</v>
      </c>
      <c r="V1298" s="5">
        <v>0.8427</v>
      </c>
      <c r="W1298" s="5">
        <v>457.55900000000003</v>
      </c>
      <c r="X1298" s="5">
        <v>0.22509999999999999</v>
      </c>
      <c r="Y1298" s="5">
        <v>1.3586</v>
      </c>
      <c r="Z1298" s="5">
        <v>0.38429999999999997</v>
      </c>
      <c r="AA1298" s="5">
        <v>0.97430000000000005</v>
      </c>
      <c r="AB1298" s="5">
        <v>354.25</v>
      </c>
      <c r="AC1298" s="5">
        <v>71.97</v>
      </c>
      <c r="AD1298" s="5">
        <v>0.85940000000000005</v>
      </c>
      <c r="AE1298" s="5">
        <v>24.9482</v>
      </c>
      <c r="AF1298" s="5">
        <v>18.133900000000001</v>
      </c>
      <c r="AG1298" s="5">
        <v>0.64019999999999999</v>
      </c>
      <c r="AH1298" s="5">
        <v>5.6399999999999999E-2</v>
      </c>
      <c r="AI1298" s="5">
        <v>1.6299999999999999E-2</v>
      </c>
      <c r="AJ1298" s="5">
        <v>0.1021</v>
      </c>
      <c r="AK1298" s="5">
        <v>-2.2800000000000001E-2</v>
      </c>
      <c r="AL1298" s="5">
        <v>0.61980000000000002</v>
      </c>
      <c r="AM1298" s="5">
        <v>0.2407</v>
      </c>
      <c r="AN1298" s="5">
        <v>0.55310000000000004</v>
      </c>
      <c r="AO1298" s="5">
        <f t="shared" si="20"/>
        <v>6.6699999999999982E-2</v>
      </c>
      <c r="AQ1298" s="5">
        <v>1.3586</v>
      </c>
      <c r="AR1298" s="5">
        <v>0.27150000000000002</v>
      </c>
      <c r="AS1298" s="5">
        <v>6.0299999999999999E-2</v>
      </c>
      <c r="AT1298" s="5">
        <v>1.24E-2</v>
      </c>
      <c r="AU1298" s="5">
        <v>0.1021</v>
      </c>
      <c r="AV1298" s="5">
        <v>2.1600000000000001E-2</v>
      </c>
      <c r="AW1298" s="5">
        <v>0.48180000000000001</v>
      </c>
      <c r="AX1298" s="5">
        <v>0.1125</v>
      </c>
      <c r="AY1298" s="5">
        <v>0.92149999999999999</v>
      </c>
      <c r="AZ1298" s="5">
        <v>0.27150000000000002</v>
      </c>
      <c r="BA1298" s="5">
        <v>0.38159999999999999</v>
      </c>
    </row>
    <row r="1299" spans="1:53">
      <c r="A1299" s="5" t="s">
        <v>679</v>
      </c>
      <c r="B1299" s="5" t="s">
        <v>1579</v>
      </c>
      <c r="C1299" s="5" t="s">
        <v>50</v>
      </c>
      <c r="F1299" s="5" t="s">
        <v>51</v>
      </c>
      <c r="G1299" s="5" t="s">
        <v>52</v>
      </c>
      <c r="H1299" s="5">
        <v>1417</v>
      </c>
      <c r="I1299" s="5">
        <v>6673.5</v>
      </c>
      <c r="J1299" s="5">
        <v>127.75</v>
      </c>
      <c r="K1299" s="5">
        <v>43.353200000000001</v>
      </c>
      <c r="L1299" s="5">
        <v>0.85409999999999997</v>
      </c>
      <c r="M1299" s="5">
        <v>15.7608</v>
      </c>
      <c r="N1299" s="5">
        <v>11.040900000000001</v>
      </c>
      <c r="O1299" s="5">
        <v>0.71230000000000004</v>
      </c>
      <c r="P1299" s="5">
        <v>4.0800000000000003E-2</v>
      </c>
      <c r="Q1299" s="5">
        <v>20.830200000000001</v>
      </c>
      <c r="R1299" s="5">
        <v>1.6E-2</v>
      </c>
      <c r="S1299" s="5">
        <v>8.3799999999999999E-2</v>
      </c>
      <c r="T1299" s="5">
        <v>-4.8999999999999998E-3</v>
      </c>
      <c r="U1299" s="5">
        <v>8.8599999999999998E-2</v>
      </c>
      <c r="V1299" s="5">
        <v>0.78820000000000001</v>
      </c>
      <c r="W1299" s="5">
        <v>401.96730000000002</v>
      </c>
      <c r="X1299" s="5">
        <v>0.123</v>
      </c>
      <c r="Y1299" s="5">
        <v>1.0698000000000001</v>
      </c>
      <c r="Z1299" s="5">
        <v>0.48110000000000003</v>
      </c>
      <c r="AA1299" s="5">
        <v>0.58879999999999999</v>
      </c>
      <c r="AB1299" s="5">
        <v>377.25</v>
      </c>
      <c r="AC1299" s="5">
        <v>71.791899999999998</v>
      </c>
      <c r="AD1299" s="5">
        <v>0.91979999999999995</v>
      </c>
      <c r="AE1299" s="5">
        <v>25.174099999999999</v>
      </c>
      <c r="AF1299" s="5">
        <v>19.287400000000002</v>
      </c>
      <c r="AG1299" s="5">
        <v>0.66249999999999998</v>
      </c>
      <c r="AH1299" s="5">
        <v>5.1299999999999998E-2</v>
      </c>
      <c r="AI1299" s="5">
        <v>1.4999999999999999E-2</v>
      </c>
      <c r="AJ1299" s="5">
        <v>0.1024</v>
      </c>
      <c r="AK1299" s="5">
        <v>-4.8999999999999998E-3</v>
      </c>
      <c r="AL1299" s="5">
        <v>0.61980000000000002</v>
      </c>
      <c r="AM1299" s="5">
        <v>0.16400000000000001</v>
      </c>
      <c r="AN1299" s="5">
        <v>0.55310000000000004</v>
      </c>
      <c r="AO1299" s="5">
        <f t="shared" si="20"/>
        <v>6.6699999999999982E-2</v>
      </c>
      <c r="AQ1299" s="5">
        <v>1.0698000000000001</v>
      </c>
      <c r="AR1299" s="5">
        <v>0.3362</v>
      </c>
      <c r="AS1299" s="5">
        <v>5.6599999999999998E-2</v>
      </c>
      <c r="AT1299" s="5">
        <v>1.12E-2</v>
      </c>
      <c r="AU1299" s="5">
        <v>0.1024</v>
      </c>
      <c r="AV1299" s="5">
        <v>2.23E-2</v>
      </c>
      <c r="AW1299" s="5">
        <v>0.53400000000000003</v>
      </c>
      <c r="AX1299" s="5">
        <v>0.10539999999999999</v>
      </c>
      <c r="AY1299" s="5">
        <v>0.9597</v>
      </c>
      <c r="AZ1299" s="5">
        <v>0.3362</v>
      </c>
      <c r="BA1299" s="5">
        <v>0.33479999999999999</v>
      </c>
    </row>
    <row r="1300" spans="1:53">
      <c r="A1300" s="5" t="s">
        <v>679</v>
      </c>
      <c r="B1300" s="5" t="s">
        <v>1580</v>
      </c>
      <c r="C1300" s="5" t="s">
        <v>50</v>
      </c>
      <c r="F1300" s="5" t="s">
        <v>51</v>
      </c>
      <c r="G1300" s="5" t="s">
        <v>52</v>
      </c>
      <c r="H1300" s="5">
        <v>1352.4</v>
      </c>
      <c r="I1300" s="5">
        <v>6678.8</v>
      </c>
      <c r="J1300" s="5">
        <v>225.25</v>
      </c>
      <c r="K1300" s="5">
        <v>59.360199999999999</v>
      </c>
      <c r="L1300" s="5">
        <v>0.80330000000000001</v>
      </c>
      <c r="M1300" s="5">
        <v>21.301400000000001</v>
      </c>
      <c r="N1300" s="5">
        <v>16.208400000000001</v>
      </c>
      <c r="O1300" s="5">
        <v>0.65869999999999995</v>
      </c>
      <c r="P1300" s="5">
        <v>3.8399999999999997E-2</v>
      </c>
      <c r="Q1300" s="5">
        <v>34.668700000000001</v>
      </c>
      <c r="R1300" s="5">
        <v>2.52E-2</v>
      </c>
      <c r="S1300" s="5">
        <v>0.1487</v>
      </c>
      <c r="T1300" s="5">
        <v>-3.3799999999999997E-2</v>
      </c>
      <c r="U1300" s="5">
        <v>0.1825</v>
      </c>
      <c r="V1300" s="5">
        <v>0.90780000000000005</v>
      </c>
      <c r="W1300" s="5">
        <v>820.66510000000005</v>
      </c>
      <c r="X1300" s="5">
        <v>0.16689999999999999</v>
      </c>
      <c r="Y1300" s="5">
        <v>1.3993</v>
      </c>
      <c r="Z1300" s="5">
        <v>0.5474</v>
      </c>
      <c r="AA1300" s="5">
        <v>0.85189999999999999</v>
      </c>
      <c r="AB1300" s="5">
        <v>485.75</v>
      </c>
      <c r="AC1300" s="5">
        <v>82.538200000000003</v>
      </c>
      <c r="AD1300" s="5">
        <v>0.89600000000000002</v>
      </c>
      <c r="AE1300" s="5">
        <v>30.615500000000001</v>
      </c>
      <c r="AF1300" s="5">
        <v>21.137899999999998</v>
      </c>
      <c r="AG1300" s="5">
        <v>0.70589999999999997</v>
      </c>
      <c r="AH1300" s="5">
        <v>4.9700000000000001E-2</v>
      </c>
      <c r="AI1300" s="5">
        <v>2.29E-2</v>
      </c>
      <c r="AJ1300" s="5">
        <v>0.1487</v>
      </c>
      <c r="AK1300" s="5">
        <v>-3.3799999999999997E-2</v>
      </c>
      <c r="AL1300" s="5">
        <v>0.66590000000000005</v>
      </c>
      <c r="AM1300" s="5">
        <v>0.26319999999999999</v>
      </c>
      <c r="AN1300" s="5">
        <v>0.55310000000000004</v>
      </c>
      <c r="AO1300" s="5">
        <f t="shared" si="20"/>
        <v>0.11280000000000001</v>
      </c>
      <c r="AQ1300" s="5">
        <v>1.3993</v>
      </c>
      <c r="AR1300" s="5">
        <v>0.29039999999999999</v>
      </c>
      <c r="AS1300" s="5">
        <v>5.96E-2</v>
      </c>
      <c r="AT1300" s="5">
        <v>1.46E-2</v>
      </c>
      <c r="AU1300" s="5">
        <v>0.1163</v>
      </c>
      <c r="AV1300" s="5">
        <v>9.1000000000000004E-3</v>
      </c>
      <c r="AW1300" s="5">
        <v>0.4556</v>
      </c>
      <c r="AX1300" s="5">
        <v>0.1008</v>
      </c>
      <c r="AY1300" s="5">
        <v>0.80789999999999995</v>
      </c>
      <c r="AZ1300" s="5">
        <v>0.29039999999999999</v>
      </c>
      <c r="BA1300" s="5">
        <v>0.46300000000000002</v>
      </c>
    </row>
    <row r="1301" spans="1:53">
      <c r="A1301" s="5" t="s">
        <v>679</v>
      </c>
      <c r="B1301" s="5" t="s">
        <v>1581</v>
      </c>
      <c r="C1301" s="5" t="s">
        <v>50</v>
      </c>
      <c r="F1301" s="5" t="s">
        <v>51</v>
      </c>
      <c r="G1301" s="5" t="s">
        <v>52</v>
      </c>
      <c r="H1301" s="5">
        <v>1383.6</v>
      </c>
      <c r="I1301" s="5">
        <v>6678.7</v>
      </c>
      <c r="J1301" s="5">
        <v>46</v>
      </c>
      <c r="K1301" s="5">
        <v>26.017800000000001</v>
      </c>
      <c r="L1301" s="5">
        <v>0.85389999999999999</v>
      </c>
      <c r="M1301" s="5">
        <v>9.8486999999999991</v>
      </c>
      <c r="N1301" s="5">
        <v>6.5997000000000003</v>
      </c>
      <c r="O1301" s="5">
        <v>0.68320000000000003</v>
      </c>
      <c r="P1301" s="5">
        <v>5.2200000000000003E-2</v>
      </c>
      <c r="Q1301" s="5">
        <v>9.8628</v>
      </c>
      <c r="R1301" s="5">
        <v>1.23E-2</v>
      </c>
      <c r="S1301" s="5">
        <v>8.2799999999999999E-2</v>
      </c>
      <c r="T1301" s="5">
        <v>2.0899999999999998E-2</v>
      </c>
      <c r="U1301" s="5">
        <v>6.1899999999999997E-2</v>
      </c>
      <c r="V1301" s="5">
        <v>0.72299999999999998</v>
      </c>
      <c r="W1301" s="5">
        <v>136.642</v>
      </c>
      <c r="X1301" s="5">
        <v>0.16059999999999999</v>
      </c>
      <c r="Y1301" s="5">
        <v>1.1632</v>
      </c>
      <c r="Z1301" s="5">
        <v>0.41399999999999998</v>
      </c>
      <c r="AA1301" s="5">
        <v>0.74909999999999999</v>
      </c>
      <c r="AB1301" s="5">
        <v>148.75</v>
      </c>
      <c r="AC1301" s="5">
        <v>48.409599999999998</v>
      </c>
      <c r="AD1301" s="5">
        <v>0.79759999999999998</v>
      </c>
      <c r="AE1301" s="5">
        <v>17.464600000000001</v>
      </c>
      <c r="AF1301" s="5">
        <v>12.256500000000001</v>
      </c>
      <c r="AG1301" s="5">
        <v>0.75219999999999998</v>
      </c>
      <c r="AH1301" s="5">
        <v>5.6000000000000001E-2</v>
      </c>
      <c r="AI1301" s="5">
        <v>1.2200000000000001E-2</v>
      </c>
      <c r="AJ1301" s="5">
        <v>8.4599999999999995E-2</v>
      </c>
      <c r="AK1301" s="5">
        <v>1.2E-2</v>
      </c>
      <c r="AL1301" s="5">
        <v>0.56120000000000003</v>
      </c>
      <c r="AM1301" s="5">
        <v>0.16189999999999999</v>
      </c>
      <c r="AN1301" s="5">
        <v>0.55310000000000004</v>
      </c>
      <c r="AO1301" s="5">
        <f t="shared" si="20"/>
        <v>8.0999999999999961E-3</v>
      </c>
      <c r="AQ1301" s="5">
        <v>1.1632</v>
      </c>
      <c r="AR1301" s="5">
        <v>0.3196</v>
      </c>
      <c r="AS1301" s="5">
        <v>5.7700000000000001E-2</v>
      </c>
      <c r="AT1301" s="5">
        <v>1.17E-2</v>
      </c>
      <c r="AU1301" s="5">
        <v>8.4599999999999995E-2</v>
      </c>
      <c r="AV1301" s="5">
        <v>1.2E-2</v>
      </c>
      <c r="AW1301" s="5">
        <v>0.48670000000000002</v>
      </c>
      <c r="AX1301" s="5">
        <v>9.3899999999999997E-2</v>
      </c>
      <c r="AY1301" s="5">
        <v>0.79159999999999997</v>
      </c>
      <c r="AZ1301" s="5">
        <v>0.3196</v>
      </c>
      <c r="BA1301" s="5">
        <v>0.30830000000000002</v>
      </c>
    </row>
    <row r="1302" spans="1:53">
      <c r="A1302" s="5" t="s">
        <v>679</v>
      </c>
      <c r="B1302" s="5" t="s">
        <v>1582</v>
      </c>
      <c r="C1302" s="5" t="s">
        <v>50</v>
      </c>
      <c r="F1302" s="5" t="s">
        <v>51</v>
      </c>
      <c r="G1302" s="5" t="s">
        <v>52</v>
      </c>
      <c r="H1302" s="5">
        <v>1257.5999999999999</v>
      </c>
      <c r="I1302" s="5">
        <v>6682.5</v>
      </c>
      <c r="J1302" s="5">
        <v>120</v>
      </c>
      <c r="K1302" s="5">
        <v>42.818800000000003</v>
      </c>
      <c r="L1302" s="5">
        <v>0.82250000000000001</v>
      </c>
      <c r="M1302" s="5">
        <v>15.9718</v>
      </c>
      <c r="N1302" s="5">
        <v>10.5801</v>
      </c>
      <c r="O1302" s="5">
        <v>0.72009999999999996</v>
      </c>
      <c r="P1302" s="5">
        <v>6.2300000000000001E-2</v>
      </c>
      <c r="Q1302" s="5">
        <v>29.9222</v>
      </c>
      <c r="R1302" s="5">
        <v>2.58E-2</v>
      </c>
      <c r="S1302" s="5">
        <v>0.16850000000000001</v>
      </c>
      <c r="T1302" s="5">
        <v>4.4999999999999997E-3</v>
      </c>
      <c r="U1302" s="5">
        <v>0.16400000000000001</v>
      </c>
      <c r="V1302" s="5">
        <v>0.66239999999999999</v>
      </c>
      <c r="W1302" s="5">
        <v>317.97370000000001</v>
      </c>
      <c r="X1302" s="5">
        <v>0.23799999999999999</v>
      </c>
      <c r="Y1302" s="5">
        <v>1.4309000000000001</v>
      </c>
      <c r="Z1302" s="5">
        <v>0.33439999999999998</v>
      </c>
      <c r="AA1302" s="5">
        <v>1.0965</v>
      </c>
      <c r="AB1302" s="5">
        <v>400.25</v>
      </c>
      <c r="AC1302" s="5">
        <v>72.928799999999995</v>
      </c>
      <c r="AD1302" s="5">
        <v>0.94569999999999999</v>
      </c>
      <c r="AE1302" s="5">
        <v>25.960699999999999</v>
      </c>
      <c r="AF1302" s="5">
        <v>20.560700000000001</v>
      </c>
      <c r="AG1302" s="5">
        <v>0.59530000000000005</v>
      </c>
      <c r="AH1302" s="5">
        <v>6.3500000000000001E-2</v>
      </c>
      <c r="AI1302" s="5">
        <v>1.7500000000000002E-2</v>
      </c>
      <c r="AJ1302" s="5">
        <v>0.16850000000000001</v>
      </c>
      <c r="AK1302" s="5">
        <v>4.4999999999999997E-3</v>
      </c>
      <c r="AL1302" s="5">
        <v>0.52149999999999996</v>
      </c>
      <c r="AM1302" s="5">
        <v>0.1855</v>
      </c>
      <c r="AN1302" s="5">
        <v>0.55310000000000004</v>
      </c>
      <c r="AQ1302" s="5">
        <v>1.4309000000000001</v>
      </c>
      <c r="AR1302" s="5">
        <v>0.2928</v>
      </c>
      <c r="AS1302" s="5">
        <v>6.3899999999999998E-2</v>
      </c>
      <c r="AT1302" s="5">
        <v>1.24E-2</v>
      </c>
      <c r="AU1302" s="5">
        <v>0.12239999999999999</v>
      </c>
      <c r="AV1302" s="5">
        <v>2.35E-2</v>
      </c>
      <c r="AW1302" s="5">
        <v>0.46129999999999999</v>
      </c>
      <c r="AX1302" s="5">
        <v>0.1135</v>
      </c>
      <c r="AY1302" s="5">
        <v>0.95389999999999997</v>
      </c>
      <c r="AZ1302" s="5">
        <v>0.2928</v>
      </c>
      <c r="BA1302" s="5">
        <v>0.29780000000000001</v>
      </c>
    </row>
    <row r="1303" spans="1:53">
      <c r="A1303" s="5" t="s">
        <v>679</v>
      </c>
      <c r="B1303" s="5" t="s">
        <v>1583</v>
      </c>
      <c r="C1303" s="5" t="s">
        <v>50</v>
      </c>
      <c r="F1303" s="5" t="s">
        <v>51</v>
      </c>
      <c r="G1303" s="5" t="s">
        <v>52</v>
      </c>
      <c r="H1303" s="5">
        <v>1332.9</v>
      </c>
      <c r="I1303" s="5">
        <v>6684.6</v>
      </c>
      <c r="J1303" s="5">
        <v>81.75</v>
      </c>
      <c r="K1303" s="5">
        <v>35.933700000000002</v>
      </c>
      <c r="L1303" s="5">
        <v>0.79559999999999997</v>
      </c>
      <c r="M1303" s="5">
        <v>13.488200000000001</v>
      </c>
      <c r="N1303" s="5">
        <v>9.2289999999999992</v>
      </c>
      <c r="O1303" s="5">
        <v>0.74909999999999999</v>
      </c>
      <c r="P1303" s="5">
        <v>5.91E-2</v>
      </c>
      <c r="Q1303" s="5">
        <v>19.517499999999998</v>
      </c>
      <c r="R1303" s="5">
        <v>2.6200000000000001E-2</v>
      </c>
      <c r="S1303" s="5">
        <v>0.16139999999999999</v>
      </c>
      <c r="T1303" s="5">
        <v>7.1000000000000004E-3</v>
      </c>
      <c r="U1303" s="5">
        <v>0.15429999999999999</v>
      </c>
      <c r="V1303" s="5">
        <v>0.67430000000000001</v>
      </c>
      <c r="W1303" s="5">
        <v>222.5341</v>
      </c>
      <c r="X1303" s="5">
        <v>0.21240000000000001</v>
      </c>
      <c r="Y1303" s="5">
        <v>1.4064000000000001</v>
      </c>
      <c r="Z1303" s="5">
        <v>0.40649999999999997</v>
      </c>
      <c r="AA1303" s="5">
        <v>0.99990000000000001</v>
      </c>
      <c r="AB1303" s="5">
        <v>299</v>
      </c>
      <c r="AC1303" s="5">
        <v>64.1143</v>
      </c>
      <c r="AD1303" s="5">
        <v>0.91410000000000002</v>
      </c>
      <c r="AE1303" s="5">
        <v>23.3248</v>
      </c>
      <c r="AF1303" s="5">
        <v>17.690300000000001</v>
      </c>
      <c r="AG1303" s="5">
        <v>0.59309999999999996</v>
      </c>
      <c r="AH1303" s="5">
        <v>5.8200000000000002E-2</v>
      </c>
      <c r="AI1303" s="5">
        <v>1.6400000000000001E-2</v>
      </c>
      <c r="AJ1303" s="5">
        <v>0.16139999999999999</v>
      </c>
      <c r="AK1303" s="5">
        <v>7.1000000000000004E-3</v>
      </c>
      <c r="AL1303" s="5">
        <v>0.54800000000000004</v>
      </c>
      <c r="AM1303" s="5">
        <v>0.1598</v>
      </c>
      <c r="AN1303" s="5">
        <v>0.55310000000000004</v>
      </c>
      <c r="AQ1303" s="5">
        <v>1.4064000000000001</v>
      </c>
      <c r="AR1303" s="5">
        <v>0.33950000000000002</v>
      </c>
      <c r="AS1303" s="5">
        <v>5.79E-2</v>
      </c>
      <c r="AT1303" s="5">
        <v>1.0500000000000001E-2</v>
      </c>
      <c r="AU1303" s="5">
        <v>9.11E-2</v>
      </c>
      <c r="AV1303" s="5">
        <v>2.6200000000000001E-2</v>
      </c>
      <c r="AW1303" s="5">
        <v>0.5</v>
      </c>
      <c r="AX1303" s="5">
        <v>9.8799999999999999E-2</v>
      </c>
      <c r="AY1303" s="5">
        <v>0.95169999999999999</v>
      </c>
      <c r="AZ1303" s="5">
        <v>0.33950000000000002</v>
      </c>
      <c r="BA1303" s="5">
        <v>0.27360000000000001</v>
      </c>
    </row>
    <row r="1304" spans="1:53">
      <c r="A1304" s="5" t="s">
        <v>679</v>
      </c>
      <c r="B1304" s="5" t="s">
        <v>1584</v>
      </c>
      <c r="C1304" s="5" t="s">
        <v>50</v>
      </c>
      <c r="F1304" s="5" t="s">
        <v>51</v>
      </c>
      <c r="G1304" s="5" t="s">
        <v>52</v>
      </c>
      <c r="H1304" s="5">
        <v>1374.9</v>
      </c>
      <c r="I1304" s="5">
        <v>6691</v>
      </c>
      <c r="J1304" s="5">
        <v>141</v>
      </c>
      <c r="K1304" s="5">
        <v>50.550800000000002</v>
      </c>
      <c r="L1304" s="5">
        <v>0.69340000000000002</v>
      </c>
      <c r="M1304" s="5">
        <v>16.5459</v>
      </c>
      <c r="N1304" s="5">
        <v>13.584899999999999</v>
      </c>
      <c r="O1304" s="5">
        <v>0.53849999999999998</v>
      </c>
      <c r="P1304" s="5">
        <v>4.82E-2</v>
      </c>
      <c r="Q1304" s="5">
        <v>27.2439</v>
      </c>
      <c r="R1304" s="5">
        <v>1.23E-2</v>
      </c>
      <c r="S1304" s="5">
        <v>8.3799999999999999E-2</v>
      </c>
      <c r="T1304" s="5">
        <v>1.46E-2</v>
      </c>
      <c r="U1304" s="5">
        <v>6.9199999999999998E-2</v>
      </c>
      <c r="V1304" s="5">
        <v>0.67679999999999996</v>
      </c>
      <c r="W1304" s="5">
        <v>382.37560000000002</v>
      </c>
      <c r="X1304" s="5">
        <v>0.1055</v>
      </c>
      <c r="Y1304" s="5">
        <v>0.94140000000000001</v>
      </c>
      <c r="Z1304" s="5">
        <v>0.39250000000000002</v>
      </c>
      <c r="AA1304" s="5">
        <v>0.54890000000000005</v>
      </c>
      <c r="AB1304" s="5">
        <v>370.25</v>
      </c>
      <c r="AC1304" s="5">
        <v>72.613</v>
      </c>
      <c r="AD1304" s="5">
        <v>0.88239999999999996</v>
      </c>
      <c r="AE1304" s="5">
        <v>24.526399999999999</v>
      </c>
      <c r="AF1304" s="5">
        <v>19.884499999999999</v>
      </c>
      <c r="AG1304" s="5">
        <v>0.4904</v>
      </c>
      <c r="AH1304" s="5">
        <v>5.5599999999999997E-2</v>
      </c>
      <c r="AI1304" s="5">
        <v>1.2500000000000001E-2</v>
      </c>
      <c r="AJ1304" s="5">
        <v>0.1104</v>
      </c>
      <c r="AK1304" s="5">
        <v>1.46E-2</v>
      </c>
      <c r="AL1304" s="5">
        <v>0.56040000000000001</v>
      </c>
      <c r="AM1304" s="5">
        <v>0.1321</v>
      </c>
      <c r="AN1304" s="5">
        <v>0.55310000000000004</v>
      </c>
      <c r="AO1304" s="5">
        <f t="shared" si="20"/>
        <v>7.2999999999999732E-3</v>
      </c>
      <c r="AQ1304" s="5">
        <v>0.94140000000000001</v>
      </c>
      <c r="AR1304" s="5">
        <v>0.31490000000000001</v>
      </c>
      <c r="AS1304" s="5">
        <v>6.0100000000000001E-2</v>
      </c>
      <c r="AT1304" s="5">
        <v>1.04E-2</v>
      </c>
      <c r="AU1304" s="5">
        <v>0.1104</v>
      </c>
      <c r="AV1304" s="5">
        <v>2.9399999999999999E-2</v>
      </c>
      <c r="AW1304" s="5">
        <v>0.48880000000000001</v>
      </c>
      <c r="AX1304" s="5">
        <v>8.8999999999999996E-2</v>
      </c>
      <c r="AY1304" s="5">
        <v>0.7823</v>
      </c>
      <c r="AZ1304" s="5">
        <v>0.31490000000000001</v>
      </c>
      <c r="BA1304" s="5">
        <v>0.38019999999999998</v>
      </c>
    </row>
    <row r="1305" spans="1:53">
      <c r="A1305" s="5" t="s">
        <v>679</v>
      </c>
      <c r="B1305" s="5" t="s">
        <v>1585</v>
      </c>
      <c r="C1305" s="5" t="s">
        <v>50</v>
      </c>
      <c r="F1305" s="5" t="s">
        <v>51</v>
      </c>
      <c r="G1305" s="5" t="s">
        <v>52</v>
      </c>
      <c r="H1305" s="5">
        <v>1551.9</v>
      </c>
      <c r="I1305" s="5">
        <v>6698.3</v>
      </c>
      <c r="J1305" s="5">
        <v>235.5</v>
      </c>
      <c r="K1305" s="5">
        <v>61.208300000000001</v>
      </c>
      <c r="L1305" s="5">
        <v>0.78990000000000005</v>
      </c>
      <c r="M1305" s="5">
        <v>22.751999999999999</v>
      </c>
      <c r="N1305" s="5">
        <v>13.149100000000001</v>
      </c>
      <c r="O1305" s="5">
        <v>0.84350000000000003</v>
      </c>
      <c r="P1305" s="5">
        <v>4.7399999999999998E-2</v>
      </c>
      <c r="Q1305" s="5">
        <v>44.712899999999998</v>
      </c>
      <c r="R1305" s="5">
        <v>2.3699999999999999E-2</v>
      </c>
      <c r="S1305" s="5">
        <v>0.14280000000000001</v>
      </c>
      <c r="T1305" s="5">
        <v>-2.69E-2</v>
      </c>
      <c r="U1305" s="5">
        <v>0.16980000000000001</v>
      </c>
      <c r="V1305" s="5">
        <v>0.84179999999999999</v>
      </c>
      <c r="W1305" s="5">
        <v>794.63930000000005</v>
      </c>
      <c r="X1305" s="5">
        <v>0.23849999999999999</v>
      </c>
      <c r="Y1305" s="5">
        <v>1.6054999999999999</v>
      </c>
      <c r="Z1305" s="5">
        <v>0.40529999999999999</v>
      </c>
      <c r="AA1305" s="5">
        <v>1.2001999999999999</v>
      </c>
      <c r="AB1305" s="5">
        <v>602</v>
      </c>
      <c r="AC1305" s="5">
        <v>91.819699999999997</v>
      </c>
      <c r="AD1305" s="5">
        <v>0.89729999999999999</v>
      </c>
      <c r="AE1305" s="5">
        <v>32.521999999999998</v>
      </c>
      <c r="AF1305" s="5">
        <v>23.0245</v>
      </c>
      <c r="AG1305" s="5">
        <v>0.72760000000000002</v>
      </c>
      <c r="AH1305" s="5">
        <v>5.8799999999999998E-2</v>
      </c>
      <c r="AI1305" s="5">
        <v>1.9099999999999999E-2</v>
      </c>
      <c r="AJ1305" s="5">
        <v>0.14280000000000001</v>
      </c>
      <c r="AK1305" s="5">
        <v>-2.69E-2</v>
      </c>
      <c r="AL1305" s="5">
        <v>0.59509999999999996</v>
      </c>
      <c r="AM1305" s="5">
        <v>0.25290000000000001</v>
      </c>
      <c r="AN1305" s="5">
        <v>0.55310000000000004</v>
      </c>
      <c r="AO1305" s="5">
        <f t="shared" si="20"/>
        <v>4.1999999999999926E-2</v>
      </c>
      <c r="AQ1305" s="5">
        <v>1.6054999999999999</v>
      </c>
      <c r="AR1305" s="5">
        <v>0.32290000000000002</v>
      </c>
      <c r="AS1305" s="5">
        <v>6.6199999999999995E-2</v>
      </c>
      <c r="AT1305" s="5">
        <v>1.01E-2</v>
      </c>
      <c r="AU1305" s="5">
        <v>0.1132</v>
      </c>
      <c r="AV1305" s="5">
        <v>3.2500000000000001E-2</v>
      </c>
      <c r="AW1305" s="5">
        <v>0.43609999999999999</v>
      </c>
      <c r="AX1305" s="5">
        <v>6.3399999999999998E-2</v>
      </c>
      <c r="AY1305" s="5">
        <v>0.68600000000000005</v>
      </c>
      <c r="AZ1305" s="5">
        <v>0.32290000000000002</v>
      </c>
      <c r="BA1305" s="5">
        <v>0.39140000000000003</v>
      </c>
    </row>
    <row r="1306" spans="1:53">
      <c r="A1306" s="5" t="s">
        <v>679</v>
      </c>
      <c r="B1306" s="5" t="s">
        <v>1586</v>
      </c>
      <c r="C1306" s="5" t="s">
        <v>50</v>
      </c>
      <c r="F1306" s="5" t="s">
        <v>51</v>
      </c>
      <c r="G1306" s="5" t="s">
        <v>52</v>
      </c>
      <c r="H1306" s="5">
        <v>1394.1</v>
      </c>
      <c r="I1306" s="5">
        <v>6700.7</v>
      </c>
      <c r="J1306" s="5">
        <v>153.5</v>
      </c>
      <c r="K1306" s="5">
        <v>49.482500000000002</v>
      </c>
      <c r="L1306" s="5">
        <v>0.78779999999999994</v>
      </c>
      <c r="M1306" s="5">
        <v>17.945900000000002</v>
      </c>
      <c r="N1306" s="5">
        <v>12.347899999999999</v>
      </c>
      <c r="O1306" s="5">
        <v>0.73129999999999995</v>
      </c>
      <c r="P1306" s="5">
        <v>4.2599999999999999E-2</v>
      </c>
      <c r="Q1306" s="5">
        <v>26.385400000000001</v>
      </c>
      <c r="R1306" s="5">
        <v>1.6500000000000001E-2</v>
      </c>
      <c r="S1306" s="5">
        <v>8.9800000000000005E-2</v>
      </c>
      <c r="T1306" s="5">
        <v>-8.8000000000000005E-3</v>
      </c>
      <c r="U1306" s="5">
        <v>9.8599999999999993E-2</v>
      </c>
      <c r="V1306" s="5">
        <v>0.75560000000000005</v>
      </c>
      <c r="W1306" s="5">
        <v>468.44819999999999</v>
      </c>
      <c r="X1306" s="5">
        <v>0.14510000000000001</v>
      </c>
      <c r="Y1306" s="5">
        <v>1.1528</v>
      </c>
      <c r="Z1306" s="5">
        <v>0.439</v>
      </c>
      <c r="AA1306" s="5">
        <v>0.71379999999999999</v>
      </c>
      <c r="AB1306" s="5">
        <v>428.75</v>
      </c>
      <c r="AC1306" s="5">
        <v>76.490600000000001</v>
      </c>
      <c r="AD1306" s="5">
        <v>0.92090000000000005</v>
      </c>
      <c r="AE1306" s="5">
        <v>26.2822</v>
      </c>
      <c r="AF1306" s="5">
        <v>20.288499999999999</v>
      </c>
      <c r="AG1306" s="5">
        <v>0.64080000000000004</v>
      </c>
      <c r="AH1306" s="5">
        <v>5.5300000000000002E-2</v>
      </c>
      <c r="AI1306" s="5">
        <v>1.7399999999999999E-2</v>
      </c>
      <c r="AJ1306" s="5">
        <v>0.15260000000000001</v>
      </c>
      <c r="AK1306" s="5">
        <v>-8.8000000000000005E-3</v>
      </c>
      <c r="AL1306" s="5">
        <v>0.5756</v>
      </c>
      <c r="AM1306" s="5">
        <v>0.17469999999999999</v>
      </c>
      <c r="AN1306" s="5">
        <v>0.55310000000000004</v>
      </c>
      <c r="AO1306" s="5">
        <f t="shared" si="20"/>
        <v>2.2499999999999964E-2</v>
      </c>
      <c r="AQ1306" s="5">
        <v>1.1528</v>
      </c>
      <c r="AR1306" s="5">
        <v>0.318</v>
      </c>
      <c r="AS1306" s="5">
        <v>6.25E-2</v>
      </c>
      <c r="AT1306" s="5">
        <v>1.34E-2</v>
      </c>
      <c r="AU1306" s="5">
        <v>0.15260000000000001</v>
      </c>
      <c r="AV1306" s="5">
        <v>2.06E-2</v>
      </c>
      <c r="AW1306" s="5">
        <v>0.4738</v>
      </c>
      <c r="AX1306" s="5">
        <v>8.4900000000000003E-2</v>
      </c>
      <c r="AY1306" s="5">
        <v>0.96850000000000003</v>
      </c>
      <c r="AZ1306" s="5">
        <v>0.318</v>
      </c>
      <c r="BA1306" s="5">
        <v>0.36030000000000001</v>
      </c>
    </row>
    <row r="1307" spans="1:53">
      <c r="A1307" s="5" t="s">
        <v>679</v>
      </c>
      <c r="B1307" s="5" t="s">
        <v>1587</v>
      </c>
      <c r="C1307" s="5" t="s">
        <v>50</v>
      </c>
      <c r="F1307" s="5" t="s">
        <v>51</v>
      </c>
      <c r="G1307" s="5" t="s">
        <v>52</v>
      </c>
      <c r="H1307" s="5">
        <v>1343.4</v>
      </c>
      <c r="I1307" s="5">
        <v>6705.7</v>
      </c>
      <c r="J1307" s="5">
        <v>324</v>
      </c>
      <c r="K1307" s="5">
        <v>87.246499999999997</v>
      </c>
      <c r="L1307" s="5">
        <v>0.53490000000000004</v>
      </c>
      <c r="M1307" s="5">
        <v>34.405799999999999</v>
      </c>
      <c r="N1307" s="5">
        <v>16.8887</v>
      </c>
      <c r="O1307" s="5">
        <v>0.91249999999999998</v>
      </c>
      <c r="P1307" s="5">
        <v>3.9199999999999999E-2</v>
      </c>
      <c r="Q1307" s="5">
        <v>50.724200000000003</v>
      </c>
      <c r="R1307" s="5">
        <v>2.6499999999999999E-2</v>
      </c>
      <c r="S1307" s="5">
        <v>0.13420000000000001</v>
      </c>
      <c r="T1307" s="5">
        <v>-6.13E-2</v>
      </c>
      <c r="U1307" s="5">
        <v>0.19550000000000001</v>
      </c>
      <c r="V1307" s="5">
        <v>0.86260000000000003</v>
      </c>
      <c r="W1307" s="5">
        <v>1117.0150000000001</v>
      </c>
      <c r="X1307" s="5">
        <v>0.22750000000000001</v>
      </c>
      <c r="Y1307" s="5">
        <v>1.4946999999999999</v>
      </c>
      <c r="Z1307" s="5">
        <v>0.38019999999999998</v>
      </c>
      <c r="AA1307" s="5">
        <v>1.1145</v>
      </c>
      <c r="AB1307" s="5">
        <v>801.25</v>
      </c>
      <c r="AC1307" s="5">
        <v>115.8642</v>
      </c>
      <c r="AD1307" s="5">
        <v>0.75</v>
      </c>
      <c r="AE1307" s="5">
        <v>44.139299999999999</v>
      </c>
      <c r="AF1307" s="5">
        <v>26.1387</v>
      </c>
      <c r="AG1307" s="5">
        <v>0.84719999999999995</v>
      </c>
      <c r="AH1307" s="5">
        <v>5.21E-2</v>
      </c>
      <c r="AI1307" s="5">
        <v>2.2200000000000001E-2</v>
      </c>
      <c r="AJ1307" s="5">
        <v>0.13420000000000001</v>
      </c>
      <c r="AK1307" s="5">
        <v>-6.13E-2</v>
      </c>
      <c r="AL1307" s="5">
        <v>0.63100000000000001</v>
      </c>
      <c r="AM1307" s="5">
        <v>0.25180000000000002</v>
      </c>
      <c r="AN1307" s="5">
        <v>0.55310000000000004</v>
      </c>
      <c r="AO1307" s="5">
        <f t="shared" si="20"/>
        <v>7.7899999999999969E-2</v>
      </c>
      <c r="AQ1307" s="5">
        <v>1.4946999999999999</v>
      </c>
      <c r="AR1307" s="5">
        <v>0.2843</v>
      </c>
      <c r="AS1307" s="5">
        <v>6.08E-2</v>
      </c>
      <c r="AT1307" s="5">
        <v>1.2500000000000001E-2</v>
      </c>
      <c r="AU1307" s="5">
        <v>0.11020000000000001</v>
      </c>
      <c r="AV1307" s="5">
        <v>1.61E-2</v>
      </c>
      <c r="AW1307" s="5">
        <v>0.47420000000000001</v>
      </c>
      <c r="AX1307" s="5">
        <v>0.10150000000000001</v>
      </c>
      <c r="AY1307" s="5">
        <v>0.98640000000000005</v>
      </c>
      <c r="AZ1307" s="5">
        <v>0.2843</v>
      </c>
      <c r="BA1307" s="5">
        <v>0.4032</v>
      </c>
    </row>
    <row r="1308" spans="1:53">
      <c r="A1308" s="5" t="s">
        <v>679</v>
      </c>
      <c r="B1308" s="5" t="s">
        <v>1588</v>
      </c>
      <c r="C1308" s="5" t="s">
        <v>50</v>
      </c>
      <c r="F1308" s="5" t="s">
        <v>51</v>
      </c>
      <c r="G1308" s="5" t="s">
        <v>52</v>
      </c>
      <c r="H1308" s="5">
        <v>1413.9</v>
      </c>
      <c r="I1308" s="5">
        <v>6701.9</v>
      </c>
      <c r="J1308" s="5">
        <v>96</v>
      </c>
      <c r="K1308" s="5">
        <v>36.927700000000002</v>
      </c>
      <c r="L1308" s="5">
        <v>0.88470000000000004</v>
      </c>
      <c r="M1308" s="5">
        <v>12.760999999999999</v>
      </c>
      <c r="N1308" s="5">
        <v>10.310600000000001</v>
      </c>
      <c r="O1308" s="5">
        <v>0.54949999999999999</v>
      </c>
      <c r="P1308" s="5">
        <v>5.9200000000000003E-2</v>
      </c>
      <c r="Q1308" s="5">
        <v>23.048200000000001</v>
      </c>
      <c r="R1308" s="5">
        <v>2.24E-2</v>
      </c>
      <c r="S1308" s="5">
        <v>0.17119999999999999</v>
      </c>
      <c r="T1308" s="5">
        <v>1.06E-2</v>
      </c>
      <c r="U1308" s="5">
        <v>0.16059999999999999</v>
      </c>
      <c r="V1308" s="5">
        <v>0.65980000000000005</v>
      </c>
      <c r="W1308" s="5">
        <v>256.66340000000002</v>
      </c>
      <c r="X1308" s="5">
        <v>0.1971</v>
      </c>
      <c r="Y1308" s="5">
        <v>1.2372000000000001</v>
      </c>
      <c r="Z1308" s="5">
        <v>0.39079999999999998</v>
      </c>
      <c r="AA1308" s="5">
        <v>0.84630000000000005</v>
      </c>
      <c r="AB1308" s="5">
        <v>343.5</v>
      </c>
      <c r="AC1308" s="5">
        <v>67.092799999999997</v>
      </c>
      <c r="AD1308" s="5">
        <v>0.95889999999999997</v>
      </c>
      <c r="AE1308" s="5">
        <v>22.5837</v>
      </c>
      <c r="AF1308" s="5">
        <v>19.928100000000001</v>
      </c>
      <c r="AG1308" s="5">
        <v>0.4128</v>
      </c>
      <c r="AH1308" s="5">
        <v>6.2199999999999998E-2</v>
      </c>
      <c r="AI1308" s="5">
        <v>1.5299999999999999E-2</v>
      </c>
      <c r="AJ1308" s="5">
        <v>0.17119999999999999</v>
      </c>
      <c r="AK1308" s="5">
        <v>1.06E-2</v>
      </c>
      <c r="AL1308" s="5">
        <v>0.504</v>
      </c>
      <c r="AM1308" s="5">
        <v>0.15640000000000001</v>
      </c>
      <c r="AN1308" s="5">
        <v>0.55310000000000004</v>
      </c>
      <c r="AQ1308" s="5">
        <v>1.2372000000000001</v>
      </c>
      <c r="AR1308" s="5">
        <v>0.32779999999999998</v>
      </c>
      <c r="AS1308" s="5">
        <v>6.3399999999999998E-2</v>
      </c>
      <c r="AT1308" s="5">
        <v>1.12E-2</v>
      </c>
      <c r="AU1308" s="5">
        <v>9.2100000000000001E-2</v>
      </c>
      <c r="AV1308" s="5">
        <v>2.9399999999999999E-2</v>
      </c>
      <c r="AW1308" s="5">
        <v>0.44290000000000002</v>
      </c>
      <c r="AX1308" s="5">
        <v>7.4800000000000005E-2</v>
      </c>
      <c r="AY1308" s="5">
        <v>0.80089999999999995</v>
      </c>
      <c r="AZ1308" s="5">
        <v>0.32779999999999998</v>
      </c>
      <c r="BA1308" s="5">
        <v>0.27829999999999999</v>
      </c>
    </row>
    <row r="1309" spans="1:53">
      <c r="A1309" s="5" t="s">
        <v>679</v>
      </c>
      <c r="B1309" s="5" t="s">
        <v>1589</v>
      </c>
      <c r="C1309" s="5" t="s">
        <v>50</v>
      </c>
      <c r="F1309" s="5" t="s">
        <v>51</v>
      </c>
      <c r="G1309" s="5" t="s">
        <v>52</v>
      </c>
      <c r="H1309" s="5">
        <v>1434.6</v>
      </c>
      <c r="I1309" s="5">
        <v>6713.1</v>
      </c>
      <c r="J1309" s="5">
        <v>199</v>
      </c>
      <c r="K1309" s="5">
        <v>53.889200000000002</v>
      </c>
      <c r="L1309" s="5">
        <v>0.86109999999999998</v>
      </c>
      <c r="M1309" s="5">
        <v>18.074100000000001</v>
      </c>
      <c r="N1309" s="5">
        <v>15.494999999999999</v>
      </c>
      <c r="O1309" s="5">
        <v>0.3538</v>
      </c>
      <c r="P1309" s="5">
        <v>4.2700000000000002E-2</v>
      </c>
      <c r="Q1309" s="5">
        <v>34.304299999999998</v>
      </c>
      <c r="R1309" s="5">
        <v>1.41E-2</v>
      </c>
      <c r="S1309" s="5">
        <v>8.5999999999999993E-2</v>
      </c>
      <c r="T1309" s="5">
        <v>4.5999999999999999E-3</v>
      </c>
      <c r="U1309" s="5">
        <v>8.14E-2</v>
      </c>
      <c r="V1309" s="5">
        <v>0.74709999999999999</v>
      </c>
      <c r="W1309" s="5">
        <v>599.88930000000005</v>
      </c>
      <c r="X1309" s="5">
        <v>0.1331</v>
      </c>
      <c r="Y1309" s="5">
        <v>1.1528</v>
      </c>
      <c r="Z1309" s="5">
        <v>0.46739999999999998</v>
      </c>
      <c r="AA1309" s="5">
        <v>0.68540000000000001</v>
      </c>
      <c r="AB1309" s="5">
        <v>510.25</v>
      </c>
      <c r="AC1309" s="5">
        <v>83.008899999999997</v>
      </c>
      <c r="AD1309" s="5">
        <v>0.93059999999999998</v>
      </c>
      <c r="AE1309" s="5">
        <v>27.680700000000002</v>
      </c>
      <c r="AF1309" s="5">
        <v>23.942299999999999</v>
      </c>
      <c r="AG1309" s="5">
        <v>0.40910000000000002</v>
      </c>
      <c r="AH1309" s="5">
        <v>5.4300000000000001E-2</v>
      </c>
      <c r="AI1309" s="5">
        <v>1.46E-2</v>
      </c>
      <c r="AJ1309" s="5">
        <v>8.8800000000000004E-2</v>
      </c>
      <c r="AK1309" s="5">
        <v>4.5999999999999999E-3</v>
      </c>
      <c r="AL1309" s="5">
        <v>0.5736</v>
      </c>
      <c r="AM1309" s="5">
        <v>0.16900000000000001</v>
      </c>
      <c r="AN1309" s="5">
        <v>0.55310000000000004</v>
      </c>
      <c r="AO1309" s="5">
        <f t="shared" si="20"/>
        <v>2.0499999999999963E-2</v>
      </c>
      <c r="AQ1309" s="5">
        <v>1.1528</v>
      </c>
      <c r="AR1309" s="5">
        <v>0.32950000000000002</v>
      </c>
      <c r="AS1309" s="5">
        <v>6.1699999999999998E-2</v>
      </c>
      <c r="AT1309" s="5">
        <v>8.9999999999999993E-3</v>
      </c>
      <c r="AU1309" s="5">
        <v>8.8800000000000004E-2</v>
      </c>
      <c r="AV1309" s="5">
        <v>2.52E-2</v>
      </c>
      <c r="AW1309" s="5">
        <v>0.46150000000000002</v>
      </c>
      <c r="AX1309" s="5">
        <v>5.9499999999999997E-2</v>
      </c>
      <c r="AY1309" s="5">
        <v>0.67330000000000001</v>
      </c>
      <c r="AZ1309" s="5">
        <v>0.32950000000000002</v>
      </c>
      <c r="BA1309" s="5">
        <v>0.39050000000000001</v>
      </c>
    </row>
    <row r="1310" spans="1:53">
      <c r="A1310" s="5" t="s">
        <v>679</v>
      </c>
      <c r="B1310" s="5" t="s">
        <v>1590</v>
      </c>
      <c r="C1310" s="5" t="s">
        <v>50</v>
      </c>
      <c r="F1310" s="5" t="s">
        <v>51</v>
      </c>
      <c r="G1310" s="5" t="s">
        <v>52</v>
      </c>
      <c r="H1310" s="5">
        <v>1297.7</v>
      </c>
      <c r="I1310" s="5">
        <v>6720</v>
      </c>
      <c r="J1310" s="5">
        <v>236.75</v>
      </c>
      <c r="K1310" s="5">
        <v>66.4739</v>
      </c>
      <c r="L1310" s="5">
        <v>0.67330000000000001</v>
      </c>
      <c r="M1310" s="5">
        <v>26.124700000000001</v>
      </c>
      <c r="N1310" s="5">
        <v>15.2722</v>
      </c>
      <c r="O1310" s="5">
        <v>0.83689999999999998</v>
      </c>
      <c r="P1310" s="5">
        <v>4.8300000000000003E-2</v>
      </c>
      <c r="Q1310" s="5">
        <v>45.673900000000003</v>
      </c>
      <c r="R1310" s="5">
        <v>3.2300000000000002E-2</v>
      </c>
      <c r="S1310" s="5">
        <v>0.2475</v>
      </c>
      <c r="T1310" s="5">
        <v>-1.7100000000000001E-2</v>
      </c>
      <c r="U1310" s="5">
        <v>0.26469999999999999</v>
      </c>
      <c r="V1310" s="5">
        <v>0.89370000000000005</v>
      </c>
      <c r="W1310" s="5">
        <v>845.45029999999997</v>
      </c>
      <c r="X1310" s="5">
        <v>0.23269999999999999</v>
      </c>
      <c r="Y1310" s="5">
        <v>1.5902000000000001</v>
      </c>
      <c r="Z1310" s="5">
        <v>0.3639</v>
      </c>
      <c r="AA1310" s="5">
        <v>1.2262999999999999</v>
      </c>
      <c r="AB1310" s="5">
        <v>627.25</v>
      </c>
      <c r="AC1310" s="5">
        <v>96.177999999999997</v>
      </c>
      <c r="AD1310" s="5">
        <v>0.85209999999999997</v>
      </c>
      <c r="AE1310" s="5">
        <v>35.901499999999999</v>
      </c>
      <c r="AF1310" s="5">
        <v>25.202100000000002</v>
      </c>
      <c r="AG1310" s="5">
        <v>0.74160000000000004</v>
      </c>
      <c r="AH1310" s="5">
        <v>6.0299999999999999E-2</v>
      </c>
      <c r="AI1310" s="5">
        <v>2.4E-2</v>
      </c>
      <c r="AJ1310" s="5">
        <v>0.2475</v>
      </c>
      <c r="AK1310" s="5">
        <v>-1.7100000000000001E-2</v>
      </c>
      <c r="AL1310" s="5">
        <v>0.59330000000000005</v>
      </c>
      <c r="AM1310" s="5">
        <v>0.28199999999999997</v>
      </c>
      <c r="AN1310" s="5">
        <v>0.55310000000000004</v>
      </c>
      <c r="AO1310" s="5">
        <f t="shared" si="20"/>
        <v>4.0200000000000014E-2</v>
      </c>
      <c r="AQ1310" s="5">
        <v>1.5902000000000001</v>
      </c>
      <c r="AR1310" s="5">
        <v>0.26540000000000002</v>
      </c>
      <c r="AS1310" s="5">
        <v>6.7500000000000004E-2</v>
      </c>
      <c r="AT1310" s="5">
        <v>1.24E-2</v>
      </c>
      <c r="AU1310" s="5">
        <v>0.1046</v>
      </c>
      <c r="AV1310" s="5">
        <v>2.1499999999999998E-2</v>
      </c>
      <c r="AW1310" s="5">
        <v>0.41189999999999999</v>
      </c>
      <c r="AX1310" s="5">
        <v>8.6300000000000002E-2</v>
      </c>
      <c r="AY1310" s="5">
        <v>0.78210000000000002</v>
      </c>
      <c r="AZ1310" s="5">
        <v>0.26540000000000002</v>
      </c>
      <c r="BA1310" s="5">
        <v>0.37780000000000002</v>
      </c>
    </row>
    <row r="1311" spans="1:53">
      <c r="A1311" s="5" t="s">
        <v>679</v>
      </c>
      <c r="B1311" s="5" t="s">
        <v>1591</v>
      </c>
      <c r="C1311" s="5" t="s">
        <v>50</v>
      </c>
      <c r="F1311" s="5" t="s">
        <v>51</v>
      </c>
      <c r="G1311" s="5" t="s">
        <v>52</v>
      </c>
      <c r="H1311" s="5">
        <v>1515.4</v>
      </c>
      <c r="I1311" s="5">
        <v>6733.6</v>
      </c>
      <c r="J1311" s="5">
        <v>170.75</v>
      </c>
      <c r="K1311" s="5">
        <v>62.345399999999998</v>
      </c>
      <c r="L1311" s="5">
        <v>0.55200000000000005</v>
      </c>
      <c r="M1311" s="5">
        <v>24.3308</v>
      </c>
      <c r="N1311" s="5">
        <v>12.8101</v>
      </c>
      <c r="O1311" s="5">
        <v>0.88859999999999995</v>
      </c>
      <c r="P1311" s="5">
        <v>5.8700000000000002E-2</v>
      </c>
      <c r="Q1311" s="5">
        <v>40.070999999999998</v>
      </c>
      <c r="R1311" s="5">
        <v>1.4800000000000001E-2</v>
      </c>
      <c r="S1311" s="5">
        <v>9.9000000000000005E-2</v>
      </c>
      <c r="T1311" s="5">
        <v>1.6400000000000001E-2</v>
      </c>
      <c r="U1311" s="5">
        <v>8.2600000000000007E-2</v>
      </c>
      <c r="V1311" s="5">
        <v>0.64410000000000001</v>
      </c>
      <c r="W1311" s="5">
        <v>439.91180000000003</v>
      </c>
      <c r="X1311" s="5">
        <v>0.1623</v>
      </c>
      <c r="Y1311" s="5">
        <v>1.1689000000000001</v>
      </c>
      <c r="Z1311" s="5">
        <v>0.41049999999999998</v>
      </c>
      <c r="AA1311" s="5">
        <v>0.75839999999999996</v>
      </c>
      <c r="AB1311" s="5">
        <v>503.25</v>
      </c>
      <c r="AC1311" s="5">
        <v>89.904799999999994</v>
      </c>
      <c r="AD1311" s="5">
        <v>0.78239999999999998</v>
      </c>
      <c r="AE1311" s="5">
        <v>34.08</v>
      </c>
      <c r="AF1311" s="5">
        <v>18.587</v>
      </c>
      <c r="AG1311" s="5">
        <v>0.85160000000000002</v>
      </c>
      <c r="AH1311" s="5">
        <v>6.6199999999999995E-2</v>
      </c>
      <c r="AI1311" s="5">
        <v>1.29E-2</v>
      </c>
      <c r="AJ1311" s="5">
        <v>0.1002</v>
      </c>
      <c r="AK1311" s="5">
        <v>1.6400000000000001E-2</v>
      </c>
      <c r="AL1311" s="5">
        <v>0.48309999999999997</v>
      </c>
      <c r="AM1311" s="5">
        <v>0.158</v>
      </c>
      <c r="AN1311" s="5">
        <v>0.55310000000000004</v>
      </c>
      <c r="AO1311" s="5">
        <v>0</v>
      </c>
      <c r="AQ1311" s="5">
        <v>1.1689000000000001</v>
      </c>
      <c r="AR1311" s="5">
        <v>0.29239999999999999</v>
      </c>
      <c r="AS1311" s="5">
        <v>7.0000000000000007E-2</v>
      </c>
      <c r="AT1311" s="5">
        <v>9.7999999999999997E-3</v>
      </c>
      <c r="AU1311" s="5">
        <v>0.1002</v>
      </c>
      <c r="AV1311" s="5">
        <v>2.8299999999999999E-2</v>
      </c>
      <c r="AW1311" s="5">
        <v>0.40050000000000002</v>
      </c>
      <c r="AX1311" s="5">
        <v>6.4100000000000004E-2</v>
      </c>
      <c r="AY1311" s="5">
        <v>0.65759999999999996</v>
      </c>
      <c r="AZ1311" s="5">
        <v>0.29239999999999999</v>
      </c>
      <c r="BA1311" s="5">
        <v>0.33900000000000002</v>
      </c>
    </row>
    <row r="1312" spans="1:53">
      <c r="A1312" s="5" t="s">
        <v>679</v>
      </c>
      <c r="B1312" s="5" t="s">
        <v>1592</v>
      </c>
      <c r="C1312" s="5" t="s">
        <v>50</v>
      </c>
      <c r="F1312" s="5" t="s">
        <v>51</v>
      </c>
      <c r="G1312" s="5" t="s">
        <v>52</v>
      </c>
      <c r="H1312" s="5">
        <v>1422.3</v>
      </c>
      <c r="I1312" s="5">
        <v>6728.3</v>
      </c>
      <c r="J1312" s="5">
        <v>92</v>
      </c>
      <c r="K1312" s="5">
        <v>35.675899999999999</v>
      </c>
      <c r="L1312" s="5">
        <v>0.9083</v>
      </c>
      <c r="M1312" s="5">
        <v>12.6807</v>
      </c>
      <c r="N1312" s="5">
        <v>9.3585999999999991</v>
      </c>
      <c r="O1312" s="5">
        <v>0.66379999999999995</v>
      </c>
      <c r="P1312" s="5">
        <v>5.1999999999999998E-2</v>
      </c>
      <c r="Q1312" s="5">
        <v>19.227499999999999</v>
      </c>
      <c r="R1312" s="5">
        <v>1.1299999999999999E-2</v>
      </c>
      <c r="S1312" s="5">
        <v>8.3900000000000002E-2</v>
      </c>
      <c r="T1312" s="5">
        <v>3.1800000000000002E-2</v>
      </c>
      <c r="U1312" s="5">
        <v>5.21E-2</v>
      </c>
      <c r="V1312" s="5">
        <v>0.67789999999999995</v>
      </c>
      <c r="W1312" s="5">
        <v>250.82040000000001</v>
      </c>
      <c r="X1312" s="5">
        <v>0.10680000000000001</v>
      </c>
      <c r="Y1312" s="5">
        <v>0.98070000000000002</v>
      </c>
      <c r="Z1312" s="5">
        <v>0.47960000000000003</v>
      </c>
      <c r="AA1312" s="5">
        <v>0.501</v>
      </c>
      <c r="AB1312" s="5">
        <v>275.75</v>
      </c>
      <c r="AC1312" s="5">
        <v>61.176699999999997</v>
      </c>
      <c r="AD1312" s="5">
        <v>0.92589999999999995</v>
      </c>
      <c r="AE1312" s="5">
        <v>21.315100000000001</v>
      </c>
      <c r="AF1312" s="5">
        <v>18</v>
      </c>
      <c r="AG1312" s="5">
        <v>0.4975</v>
      </c>
      <c r="AH1312" s="5">
        <v>6.0699999999999997E-2</v>
      </c>
      <c r="AI1312" s="5">
        <v>1.32E-2</v>
      </c>
      <c r="AJ1312" s="5">
        <v>9.6699999999999994E-2</v>
      </c>
      <c r="AK1312" s="5">
        <v>2.76E-2</v>
      </c>
      <c r="AL1312" s="5">
        <v>0.51970000000000005</v>
      </c>
      <c r="AM1312" s="5">
        <v>0.14269999999999999</v>
      </c>
      <c r="AN1312" s="5">
        <v>0.55310000000000004</v>
      </c>
      <c r="AQ1312" s="5">
        <v>0.98070000000000002</v>
      </c>
      <c r="AR1312" s="5">
        <v>0.29089999999999999</v>
      </c>
      <c r="AS1312" s="5">
        <v>6.5000000000000002E-2</v>
      </c>
      <c r="AT1312" s="5">
        <v>1.18E-2</v>
      </c>
      <c r="AU1312" s="5">
        <v>9.6699999999999994E-2</v>
      </c>
      <c r="AV1312" s="5">
        <v>2.76E-2</v>
      </c>
      <c r="AW1312" s="5">
        <v>0.44040000000000001</v>
      </c>
      <c r="AX1312" s="5">
        <v>7.7499999999999999E-2</v>
      </c>
      <c r="AY1312" s="5">
        <v>0.66010000000000002</v>
      </c>
      <c r="AZ1312" s="5">
        <v>0.29089999999999999</v>
      </c>
      <c r="BA1312" s="5">
        <v>0.33329999999999999</v>
      </c>
    </row>
    <row r="1313" spans="1:53">
      <c r="A1313" s="5" t="s">
        <v>679</v>
      </c>
      <c r="B1313" s="5" t="s">
        <v>1593</v>
      </c>
      <c r="C1313" s="5" t="s">
        <v>50</v>
      </c>
      <c r="F1313" s="5" t="s">
        <v>51</v>
      </c>
      <c r="G1313" s="5" t="s">
        <v>52</v>
      </c>
      <c r="H1313" s="5">
        <v>1401.8</v>
      </c>
      <c r="I1313" s="5">
        <v>6732.4</v>
      </c>
      <c r="J1313" s="5">
        <v>225.75</v>
      </c>
      <c r="K1313" s="5">
        <v>56.260599999999997</v>
      </c>
      <c r="L1313" s="5">
        <v>0.89629999999999999</v>
      </c>
      <c r="M1313" s="5">
        <v>19.916</v>
      </c>
      <c r="N1313" s="5">
        <v>14.623900000000001</v>
      </c>
      <c r="O1313" s="5">
        <v>0.60660000000000003</v>
      </c>
      <c r="P1313" s="5">
        <v>4.4900000000000002E-2</v>
      </c>
      <c r="Q1313" s="5">
        <v>40.6081</v>
      </c>
      <c r="R1313" s="5">
        <v>2.58E-2</v>
      </c>
      <c r="S1313" s="5">
        <v>0.1278</v>
      </c>
      <c r="T1313" s="5">
        <v>-3.4799999999999998E-2</v>
      </c>
      <c r="U1313" s="5">
        <v>0.16259999999999999</v>
      </c>
      <c r="V1313" s="5">
        <v>0.81920000000000004</v>
      </c>
      <c r="W1313" s="5">
        <v>741.35130000000004</v>
      </c>
      <c r="X1313" s="5">
        <v>0.1757</v>
      </c>
      <c r="Y1313" s="5">
        <v>1.3331999999999999</v>
      </c>
      <c r="Z1313" s="5">
        <v>0.3639</v>
      </c>
      <c r="AA1313" s="5">
        <v>0.96930000000000005</v>
      </c>
      <c r="AB1313" s="5">
        <v>564</v>
      </c>
      <c r="AC1313" s="5">
        <v>86.849400000000003</v>
      </c>
      <c r="AD1313" s="5">
        <v>0.93959999999999999</v>
      </c>
      <c r="AE1313" s="5">
        <v>29.904199999999999</v>
      </c>
      <c r="AF1313" s="5">
        <v>24.037299999999998</v>
      </c>
      <c r="AG1313" s="5">
        <v>0.51380000000000003</v>
      </c>
      <c r="AH1313" s="5">
        <v>5.7000000000000002E-2</v>
      </c>
      <c r="AI1313" s="5">
        <v>2.06E-2</v>
      </c>
      <c r="AJ1313" s="5">
        <v>0.1278</v>
      </c>
      <c r="AK1313" s="5">
        <v>-3.4799999999999998E-2</v>
      </c>
      <c r="AL1313" s="5">
        <v>0.58150000000000002</v>
      </c>
      <c r="AM1313" s="5">
        <v>0.23180000000000001</v>
      </c>
      <c r="AN1313" s="5">
        <v>0.55310000000000004</v>
      </c>
      <c r="AO1313" s="5">
        <f t="shared" si="20"/>
        <v>2.8399999999999981E-2</v>
      </c>
      <c r="AQ1313" s="5">
        <v>1.3331999999999999</v>
      </c>
      <c r="AR1313" s="5">
        <v>0.28970000000000001</v>
      </c>
      <c r="AS1313" s="5">
        <v>6.5100000000000005E-2</v>
      </c>
      <c r="AT1313" s="5">
        <v>9.9000000000000008E-3</v>
      </c>
      <c r="AU1313" s="5">
        <v>9.2200000000000004E-2</v>
      </c>
      <c r="AV1313" s="5">
        <v>2.7199999999999998E-2</v>
      </c>
      <c r="AW1313" s="5">
        <v>0.42259999999999998</v>
      </c>
      <c r="AX1313" s="5">
        <v>7.7399999999999997E-2</v>
      </c>
      <c r="AY1313" s="5">
        <v>0.74490000000000001</v>
      </c>
      <c r="AZ1313" s="5">
        <v>0.28970000000000001</v>
      </c>
      <c r="BA1313" s="5">
        <v>0.39829999999999999</v>
      </c>
    </row>
    <row r="1314" spans="1:53">
      <c r="A1314" s="5" t="s">
        <v>679</v>
      </c>
      <c r="B1314" s="5" t="s">
        <v>1594</v>
      </c>
      <c r="C1314" s="5" t="s">
        <v>50</v>
      </c>
      <c r="F1314" s="5" t="s">
        <v>51</v>
      </c>
      <c r="G1314" s="5" t="s">
        <v>52</v>
      </c>
      <c r="H1314" s="5">
        <v>1537.1</v>
      </c>
      <c r="I1314" s="5">
        <v>6729</v>
      </c>
      <c r="J1314" s="5">
        <v>87</v>
      </c>
      <c r="K1314" s="5">
        <v>37.581899999999997</v>
      </c>
      <c r="L1314" s="5">
        <v>0.77410000000000001</v>
      </c>
      <c r="M1314" s="5">
        <v>13.497</v>
      </c>
      <c r="N1314" s="5">
        <v>9.3209999999999997</v>
      </c>
      <c r="O1314" s="5">
        <v>0.70399999999999996</v>
      </c>
      <c r="P1314" s="5">
        <v>5.7299999999999997E-2</v>
      </c>
      <c r="Q1314" s="5">
        <v>20.274699999999999</v>
      </c>
      <c r="R1314" s="5">
        <v>1.5299999999999999E-2</v>
      </c>
      <c r="S1314" s="5">
        <v>0.1108</v>
      </c>
      <c r="T1314" s="5">
        <v>2.7099999999999999E-2</v>
      </c>
      <c r="U1314" s="5">
        <v>8.3699999999999997E-2</v>
      </c>
      <c r="V1314" s="5">
        <v>0.64270000000000005</v>
      </c>
      <c r="W1314" s="5">
        <v>227.53149999999999</v>
      </c>
      <c r="X1314" s="5">
        <v>0.13700000000000001</v>
      </c>
      <c r="Y1314" s="5">
        <v>1.1775</v>
      </c>
      <c r="Z1314" s="5">
        <v>0.44080000000000003</v>
      </c>
      <c r="AA1314" s="5">
        <v>0.73670000000000002</v>
      </c>
      <c r="AB1314" s="5">
        <v>288.25</v>
      </c>
      <c r="AC1314" s="5">
        <v>64.580799999999996</v>
      </c>
      <c r="AD1314" s="5">
        <v>0.86850000000000005</v>
      </c>
      <c r="AE1314" s="5">
        <v>23.3581</v>
      </c>
      <c r="AF1314" s="5">
        <v>15.0015</v>
      </c>
      <c r="AG1314" s="5">
        <v>0.77410000000000001</v>
      </c>
      <c r="AH1314" s="5">
        <v>6.2799999999999995E-2</v>
      </c>
      <c r="AI1314" s="5">
        <v>1.21E-2</v>
      </c>
      <c r="AJ1314" s="5">
        <v>0.1108</v>
      </c>
      <c r="AK1314" s="5">
        <v>2.7099999999999999E-2</v>
      </c>
      <c r="AL1314" s="5">
        <v>0.50580000000000003</v>
      </c>
      <c r="AM1314" s="5">
        <v>0.1293</v>
      </c>
      <c r="AN1314" s="5">
        <v>0.55310000000000004</v>
      </c>
      <c r="AQ1314" s="5">
        <v>1.1775</v>
      </c>
      <c r="AR1314" s="5">
        <v>0.28949999999999998</v>
      </c>
      <c r="AS1314" s="5">
        <v>6.5299999999999997E-2</v>
      </c>
      <c r="AT1314" s="5">
        <v>9.2999999999999992E-3</v>
      </c>
      <c r="AU1314" s="5">
        <v>9.1800000000000007E-2</v>
      </c>
      <c r="AV1314" s="5">
        <v>3.0099999999999998E-2</v>
      </c>
      <c r="AW1314" s="5">
        <v>0.44529999999999997</v>
      </c>
      <c r="AX1314" s="5">
        <v>6.2100000000000002E-2</v>
      </c>
      <c r="AY1314" s="5">
        <v>0.63519999999999999</v>
      </c>
      <c r="AZ1314" s="5">
        <v>0.28949999999999998</v>
      </c>
      <c r="BA1314" s="5">
        <v>0.30380000000000001</v>
      </c>
    </row>
    <row r="1315" spans="1:53">
      <c r="A1315" s="5" t="s">
        <v>679</v>
      </c>
      <c r="B1315" s="5" t="s">
        <v>1595</v>
      </c>
      <c r="C1315" s="5" t="s">
        <v>50</v>
      </c>
      <c r="F1315" s="5" t="s">
        <v>51</v>
      </c>
      <c r="G1315" s="5" t="s">
        <v>52</v>
      </c>
      <c r="H1315" s="5">
        <v>1436.1</v>
      </c>
      <c r="I1315" s="5">
        <v>6743.1</v>
      </c>
      <c r="J1315" s="5">
        <v>262</v>
      </c>
      <c r="K1315" s="5">
        <v>63.541699999999999</v>
      </c>
      <c r="L1315" s="5">
        <v>0.81540000000000001</v>
      </c>
      <c r="M1315" s="5">
        <v>20.800999999999998</v>
      </c>
      <c r="N1315" s="5">
        <v>18.454499999999999</v>
      </c>
      <c r="O1315" s="5">
        <v>0.316</v>
      </c>
      <c r="P1315" s="5">
        <v>4.5699999999999998E-2</v>
      </c>
      <c r="Q1315" s="5">
        <v>48.3825</v>
      </c>
      <c r="R1315" s="5">
        <v>1.55E-2</v>
      </c>
      <c r="S1315" s="5">
        <v>0.13519999999999999</v>
      </c>
      <c r="T1315" s="5">
        <v>3.7000000000000002E-3</v>
      </c>
      <c r="U1315" s="5">
        <v>0.13150000000000001</v>
      </c>
      <c r="V1315" s="5">
        <v>0.70579999999999998</v>
      </c>
      <c r="W1315" s="5">
        <v>746.71140000000003</v>
      </c>
      <c r="X1315" s="5">
        <v>0.13159999999999999</v>
      </c>
      <c r="Y1315" s="5">
        <v>1.1739999999999999</v>
      </c>
      <c r="Z1315" s="5">
        <v>0.41460000000000002</v>
      </c>
      <c r="AA1315" s="5">
        <v>0.75939999999999996</v>
      </c>
      <c r="AB1315" s="5">
        <v>617</v>
      </c>
      <c r="AC1315" s="5">
        <v>93.956800000000001</v>
      </c>
      <c r="AD1315" s="5">
        <v>0.87829999999999997</v>
      </c>
      <c r="AE1315" s="5">
        <v>31.1798</v>
      </c>
      <c r="AF1315" s="5">
        <v>28.001000000000001</v>
      </c>
      <c r="AG1315" s="5">
        <v>0.31290000000000001</v>
      </c>
      <c r="AH1315" s="5">
        <v>5.5199999999999999E-2</v>
      </c>
      <c r="AI1315" s="5">
        <v>1.49E-2</v>
      </c>
      <c r="AJ1315" s="5">
        <v>0.13519999999999999</v>
      </c>
      <c r="AK1315" s="5">
        <v>3.7000000000000002E-3</v>
      </c>
      <c r="AL1315" s="5">
        <v>0.55969999999999998</v>
      </c>
      <c r="AM1315" s="5">
        <v>0.16009999999999999</v>
      </c>
      <c r="AN1315" s="5">
        <v>0.55310000000000004</v>
      </c>
      <c r="AO1315" s="5">
        <f t="shared" si="20"/>
        <v>6.5999999999999392E-3</v>
      </c>
      <c r="AQ1315" s="5">
        <v>1.1739999999999999</v>
      </c>
      <c r="AR1315" s="5">
        <v>0.30009999999999998</v>
      </c>
      <c r="AS1315" s="5">
        <v>6.2300000000000001E-2</v>
      </c>
      <c r="AT1315" s="5">
        <v>9.5999999999999992E-3</v>
      </c>
      <c r="AU1315" s="5">
        <v>9.2200000000000004E-2</v>
      </c>
      <c r="AV1315" s="5">
        <v>3.0200000000000001E-2</v>
      </c>
      <c r="AW1315" s="5">
        <v>0.45019999999999999</v>
      </c>
      <c r="AX1315" s="5">
        <v>6.2E-2</v>
      </c>
      <c r="AY1315" s="5">
        <v>0.63370000000000004</v>
      </c>
      <c r="AZ1315" s="5">
        <v>0.30009999999999998</v>
      </c>
      <c r="BA1315" s="5">
        <v>0.42780000000000001</v>
      </c>
    </row>
    <row r="1316" spans="1:53">
      <c r="A1316" s="5" t="s">
        <v>679</v>
      </c>
      <c r="B1316" s="5" t="s">
        <v>1596</v>
      </c>
      <c r="C1316" s="5" t="s">
        <v>50</v>
      </c>
      <c r="F1316" s="5" t="s">
        <v>51</v>
      </c>
      <c r="G1316" s="5" t="s">
        <v>52</v>
      </c>
      <c r="H1316" s="5">
        <v>1532</v>
      </c>
      <c r="I1316" s="5">
        <v>6745.5</v>
      </c>
      <c r="J1316" s="5">
        <v>132</v>
      </c>
      <c r="K1316" s="5">
        <v>48.132300000000001</v>
      </c>
      <c r="L1316" s="5">
        <v>0.71599999999999997</v>
      </c>
      <c r="M1316" s="5">
        <v>17.414400000000001</v>
      </c>
      <c r="N1316" s="5">
        <v>11.579599999999999</v>
      </c>
      <c r="O1316" s="5">
        <v>0.78800000000000003</v>
      </c>
      <c r="P1316" s="5">
        <v>6.2799999999999995E-2</v>
      </c>
      <c r="Q1316" s="5">
        <v>33.679099999999998</v>
      </c>
      <c r="R1316" s="5">
        <v>3.7600000000000001E-2</v>
      </c>
      <c r="S1316" s="5">
        <v>0.245</v>
      </c>
      <c r="T1316" s="5">
        <v>1.7100000000000001E-2</v>
      </c>
      <c r="U1316" s="5">
        <v>0.22789999999999999</v>
      </c>
      <c r="V1316" s="5">
        <v>0.77629999999999999</v>
      </c>
      <c r="W1316" s="5">
        <v>416.11410000000001</v>
      </c>
      <c r="X1316" s="5">
        <v>0.26640000000000003</v>
      </c>
      <c r="Y1316" s="5">
        <v>1.5607</v>
      </c>
      <c r="Z1316" s="5">
        <v>0.39079999999999998</v>
      </c>
      <c r="AA1316" s="5">
        <v>1.1698</v>
      </c>
      <c r="AB1316" s="5">
        <v>342.25</v>
      </c>
      <c r="AC1316" s="5">
        <v>70.165400000000005</v>
      </c>
      <c r="AD1316" s="5">
        <v>0.87360000000000004</v>
      </c>
      <c r="AE1316" s="5">
        <v>25.504899999999999</v>
      </c>
      <c r="AF1316" s="5">
        <v>17.786200000000001</v>
      </c>
      <c r="AG1316" s="5">
        <v>0.65459999999999996</v>
      </c>
      <c r="AH1316" s="5">
        <v>6.2700000000000006E-2</v>
      </c>
      <c r="AI1316" s="5">
        <v>2.5000000000000001E-2</v>
      </c>
      <c r="AJ1316" s="5">
        <v>0.245</v>
      </c>
      <c r="AK1316" s="5">
        <v>1.7100000000000001E-2</v>
      </c>
      <c r="AL1316" s="5">
        <v>0.57589999999999997</v>
      </c>
      <c r="AM1316" s="5">
        <v>0.23619999999999999</v>
      </c>
      <c r="AN1316" s="5">
        <v>0.55310000000000004</v>
      </c>
      <c r="AO1316" s="5">
        <f t="shared" si="20"/>
        <v>2.2799999999999931E-2</v>
      </c>
      <c r="AQ1316" s="5">
        <v>1.5607</v>
      </c>
      <c r="AR1316" s="5">
        <v>0.34300000000000003</v>
      </c>
      <c r="AS1316" s="5">
        <v>6.2700000000000006E-2</v>
      </c>
      <c r="AT1316" s="5">
        <v>1.12E-2</v>
      </c>
      <c r="AU1316" s="5">
        <v>9.5500000000000002E-2</v>
      </c>
      <c r="AV1316" s="5">
        <v>2.9000000000000001E-2</v>
      </c>
      <c r="AW1316" s="5">
        <v>0.4476</v>
      </c>
      <c r="AX1316" s="5">
        <v>6.25E-2</v>
      </c>
      <c r="AY1316" s="5">
        <v>0.66559999999999997</v>
      </c>
      <c r="AZ1316" s="5">
        <v>0.34300000000000003</v>
      </c>
      <c r="BA1316" s="5">
        <v>0.38850000000000001</v>
      </c>
    </row>
    <row r="1317" spans="1:53">
      <c r="A1317" s="5" t="s">
        <v>679</v>
      </c>
      <c r="B1317" s="5" t="s">
        <v>1597</v>
      </c>
      <c r="C1317" s="5" t="s">
        <v>50</v>
      </c>
      <c r="F1317" s="5" t="s">
        <v>51</v>
      </c>
      <c r="G1317" s="5" t="s">
        <v>52</v>
      </c>
      <c r="H1317" s="5">
        <v>1292.9000000000001</v>
      </c>
      <c r="I1317" s="5">
        <v>6745.7</v>
      </c>
      <c r="J1317" s="5">
        <v>132</v>
      </c>
      <c r="K1317" s="5">
        <v>50.913400000000003</v>
      </c>
      <c r="L1317" s="5">
        <v>0.63990000000000002</v>
      </c>
      <c r="M1317" s="5">
        <v>19.741</v>
      </c>
      <c r="N1317" s="5">
        <v>11.018599999999999</v>
      </c>
      <c r="O1317" s="5">
        <v>0.86150000000000004</v>
      </c>
      <c r="P1317" s="5">
        <v>4.5999999999999999E-2</v>
      </c>
      <c r="Q1317" s="5">
        <v>24.6616</v>
      </c>
      <c r="R1317" s="5">
        <v>2.23E-2</v>
      </c>
      <c r="S1317" s="5">
        <v>0.1108</v>
      </c>
      <c r="T1317" s="5">
        <v>-8.3000000000000001E-3</v>
      </c>
      <c r="U1317" s="5">
        <v>0.1191</v>
      </c>
      <c r="V1317" s="5">
        <v>0.79679999999999995</v>
      </c>
      <c r="W1317" s="5">
        <v>427.05840000000001</v>
      </c>
      <c r="X1317" s="5">
        <v>0.1885</v>
      </c>
      <c r="Y1317" s="5">
        <v>1.2472000000000001</v>
      </c>
      <c r="Z1317" s="5">
        <v>0.4304</v>
      </c>
      <c r="AA1317" s="5">
        <v>0.81679999999999997</v>
      </c>
      <c r="AB1317" s="5">
        <v>336.25</v>
      </c>
      <c r="AC1317" s="5">
        <v>75.027600000000007</v>
      </c>
      <c r="AD1317" s="5">
        <v>0.75060000000000004</v>
      </c>
      <c r="AE1317" s="5">
        <v>29.656400000000001</v>
      </c>
      <c r="AF1317" s="5">
        <v>18.1812</v>
      </c>
      <c r="AG1317" s="5">
        <v>0.77170000000000005</v>
      </c>
      <c r="AH1317" s="5">
        <v>5.7299999999999997E-2</v>
      </c>
      <c r="AI1317" s="5">
        <v>1.9300000000000001E-2</v>
      </c>
      <c r="AJ1317" s="5">
        <v>0.1108</v>
      </c>
      <c r="AK1317" s="5">
        <v>-8.3000000000000001E-3</v>
      </c>
      <c r="AL1317" s="5">
        <v>0.57440000000000002</v>
      </c>
      <c r="AM1317" s="5">
        <v>0.23</v>
      </c>
      <c r="AN1317" s="5">
        <v>0.55310000000000004</v>
      </c>
      <c r="AO1317" s="5">
        <f t="shared" si="20"/>
        <v>2.1299999999999986E-2</v>
      </c>
      <c r="AQ1317" s="5">
        <v>1.2958000000000001</v>
      </c>
      <c r="AR1317" s="5">
        <v>0.27</v>
      </c>
      <c r="AS1317" s="5">
        <v>6.4699999999999994E-2</v>
      </c>
      <c r="AT1317" s="5">
        <v>1.23E-2</v>
      </c>
      <c r="AU1317" s="5">
        <v>0.10349999999999999</v>
      </c>
      <c r="AV1317" s="5">
        <v>1.47E-2</v>
      </c>
      <c r="AW1317" s="5">
        <v>0.4279</v>
      </c>
      <c r="AX1317" s="5">
        <v>0.1013</v>
      </c>
      <c r="AY1317" s="5">
        <v>1.2958000000000001</v>
      </c>
      <c r="AZ1317" s="5">
        <v>0.27</v>
      </c>
      <c r="BA1317" s="5">
        <v>0.39639999999999997</v>
      </c>
    </row>
    <row r="1318" spans="1:53">
      <c r="A1318" s="5" t="s">
        <v>679</v>
      </c>
      <c r="B1318" s="5" t="s">
        <v>1598</v>
      </c>
      <c r="C1318" s="5" t="s">
        <v>50</v>
      </c>
      <c r="F1318" s="5" t="s">
        <v>51</v>
      </c>
      <c r="G1318" s="5" t="s">
        <v>52</v>
      </c>
      <c r="H1318" s="5">
        <v>1312.7</v>
      </c>
      <c r="I1318" s="5">
        <v>6755</v>
      </c>
      <c r="J1318" s="5">
        <v>138</v>
      </c>
      <c r="K1318" s="5">
        <v>49.816699999999997</v>
      </c>
      <c r="L1318" s="5">
        <v>0.69879999999999998</v>
      </c>
      <c r="M1318" s="5">
        <v>19.6343</v>
      </c>
      <c r="N1318" s="5">
        <v>10.0985</v>
      </c>
      <c r="O1318" s="5">
        <v>0.87290000000000001</v>
      </c>
      <c r="P1318" s="5">
        <v>5.5899999999999998E-2</v>
      </c>
      <c r="Q1318" s="5">
        <v>31.0562</v>
      </c>
      <c r="R1318" s="5">
        <v>2.1299999999999999E-2</v>
      </c>
      <c r="S1318" s="5">
        <v>0.15229999999999999</v>
      </c>
      <c r="T1318" s="5">
        <v>-2.3099999999999999E-2</v>
      </c>
      <c r="U1318" s="5">
        <v>0.17530000000000001</v>
      </c>
      <c r="V1318" s="5">
        <v>0.69669999999999999</v>
      </c>
      <c r="W1318" s="5">
        <v>387.38380000000001</v>
      </c>
      <c r="X1318" s="5">
        <v>0.19270000000000001</v>
      </c>
      <c r="Y1318" s="5">
        <v>1.2402</v>
      </c>
      <c r="Z1318" s="5">
        <v>0.4264</v>
      </c>
      <c r="AA1318" s="5">
        <v>0.81379999999999997</v>
      </c>
      <c r="AB1318" s="5">
        <v>401</v>
      </c>
      <c r="AC1318" s="5">
        <v>75.730500000000006</v>
      </c>
      <c r="AD1318" s="5">
        <v>0.87860000000000005</v>
      </c>
      <c r="AE1318" s="5">
        <v>27.595800000000001</v>
      </c>
      <c r="AF1318" s="5">
        <v>19.6631</v>
      </c>
      <c r="AG1318" s="5">
        <v>0.62229999999999996</v>
      </c>
      <c r="AH1318" s="5">
        <v>6.2100000000000002E-2</v>
      </c>
      <c r="AI1318" s="5">
        <v>1.67E-2</v>
      </c>
      <c r="AJ1318" s="5">
        <v>0.15229999999999999</v>
      </c>
      <c r="AK1318" s="5">
        <v>-2.3099999999999999E-2</v>
      </c>
      <c r="AL1318" s="5">
        <v>0.53339999999999999</v>
      </c>
      <c r="AM1318" s="5">
        <v>0.1792</v>
      </c>
      <c r="AN1318" s="5">
        <v>0.55310000000000004</v>
      </c>
      <c r="AQ1318" s="5">
        <v>1.2402</v>
      </c>
      <c r="AR1318" s="5">
        <v>0.2878</v>
      </c>
      <c r="AS1318" s="5">
        <v>6.54E-2</v>
      </c>
      <c r="AT1318" s="5">
        <v>1.24E-2</v>
      </c>
      <c r="AU1318" s="5">
        <v>0.14130000000000001</v>
      </c>
      <c r="AV1318" s="5">
        <v>2.3699999999999999E-2</v>
      </c>
      <c r="AW1318" s="5">
        <v>0.44719999999999999</v>
      </c>
      <c r="AX1318" s="5">
        <v>8.9200000000000002E-2</v>
      </c>
      <c r="AY1318" s="5">
        <v>1.1294</v>
      </c>
      <c r="AZ1318" s="5">
        <v>0.2878</v>
      </c>
      <c r="BA1318" s="5">
        <v>0.3473</v>
      </c>
    </row>
    <row r="1319" spans="1:53">
      <c r="A1319" s="5" t="s">
        <v>679</v>
      </c>
      <c r="B1319" s="5" t="s">
        <v>1599</v>
      </c>
      <c r="C1319" s="5" t="s">
        <v>50</v>
      </c>
      <c r="F1319" s="5" t="s">
        <v>51</v>
      </c>
      <c r="G1319" s="5" t="s">
        <v>52</v>
      </c>
      <c r="H1319" s="5">
        <v>1288.9000000000001</v>
      </c>
      <c r="I1319" s="5">
        <v>6763.5</v>
      </c>
      <c r="J1319" s="5">
        <v>122.75</v>
      </c>
      <c r="K1319" s="5">
        <v>44.2654</v>
      </c>
      <c r="L1319" s="5">
        <v>0.78720000000000001</v>
      </c>
      <c r="M1319" s="5">
        <v>15.170500000000001</v>
      </c>
      <c r="N1319" s="5">
        <v>11.1448</v>
      </c>
      <c r="O1319" s="5">
        <v>0.63490000000000002</v>
      </c>
      <c r="P1319" s="5">
        <v>5.6599999999999998E-2</v>
      </c>
      <c r="Q1319" s="5">
        <v>28.006499999999999</v>
      </c>
      <c r="R1319" s="5">
        <v>3.7699999999999997E-2</v>
      </c>
      <c r="S1319" s="5">
        <v>0.2152</v>
      </c>
      <c r="T1319" s="5">
        <v>-1.5599999999999999E-2</v>
      </c>
      <c r="U1319" s="5">
        <v>0.23080000000000001</v>
      </c>
      <c r="V1319" s="5">
        <v>0.9163</v>
      </c>
      <c r="W1319" s="5">
        <v>453.5616</v>
      </c>
      <c r="X1319" s="5">
        <v>0.26019999999999999</v>
      </c>
      <c r="Y1319" s="5">
        <v>1.5761000000000001</v>
      </c>
      <c r="Z1319" s="5">
        <v>0.33929999999999999</v>
      </c>
      <c r="AA1319" s="5">
        <v>1.2367999999999999</v>
      </c>
      <c r="AB1319" s="5">
        <v>326</v>
      </c>
      <c r="AC1319" s="5">
        <v>67.715999999999994</v>
      </c>
      <c r="AD1319" s="5">
        <v>0.89339999999999997</v>
      </c>
      <c r="AE1319" s="5">
        <v>22.765999999999998</v>
      </c>
      <c r="AF1319" s="5">
        <v>19.6065</v>
      </c>
      <c r="AG1319" s="5">
        <v>0.41370000000000001</v>
      </c>
      <c r="AH1319" s="5">
        <v>6.3299999999999995E-2</v>
      </c>
      <c r="AI1319" s="5">
        <v>2.5600000000000001E-2</v>
      </c>
      <c r="AJ1319" s="5">
        <v>0.2152</v>
      </c>
      <c r="AK1319" s="5">
        <v>-1.5599999999999999E-2</v>
      </c>
      <c r="AL1319" s="5">
        <v>0.58989999999999998</v>
      </c>
      <c r="AM1319" s="5">
        <v>0.30940000000000001</v>
      </c>
      <c r="AN1319" s="5">
        <v>0.55310000000000004</v>
      </c>
      <c r="AO1319" s="5">
        <f t="shared" si="20"/>
        <v>3.6799999999999944E-2</v>
      </c>
      <c r="AQ1319" s="5">
        <v>1.5761000000000001</v>
      </c>
      <c r="AR1319" s="5">
        <v>0.2666</v>
      </c>
      <c r="AS1319" s="5">
        <v>6.7400000000000002E-2</v>
      </c>
      <c r="AT1319" s="5">
        <v>1.2200000000000001E-2</v>
      </c>
      <c r="AU1319" s="5">
        <v>9.3799999999999994E-2</v>
      </c>
      <c r="AV1319" s="5">
        <v>1.38E-2</v>
      </c>
      <c r="AW1319" s="5">
        <v>0.3916</v>
      </c>
      <c r="AX1319" s="5">
        <v>9.3299999999999994E-2</v>
      </c>
      <c r="AY1319" s="5">
        <v>1.0187999999999999</v>
      </c>
      <c r="AZ1319" s="5">
        <v>0.2666</v>
      </c>
      <c r="BA1319" s="5">
        <v>0.37590000000000001</v>
      </c>
    </row>
    <row r="1320" spans="1:53">
      <c r="A1320" s="5" t="s">
        <v>679</v>
      </c>
      <c r="B1320" s="5" t="s">
        <v>1600</v>
      </c>
      <c r="C1320" s="5" t="s">
        <v>50</v>
      </c>
      <c r="F1320" s="5" t="s">
        <v>51</v>
      </c>
      <c r="G1320" s="5" t="s">
        <v>52</v>
      </c>
      <c r="H1320" s="5">
        <v>1372.5</v>
      </c>
      <c r="I1320" s="5">
        <v>6766.2</v>
      </c>
      <c r="J1320" s="5">
        <v>361.25</v>
      </c>
      <c r="K1320" s="5">
        <v>80.4435</v>
      </c>
      <c r="L1320" s="5">
        <v>0.70150000000000001</v>
      </c>
      <c r="M1320" s="5">
        <v>31.3977</v>
      </c>
      <c r="N1320" s="5">
        <v>17.775500000000001</v>
      </c>
      <c r="O1320" s="5">
        <v>0.84040000000000004</v>
      </c>
      <c r="P1320" s="5">
        <v>4.24E-2</v>
      </c>
      <c r="Q1320" s="5">
        <v>61.361800000000002</v>
      </c>
      <c r="R1320" s="5">
        <v>1.9699999999999999E-2</v>
      </c>
      <c r="S1320" s="5">
        <v>0.16539999999999999</v>
      </c>
      <c r="T1320" s="5">
        <v>-2.5999999999999999E-2</v>
      </c>
      <c r="U1320" s="5">
        <v>0.19139999999999999</v>
      </c>
      <c r="V1320" s="5">
        <v>0.79890000000000005</v>
      </c>
      <c r="W1320" s="5">
        <v>1156.8276000000001</v>
      </c>
      <c r="X1320" s="5">
        <v>0.14860000000000001</v>
      </c>
      <c r="Y1320" s="5">
        <v>1.2949999999999999</v>
      </c>
      <c r="Z1320" s="5">
        <v>0.4476</v>
      </c>
      <c r="AA1320" s="5">
        <v>0.84740000000000004</v>
      </c>
      <c r="AB1320" s="5">
        <v>755</v>
      </c>
      <c r="AC1320" s="5">
        <v>104.7906</v>
      </c>
      <c r="AD1320" s="5">
        <v>0.86399999999999999</v>
      </c>
      <c r="AE1320" s="5">
        <v>38.371600000000001</v>
      </c>
      <c r="AF1320" s="5">
        <v>27.473700000000001</v>
      </c>
      <c r="AG1320" s="5">
        <v>0.6966</v>
      </c>
      <c r="AH1320" s="5">
        <v>5.4399999999999997E-2</v>
      </c>
      <c r="AI1320" s="5">
        <v>2.07E-2</v>
      </c>
      <c r="AJ1320" s="5">
        <v>0.16539999999999999</v>
      </c>
      <c r="AK1320" s="5">
        <v>-2.5999999999999999E-2</v>
      </c>
      <c r="AL1320" s="5">
        <v>0.62160000000000004</v>
      </c>
      <c r="AM1320" s="5">
        <v>0.21640000000000001</v>
      </c>
      <c r="AN1320" s="5">
        <v>0.55310000000000004</v>
      </c>
      <c r="AO1320" s="5">
        <f t="shared" si="20"/>
        <v>6.8500000000000005E-2</v>
      </c>
      <c r="AQ1320" s="5">
        <v>1.2949999999999999</v>
      </c>
      <c r="AR1320" s="5">
        <v>0.12740000000000001</v>
      </c>
      <c r="AS1320" s="5">
        <v>6.5500000000000003E-2</v>
      </c>
      <c r="AT1320" s="5">
        <v>1.46E-2</v>
      </c>
      <c r="AU1320" s="5">
        <v>0.12280000000000001</v>
      </c>
      <c r="AV1320" s="5">
        <v>2.2800000000000001E-2</v>
      </c>
      <c r="AW1320" s="5">
        <v>0.45850000000000002</v>
      </c>
      <c r="AX1320" s="5">
        <v>0.1186</v>
      </c>
      <c r="AY1320" s="5">
        <v>0.96220000000000006</v>
      </c>
      <c r="AZ1320" s="5">
        <v>0.12740000000000001</v>
      </c>
      <c r="BA1320" s="5">
        <v>0.47899999999999998</v>
      </c>
    </row>
    <row r="1321" spans="1:53">
      <c r="A1321" s="5" t="s">
        <v>679</v>
      </c>
      <c r="B1321" s="5" t="s">
        <v>1601</v>
      </c>
      <c r="C1321" s="5" t="s">
        <v>50</v>
      </c>
      <c r="F1321" s="5" t="s">
        <v>51</v>
      </c>
      <c r="G1321" s="5" t="s">
        <v>52</v>
      </c>
      <c r="H1321" s="5">
        <v>1396.5</v>
      </c>
      <c r="I1321" s="5">
        <v>6772</v>
      </c>
      <c r="J1321" s="5">
        <v>191.75</v>
      </c>
      <c r="K1321" s="5">
        <v>57.693600000000004</v>
      </c>
      <c r="L1321" s="5">
        <v>0.72389999999999999</v>
      </c>
      <c r="M1321" s="5">
        <v>22.627400000000002</v>
      </c>
      <c r="N1321" s="5">
        <v>12.9125</v>
      </c>
      <c r="O1321" s="5">
        <v>0.81940000000000002</v>
      </c>
      <c r="P1321" s="5">
        <v>4.3200000000000002E-2</v>
      </c>
      <c r="Q1321" s="5">
        <v>33.503500000000003</v>
      </c>
      <c r="R1321" s="5">
        <v>2.87E-2</v>
      </c>
      <c r="S1321" s="5">
        <v>0.154</v>
      </c>
      <c r="T1321" s="5">
        <v>-3.5099999999999999E-2</v>
      </c>
      <c r="U1321" s="5">
        <v>0.18909999999999999</v>
      </c>
      <c r="V1321" s="5">
        <v>1.0037</v>
      </c>
      <c r="W1321" s="5">
        <v>777.88490000000002</v>
      </c>
      <c r="X1321" s="5">
        <v>0.2198</v>
      </c>
      <c r="Y1321" s="5">
        <v>1.6279999999999999</v>
      </c>
      <c r="Z1321" s="5">
        <v>0.48570000000000002</v>
      </c>
      <c r="AA1321" s="5">
        <v>1.1424000000000001</v>
      </c>
      <c r="AB1321" s="5">
        <v>488.75</v>
      </c>
      <c r="AC1321" s="5">
        <v>85.835400000000007</v>
      </c>
      <c r="AD1321" s="5">
        <v>0.83360000000000001</v>
      </c>
      <c r="AE1321" s="5">
        <v>31.805199999999999</v>
      </c>
      <c r="AF1321" s="5">
        <v>22.940899999999999</v>
      </c>
      <c r="AG1321" s="5">
        <v>0.66659999999999997</v>
      </c>
      <c r="AH1321" s="5">
        <v>5.0700000000000002E-2</v>
      </c>
      <c r="AI1321" s="5">
        <v>2.1299999999999999E-2</v>
      </c>
      <c r="AJ1321" s="5">
        <v>0.154</v>
      </c>
      <c r="AK1321" s="5">
        <v>-3.5099999999999999E-2</v>
      </c>
      <c r="AL1321" s="5">
        <v>0.70850000000000002</v>
      </c>
      <c r="AM1321" s="5">
        <v>0.28510000000000002</v>
      </c>
      <c r="AN1321" s="5">
        <v>0.55310000000000004</v>
      </c>
      <c r="AO1321" s="5">
        <f t="shared" si="20"/>
        <v>0.15539999999999998</v>
      </c>
      <c r="AQ1321" s="5">
        <v>1.6279999999999999</v>
      </c>
      <c r="AR1321" s="5">
        <v>0.34470000000000001</v>
      </c>
      <c r="AS1321" s="5">
        <v>5.5599999999999997E-2</v>
      </c>
      <c r="AT1321" s="5">
        <v>1.2200000000000001E-2</v>
      </c>
      <c r="AU1321" s="5">
        <v>9.3200000000000005E-2</v>
      </c>
      <c r="AV1321" s="5">
        <v>1.0500000000000001E-2</v>
      </c>
      <c r="AW1321" s="5">
        <v>0.51500000000000001</v>
      </c>
      <c r="AX1321" s="5">
        <v>9.0899999999999995E-2</v>
      </c>
      <c r="AY1321" s="5">
        <v>0.90290000000000004</v>
      </c>
      <c r="AZ1321" s="5">
        <v>0.34470000000000001</v>
      </c>
      <c r="BA1321" s="5">
        <v>0.39400000000000002</v>
      </c>
    </row>
    <row r="1322" spans="1:53">
      <c r="A1322" s="5" t="s">
        <v>679</v>
      </c>
      <c r="B1322" s="5" t="s">
        <v>1602</v>
      </c>
      <c r="C1322" s="5" t="s">
        <v>50</v>
      </c>
      <c r="F1322" s="5" t="s">
        <v>51</v>
      </c>
      <c r="G1322" s="5" t="s">
        <v>52</v>
      </c>
      <c r="H1322" s="5">
        <v>1449.8</v>
      </c>
      <c r="I1322" s="5">
        <v>6781</v>
      </c>
      <c r="J1322" s="5">
        <v>164.25</v>
      </c>
      <c r="K1322" s="5">
        <v>49.640700000000002</v>
      </c>
      <c r="L1322" s="5">
        <v>0.83760000000000001</v>
      </c>
      <c r="M1322" s="5">
        <v>17.959199999999999</v>
      </c>
      <c r="N1322" s="5">
        <v>11.973599999999999</v>
      </c>
      <c r="O1322" s="5">
        <v>0.73150000000000004</v>
      </c>
      <c r="P1322" s="5">
        <v>5.7099999999999998E-2</v>
      </c>
      <c r="Q1322" s="5">
        <v>37.541400000000003</v>
      </c>
      <c r="R1322" s="5">
        <v>4.41E-2</v>
      </c>
      <c r="S1322" s="5">
        <v>0.2379</v>
      </c>
      <c r="T1322" s="5">
        <v>-1.47E-2</v>
      </c>
      <c r="U1322" s="5">
        <v>0.25269999999999998</v>
      </c>
      <c r="V1322" s="5">
        <v>1.01</v>
      </c>
      <c r="W1322" s="5">
        <v>663.58230000000003</v>
      </c>
      <c r="X1322" s="5">
        <v>0.28289999999999998</v>
      </c>
      <c r="Y1322" s="5">
        <v>1.6786000000000001</v>
      </c>
      <c r="Z1322" s="5">
        <v>0.44169999999999998</v>
      </c>
      <c r="AA1322" s="5">
        <v>1.2369000000000001</v>
      </c>
      <c r="AB1322" s="5">
        <v>399.25</v>
      </c>
      <c r="AC1322" s="5">
        <v>74.323499999999996</v>
      </c>
      <c r="AD1322" s="5">
        <v>0.90820000000000001</v>
      </c>
      <c r="AE1322" s="5">
        <v>26.741199999999999</v>
      </c>
      <c r="AF1322" s="5">
        <v>19.465399999999999</v>
      </c>
      <c r="AG1322" s="5">
        <v>0.66820000000000002</v>
      </c>
      <c r="AH1322" s="5">
        <v>5.8299999999999998E-2</v>
      </c>
      <c r="AI1322" s="5">
        <v>2.9700000000000001E-2</v>
      </c>
      <c r="AJ1322" s="5">
        <v>0.2379</v>
      </c>
      <c r="AK1322" s="5">
        <v>-1.47E-2</v>
      </c>
      <c r="AL1322" s="5">
        <v>0.70099999999999996</v>
      </c>
      <c r="AM1322" s="5">
        <v>0.32450000000000001</v>
      </c>
      <c r="AN1322" s="5">
        <v>0.55310000000000004</v>
      </c>
      <c r="AO1322" s="5">
        <f t="shared" si="20"/>
        <v>0.14789999999999992</v>
      </c>
      <c r="AQ1322" s="5">
        <v>1.6786000000000001</v>
      </c>
      <c r="AR1322" s="5">
        <v>0.33460000000000001</v>
      </c>
      <c r="AS1322" s="5">
        <v>5.91E-2</v>
      </c>
      <c r="AT1322" s="5">
        <v>1.18E-2</v>
      </c>
      <c r="AU1322" s="5">
        <v>8.9399999999999993E-2</v>
      </c>
      <c r="AV1322" s="5">
        <v>1.1999999999999999E-3</v>
      </c>
      <c r="AW1322" s="5">
        <v>0.48509999999999998</v>
      </c>
      <c r="AX1322" s="5">
        <v>9.8000000000000004E-2</v>
      </c>
      <c r="AY1322" s="5">
        <v>0.98680000000000001</v>
      </c>
      <c r="AZ1322" s="5">
        <v>0.33460000000000001</v>
      </c>
      <c r="BA1322" s="5">
        <v>0.41170000000000001</v>
      </c>
    </row>
    <row r="1323" spans="1:53">
      <c r="A1323" s="5" t="s">
        <v>679</v>
      </c>
      <c r="B1323" s="5" t="s">
        <v>1603</v>
      </c>
      <c r="C1323" s="5" t="s">
        <v>50</v>
      </c>
      <c r="F1323" s="5" t="s">
        <v>51</v>
      </c>
      <c r="G1323" s="5" t="s">
        <v>52</v>
      </c>
      <c r="H1323" s="5">
        <v>1430.8</v>
      </c>
      <c r="I1323" s="5">
        <v>6779.2</v>
      </c>
      <c r="J1323" s="5">
        <v>154.5</v>
      </c>
      <c r="K1323" s="5">
        <v>55.716200000000001</v>
      </c>
      <c r="L1323" s="5">
        <v>0.62539999999999996</v>
      </c>
      <c r="M1323" s="5">
        <v>19.085699999999999</v>
      </c>
      <c r="N1323" s="5">
        <v>13.960699999999999</v>
      </c>
      <c r="O1323" s="5">
        <v>0.76060000000000005</v>
      </c>
      <c r="P1323" s="5">
        <v>4.8099999999999997E-2</v>
      </c>
      <c r="Q1323" s="5">
        <v>29.841799999999999</v>
      </c>
      <c r="R1323" s="5">
        <v>2.4500000000000001E-2</v>
      </c>
      <c r="S1323" s="5">
        <v>0.16489999999999999</v>
      </c>
      <c r="T1323" s="5">
        <v>-6.1000000000000004E-3</v>
      </c>
      <c r="U1323" s="5">
        <v>0.1711</v>
      </c>
      <c r="V1323" s="5">
        <v>0.82410000000000005</v>
      </c>
      <c r="W1323" s="5">
        <v>510.9357</v>
      </c>
      <c r="X1323" s="5">
        <v>0.22040000000000001</v>
      </c>
      <c r="Y1323" s="5">
        <v>1.4023000000000001</v>
      </c>
      <c r="Z1323" s="5">
        <v>0.41389999999999999</v>
      </c>
      <c r="AA1323" s="5">
        <v>0.98839999999999995</v>
      </c>
      <c r="AB1323" s="5">
        <v>420.25</v>
      </c>
      <c r="AC1323" s="5">
        <v>80.972800000000007</v>
      </c>
      <c r="AD1323" s="5">
        <v>0.80549999999999999</v>
      </c>
      <c r="AE1323" s="5">
        <v>29.102399999999999</v>
      </c>
      <c r="AF1323" s="5">
        <v>22.770900000000001</v>
      </c>
      <c r="AG1323" s="5">
        <v>0.6734</v>
      </c>
      <c r="AH1323" s="5">
        <v>5.45E-2</v>
      </c>
      <c r="AI1323" s="5">
        <v>2.01E-2</v>
      </c>
      <c r="AJ1323" s="5">
        <v>0.16489999999999999</v>
      </c>
      <c r="AK1323" s="5">
        <v>-6.1000000000000004E-3</v>
      </c>
      <c r="AL1323" s="5">
        <v>0.62190000000000001</v>
      </c>
      <c r="AM1323" s="5">
        <v>0.22259999999999999</v>
      </c>
      <c r="AN1323" s="5">
        <v>0.55310000000000004</v>
      </c>
      <c r="AO1323" s="5">
        <f t="shared" si="20"/>
        <v>6.8799999999999972E-2</v>
      </c>
      <c r="AQ1323" s="5">
        <v>1.4023000000000001</v>
      </c>
      <c r="AR1323" s="5">
        <v>0.2059</v>
      </c>
      <c r="AS1323" s="5">
        <v>5.8200000000000002E-2</v>
      </c>
      <c r="AT1323" s="5">
        <v>1.5900000000000001E-2</v>
      </c>
      <c r="AU1323" s="5">
        <v>0.1464</v>
      </c>
      <c r="AV1323" s="5">
        <v>1.61E-2</v>
      </c>
      <c r="AW1323" s="5">
        <v>0.50429999999999997</v>
      </c>
      <c r="AX1323" s="5">
        <v>0.11210000000000001</v>
      </c>
      <c r="AY1323" s="5">
        <v>1.1871</v>
      </c>
      <c r="AZ1323" s="5">
        <v>0.2059</v>
      </c>
      <c r="BA1323" s="5">
        <v>0.36459999999999998</v>
      </c>
    </row>
    <row r="1324" spans="1:53">
      <c r="A1324" s="5" t="s">
        <v>679</v>
      </c>
      <c r="B1324" s="5" t="s">
        <v>1604</v>
      </c>
      <c r="C1324" s="5" t="s">
        <v>50</v>
      </c>
      <c r="F1324" s="5" t="s">
        <v>51</v>
      </c>
      <c r="G1324" s="5" t="s">
        <v>52</v>
      </c>
      <c r="H1324" s="5">
        <v>1340</v>
      </c>
      <c r="I1324" s="5">
        <v>6786.1</v>
      </c>
      <c r="J1324" s="5">
        <v>212.5</v>
      </c>
      <c r="K1324" s="5">
        <v>70.6374</v>
      </c>
      <c r="L1324" s="5">
        <v>0.53520000000000001</v>
      </c>
      <c r="M1324" s="5">
        <v>24.194500000000001</v>
      </c>
      <c r="N1324" s="5">
        <v>16.7471</v>
      </c>
      <c r="O1324" s="5">
        <v>0.78639999999999999</v>
      </c>
      <c r="P1324" s="5">
        <v>6.0600000000000001E-2</v>
      </c>
      <c r="Q1324" s="5">
        <v>51.895000000000003</v>
      </c>
      <c r="R1324" s="5">
        <v>3.9899999999999998E-2</v>
      </c>
      <c r="S1324" s="5">
        <v>0.28260000000000002</v>
      </c>
      <c r="T1324" s="5">
        <v>-3.2000000000000001E-2</v>
      </c>
      <c r="U1324" s="5">
        <v>0.31459999999999999</v>
      </c>
      <c r="V1324" s="5">
        <v>0.76119999999999999</v>
      </c>
      <c r="W1324" s="5">
        <v>651.60599999999999</v>
      </c>
      <c r="X1324" s="5">
        <v>0.2102</v>
      </c>
      <c r="Y1324" s="5">
        <v>1.4917</v>
      </c>
      <c r="Z1324" s="5">
        <v>0.3463</v>
      </c>
      <c r="AA1324" s="5">
        <v>1.1454</v>
      </c>
      <c r="AB1324" s="5">
        <v>622</v>
      </c>
      <c r="AC1324" s="5">
        <v>99.961299999999994</v>
      </c>
      <c r="AD1324" s="5">
        <v>0.78220000000000001</v>
      </c>
      <c r="AE1324" s="5">
        <v>34.2883</v>
      </c>
      <c r="AF1324" s="5">
        <v>26.4282</v>
      </c>
      <c r="AG1324" s="5">
        <v>0.67330000000000001</v>
      </c>
      <c r="AH1324" s="5">
        <v>6.6400000000000001E-2</v>
      </c>
      <c r="AI1324" s="5">
        <v>2.6599999999999999E-2</v>
      </c>
      <c r="AJ1324" s="5">
        <v>0.28260000000000002</v>
      </c>
      <c r="AK1324" s="5">
        <v>-3.2000000000000001E-2</v>
      </c>
      <c r="AL1324" s="5">
        <v>0.51759999999999995</v>
      </c>
      <c r="AM1324" s="5">
        <v>0.2311</v>
      </c>
      <c r="AN1324" s="5">
        <v>0.55310000000000004</v>
      </c>
      <c r="AQ1324" s="5">
        <v>1.4917</v>
      </c>
      <c r="AR1324" s="5">
        <v>0.1163</v>
      </c>
      <c r="AS1324" s="5">
        <v>6.9400000000000003E-2</v>
      </c>
      <c r="AT1324" s="5">
        <v>1.4800000000000001E-2</v>
      </c>
      <c r="AU1324" s="5">
        <v>0.12690000000000001</v>
      </c>
      <c r="AV1324" s="5">
        <v>2.87E-2</v>
      </c>
      <c r="AW1324" s="5">
        <v>0.3901</v>
      </c>
      <c r="AX1324" s="5">
        <v>0.1043</v>
      </c>
      <c r="AY1324" s="5">
        <v>0.65959999999999996</v>
      </c>
      <c r="AZ1324" s="5">
        <v>0.1163</v>
      </c>
      <c r="BA1324" s="5">
        <v>0.34279999999999999</v>
      </c>
    </row>
    <row r="1325" spans="1:53">
      <c r="A1325" s="5" t="s">
        <v>679</v>
      </c>
      <c r="B1325" s="5" t="s">
        <v>1605</v>
      </c>
      <c r="C1325" s="5" t="s">
        <v>50</v>
      </c>
      <c r="F1325" s="5" t="s">
        <v>51</v>
      </c>
      <c r="G1325" s="5" t="s">
        <v>52</v>
      </c>
      <c r="H1325" s="5">
        <v>1378.5</v>
      </c>
      <c r="I1325" s="5">
        <v>6786.6</v>
      </c>
      <c r="J1325" s="5">
        <v>99.75</v>
      </c>
      <c r="K1325" s="5">
        <v>42.610700000000001</v>
      </c>
      <c r="L1325" s="5">
        <v>0.69040000000000001</v>
      </c>
      <c r="M1325" s="5">
        <v>15.8443</v>
      </c>
      <c r="N1325" s="5">
        <v>9.4408999999999992</v>
      </c>
      <c r="O1325" s="5">
        <v>0.74719999999999998</v>
      </c>
      <c r="P1325" s="5">
        <v>5.2299999999999999E-2</v>
      </c>
      <c r="Q1325" s="5">
        <v>21.268899999999999</v>
      </c>
      <c r="R1325" s="5">
        <v>2.9000000000000001E-2</v>
      </c>
      <c r="S1325" s="5">
        <v>0.1981</v>
      </c>
      <c r="T1325" s="5">
        <v>2.5000000000000001E-3</v>
      </c>
      <c r="U1325" s="5">
        <v>0.1956</v>
      </c>
      <c r="V1325" s="5">
        <v>0.78759999999999997</v>
      </c>
      <c r="W1325" s="5">
        <v>320.56270000000001</v>
      </c>
      <c r="X1325" s="5">
        <v>0.23280000000000001</v>
      </c>
      <c r="Y1325" s="5">
        <v>1.4437</v>
      </c>
      <c r="Z1325" s="5">
        <v>0.40660000000000002</v>
      </c>
      <c r="AA1325" s="5">
        <v>1.0370999999999999</v>
      </c>
      <c r="AB1325" s="5">
        <v>240.25</v>
      </c>
      <c r="AC1325" s="5">
        <v>63.926600000000001</v>
      </c>
      <c r="AD1325" s="5">
        <v>0.73880000000000001</v>
      </c>
      <c r="AE1325" s="5">
        <v>23.624300000000002</v>
      </c>
      <c r="AF1325" s="5">
        <v>17.350000000000001</v>
      </c>
      <c r="AG1325" s="5">
        <v>0.60170000000000001</v>
      </c>
      <c r="AH1325" s="5">
        <v>5.74E-2</v>
      </c>
      <c r="AI1325" s="5">
        <v>2.18E-2</v>
      </c>
      <c r="AJ1325" s="5">
        <v>0.1981</v>
      </c>
      <c r="AK1325" s="5">
        <v>2.5000000000000001E-3</v>
      </c>
      <c r="AL1325" s="5">
        <v>0.61750000000000005</v>
      </c>
      <c r="AM1325" s="5">
        <v>0.2273</v>
      </c>
      <c r="AN1325" s="5">
        <v>0.55310000000000004</v>
      </c>
      <c r="AO1325" s="5">
        <f t="shared" si="20"/>
        <v>6.4400000000000013E-2</v>
      </c>
      <c r="AQ1325" s="5">
        <v>1.4437</v>
      </c>
      <c r="AR1325" s="5">
        <v>0.32440000000000002</v>
      </c>
      <c r="AS1325" s="5">
        <v>6.1100000000000002E-2</v>
      </c>
      <c r="AT1325" s="5">
        <v>1.32E-2</v>
      </c>
      <c r="AU1325" s="5">
        <v>0.13519999999999999</v>
      </c>
      <c r="AV1325" s="5">
        <v>4.7999999999999996E-3</v>
      </c>
      <c r="AW1325" s="5">
        <v>0.49340000000000001</v>
      </c>
      <c r="AX1325" s="5">
        <v>0.11550000000000001</v>
      </c>
      <c r="AY1325" s="5">
        <v>1.0357000000000001</v>
      </c>
      <c r="AZ1325" s="5">
        <v>0.32440000000000002</v>
      </c>
      <c r="BA1325" s="5">
        <v>0.41909999999999997</v>
      </c>
    </row>
    <row r="1326" spans="1:53">
      <c r="A1326" s="5" t="s">
        <v>679</v>
      </c>
      <c r="B1326" s="5" t="s">
        <v>1606</v>
      </c>
      <c r="C1326" s="5" t="s">
        <v>50</v>
      </c>
      <c r="F1326" s="5" t="s">
        <v>51</v>
      </c>
      <c r="G1326" s="5" t="s">
        <v>52</v>
      </c>
      <c r="H1326" s="5">
        <v>1365.5</v>
      </c>
      <c r="I1326" s="5">
        <v>6797.8</v>
      </c>
      <c r="J1326" s="5">
        <v>138</v>
      </c>
      <c r="K1326" s="5">
        <v>45.860799999999998</v>
      </c>
      <c r="L1326" s="5">
        <v>0.82450000000000001</v>
      </c>
      <c r="M1326" s="5">
        <v>15.673</v>
      </c>
      <c r="N1326" s="5">
        <v>12.228899999999999</v>
      </c>
      <c r="O1326" s="5">
        <v>0.62590000000000001</v>
      </c>
      <c r="P1326" s="5">
        <v>5.0999999999999997E-2</v>
      </c>
      <c r="Q1326" s="5">
        <v>28.273800000000001</v>
      </c>
      <c r="R1326" s="5">
        <v>3.2800000000000003E-2</v>
      </c>
      <c r="S1326" s="5">
        <v>0.17460000000000001</v>
      </c>
      <c r="T1326" s="5">
        <v>-1.1299999999999999E-2</v>
      </c>
      <c r="U1326" s="5">
        <v>0.18579999999999999</v>
      </c>
      <c r="V1326" s="5">
        <v>0.84140000000000004</v>
      </c>
      <c r="W1326" s="5">
        <v>466.13380000000001</v>
      </c>
      <c r="X1326" s="5">
        <v>0.22189999999999999</v>
      </c>
      <c r="Y1326" s="5">
        <v>1.4582999999999999</v>
      </c>
      <c r="Z1326" s="5">
        <v>0.4582</v>
      </c>
      <c r="AA1326" s="5">
        <v>1.0001</v>
      </c>
      <c r="AB1326" s="5">
        <v>360.75</v>
      </c>
      <c r="AC1326" s="5">
        <v>70.991500000000002</v>
      </c>
      <c r="AD1326" s="5">
        <v>0.89949999999999997</v>
      </c>
      <c r="AE1326" s="5">
        <v>23.773499999999999</v>
      </c>
      <c r="AF1326" s="5">
        <v>20.561</v>
      </c>
      <c r="AG1326" s="5">
        <v>0.4133</v>
      </c>
      <c r="AH1326" s="5">
        <v>5.96E-2</v>
      </c>
      <c r="AI1326" s="5">
        <v>2.4799999999999999E-2</v>
      </c>
      <c r="AJ1326" s="5">
        <v>0.17460000000000001</v>
      </c>
      <c r="AK1326" s="5">
        <v>-1.1299999999999999E-2</v>
      </c>
      <c r="AL1326" s="5">
        <v>0.60150000000000003</v>
      </c>
      <c r="AM1326" s="5">
        <v>0.25319999999999998</v>
      </c>
      <c r="AN1326" s="5">
        <v>0.55310000000000004</v>
      </c>
      <c r="AO1326" s="5">
        <f t="shared" si="20"/>
        <v>4.8399999999999999E-2</v>
      </c>
      <c r="AQ1326" s="5">
        <v>1.4582999999999999</v>
      </c>
      <c r="AR1326" s="5">
        <v>0.184</v>
      </c>
      <c r="AS1326" s="5">
        <v>6.5000000000000002E-2</v>
      </c>
      <c r="AT1326" s="5">
        <v>1.6E-2</v>
      </c>
      <c r="AU1326" s="5">
        <v>0.11600000000000001</v>
      </c>
      <c r="AV1326" s="5">
        <v>1.46E-2</v>
      </c>
      <c r="AW1326" s="5">
        <v>0.45269999999999999</v>
      </c>
      <c r="AX1326" s="5">
        <v>0.1246</v>
      </c>
      <c r="AY1326" s="5">
        <v>1.3684000000000001</v>
      </c>
      <c r="AZ1326" s="5">
        <v>0.184</v>
      </c>
      <c r="BA1326" s="5">
        <v>0.3821</v>
      </c>
    </row>
    <row r="1327" spans="1:53">
      <c r="A1327" s="5" t="s">
        <v>679</v>
      </c>
      <c r="B1327" s="5" t="s">
        <v>1607</v>
      </c>
      <c r="C1327" s="5" t="s">
        <v>50</v>
      </c>
      <c r="F1327" s="5" t="s">
        <v>51</v>
      </c>
      <c r="G1327" s="5" t="s">
        <v>52</v>
      </c>
      <c r="H1327" s="5">
        <v>1386.5</v>
      </c>
      <c r="I1327" s="5">
        <v>6797.7</v>
      </c>
      <c r="J1327" s="5">
        <v>84</v>
      </c>
      <c r="K1327" s="5">
        <v>35.869500000000002</v>
      </c>
      <c r="L1327" s="5">
        <v>0.82040000000000002</v>
      </c>
      <c r="M1327" s="5">
        <v>14.0382</v>
      </c>
      <c r="N1327" s="5">
        <v>8.5807000000000002</v>
      </c>
      <c r="O1327" s="5">
        <v>0.77300000000000002</v>
      </c>
      <c r="P1327" s="5">
        <v>4.8000000000000001E-2</v>
      </c>
      <c r="Q1327" s="5">
        <v>16.186699999999998</v>
      </c>
      <c r="R1327" s="5">
        <v>1.4200000000000001E-2</v>
      </c>
      <c r="S1327" s="5">
        <v>8.5699999999999998E-2</v>
      </c>
      <c r="T1327" s="5">
        <v>-8.9999999999999998E-4</v>
      </c>
      <c r="U1327" s="5">
        <v>8.6699999999999999E-2</v>
      </c>
      <c r="V1327" s="5">
        <v>0.71909999999999996</v>
      </c>
      <c r="W1327" s="5">
        <v>242.34710000000001</v>
      </c>
      <c r="X1327" s="5">
        <v>0.10349999999999999</v>
      </c>
      <c r="Y1327" s="5">
        <v>0.96689999999999998</v>
      </c>
      <c r="Z1327" s="5">
        <v>0.4889</v>
      </c>
      <c r="AA1327" s="5">
        <v>0.47799999999999998</v>
      </c>
      <c r="AB1327" s="5">
        <v>246.25</v>
      </c>
      <c r="AC1327" s="5">
        <v>60.901899999999998</v>
      </c>
      <c r="AD1327" s="5">
        <v>0.83430000000000004</v>
      </c>
      <c r="AE1327" s="5">
        <v>23.166399999999999</v>
      </c>
      <c r="AF1327" s="5">
        <v>13.9267</v>
      </c>
      <c r="AG1327" s="5">
        <v>0.76870000000000005</v>
      </c>
      <c r="AH1327" s="5">
        <v>5.9700000000000003E-2</v>
      </c>
      <c r="AI1327" s="5">
        <v>1.4999999999999999E-2</v>
      </c>
      <c r="AJ1327" s="5">
        <v>9.0999999999999998E-2</v>
      </c>
      <c r="AK1327" s="5">
        <v>-8.9999999999999998E-4</v>
      </c>
      <c r="AL1327" s="5">
        <v>0.51910000000000001</v>
      </c>
      <c r="AM1327" s="5">
        <v>0.17030000000000001</v>
      </c>
      <c r="AN1327" s="5">
        <v>0.55310000000000004</v>
      </c>
      <c r="AQ1327" s="5">
        <v>0.96689999999999998</v>
      </c>
      <c r="AR1327" s="5">
        <v>0.2797</v>
      </c>
      <c r="AS1327" s="5">
        <v>6.5799999999999997E-2</v>
      </c>
      <c r="AT1327" s="5">
        <v>1.14E-2</v>
      </c>
      <c r="AU1327" s="5">
        <v>9.0999999999999998E-2</v>
      </c>
      <c r="AV1327" s="5">
        <v>3.1699999999999999E-2</v>
      </c>
      <c r="AW1327" s="5">
        <v>0.4158</v>
      </c>
      <c r="AX1327" s="5">
        <v>8.4400000000000003E-2</v>
      </c>
      <c r="AY1327" s="5">
        <v>0.7409</v>
      </c>
      <c r="AZ1327" s="5">
        <v>0.2797</v>
      </c>
      <c r="BA1327" s="5">
        <v>0.33850000000000002</v>
      </c>
    </row>
    <row r="1328" spans="1:53">
      <c r="A1328" s="5" t="s">
        <v>679</v>
      </c>
      <c r="B1328" s="5" t="s">
        <v>1608</v>
      </c>
      <c r="C1328" s="5" t="s">
        <v>50</v>
      </c>
      <c r="F1328" s="5" t="s">
        <v>51</v>
      </c>
      <c r="G1328" s="5" t="s">
        <v>52</v>
      </c>
      <c r="H1328" s="5">
        <v>1328.6</v>
      </c>
      <c r="I1328" s="5">
        <v>6797.7</v>
      </c>
      <c r="J1328" s="5">
        <v>70.75</v>
      </c>
      <c r="K1328" s="5">
        <v>33.535800000000002</v>
      </c>
      <c r="L1328" s="5">
        <v>0.79049999999999998</v>
      </c>
      <c r="M1328" s="5">
        <v>11.4434</v>
      </c>
      <c r="N1328" s="5">
        <v>8.5663999999999998</v>
      </c>
      <c r="O1328" s="5">
        <v>0.70299999999999996</v>
      </c>
      <c r="P1328" s="5">
        <v>4.3400000000000001E-2</v>
      </c>
      <c r="Q1328" s="5">
        <v>12.3131</v>
      </c>
      <c r="R1328" s="5">
        <v>1.78E-2</v>
      </c>
      <c r="S1328" s="5">
        <v>8.4400000000000003E-2</v>
      </c>
      <c r="T1328" s="5">
        <v>9.5999999999999992E-3</v>
      </c>
      <c r="U1328" s="5">
        <v>7.4800000000000005E-2</v>
      </c>
      <c r="V1328" s="5">
        <v>0.72319999999999995</v>
      </c>
      <c r="W1328" s="5">
        <v>205.39609999999999</v>
      </c>
      <c r="X1328" s="5">
        <v>0.11849999999999999</v>
      </c>
      <c r="Y1328" s="5">
        <v>0.93589999999999995</v>
      </c>
      <c r="Z1328" s="5">
        <v>0.49359999999999998</v>
      </c>
      <c r="AA1328" s="5">
        <v>0.44230000000000003</v>
      </c>
      <c r="AB1328" s="5">
        <v>217</v>
      </c>
      <c r="AC1328" s="5">
        <v>56.7408</v>
      </c>
      <c r="AD1328" s="5">
        <v>0.84699999999999998</v>
      </c>
      <c r="AE1328" s="5">
        <v>20.872</v>
      </c>
      <c r="AF1328" s="5">
        <v>13.1869</v>
      </c>
      <c r="AG1328" s="5">
        <v>0.78769999999999996</v>
      </c>
      <c r="AH1328" s="5">
        <v>5.6800000000000003E-2</v>
      </c>
      <c r="AI1328" s="5">
        <v>1.6400000000000001E-2</v>
      </c>
      <c r="AJ1328" s="5">
        <v>9.2899999999999996E-2</v>
      </c>
      <c r="AK1328" s="5">
        <v>9.5999999999999992E-3</v>
      </c>
      <c r="AL1328" s="5">
        <v>0.54330000000000001</v>
      </c>
      <c r="AM1328" s="5">
        <v>0.157</v>
      </c>
      <c r="AN1328" s="5">
        <v>0.55310000000000004</v>
      </c>
      <c r="AQ1328" s="5">
        <v>0.93589999999999995</v>
      </c>
      <c r="AR1328" s="5">
        <v>0.32129999999999997</v>
      </c>
      <c r="AS1328" s="5">
        <v>6.3399999999999998E-2</v>
      </c>
      <c r="AT1328" s="5">
        <v>1.09E-2</v>
      </c>
      <c r="AU1328" s="5">
        <v>9.2899999999999996E-2</v>
      </c>
      <c r="AV1328" s="5">
        <v>1.15E-2</v>
      </c>
      <c r="AW1328" s="5">
        <v>0.45639999999999997</v>
      </c>
      <c r="AX1328" s="5">
        <v>8.1100000000000005E-2</v>
      </c>
      <c r="AY1328" s="5">
        <v>0.82589999999999997</v>
      </c>
      <c r="AZ1328" s="5">
        <v>0.32129999999999997</v>
      </c>
      <c r="BA1328" s="5">
        <v>0.3206</v>
      </c>
    </row>
    <row r="1329" spans="1:53">
      <c r="A1329" s="5" t="s">
        <v>679</v>
      </c>
      <c r="B1329" s="5" t="s">
        <v>1609</v>
      </c>
      <c r="C1329" s="5" t="s">
        <v>50</v>
      </c>
      <c r="F1329" s="5" t="s">
        <v>51</v>
      </c>
      <c r="G1329" s="5" t="s">
        <v>52</v>
      </c>
      <c r="H1329" s="5">
        <v>1523.8</v>
      </c>
      <c r="I1329" s="5">
        <v>6807</v>
      </c>
      <c r="J1329" s="5">
        <v>184.5</v>
      </c>
      <c r="K1329" s="5">
        <v>52.060499999999998</v>
      </c>
      <c r="L1329" s="5">
        <v>0.85540000000000005</v>
      </c>
      <c r="M1329" s="5">
        <v>17.244900000000001</v>
      </c>
      <c r="N1329" s="5">
        <v>14.898899999999999</v>
      </c>
      <c r="O1329" s="5">
        <v>0.5292</v>
      </c>
      <c r="P1329" s="5">
        <v>5.1200000000000002E-2</v>
      </c>
      <c r="Q1329" s="5">
        <v>38.007399999999997</v>
      </c>
      <c r="R1329" s="5">
        <v>1.3299999999999999E-2</v>
      </c>
      <c r="S1329" s="5">
        <v>8.43E-2</v>
      </c>
      <c r="T1329" s="5">
        <v>1.4500000000000001E-2</v>
      </c>
      <c r="U1329" s="5">
        <v>6.9699999999999998E-2</v>
      </c>
      <c r="V1329" s="5">
        <v>0.65300000000000002</v>
      </c>
      <c r="W1329" s="5">
        <v>484.53089999999997</v>
      </c>
      <c r="X1329" s="5">
        <v>0.126</v>
      </c>
      <c r="Y1329" s="5">
        <v>1.0385</v>
      </c>
      <c r="Z1329" s="5">
        <v>0.38990000000000002</v>
      </c>
      <c r="AA1329" s="5">
        <v>0.64859999999999995</v>
      </c>
      <c r="AB1329" s="5">
        <v>511</v>
      </c>
      <c r="AC1329" s="5">
        <v>82.263900000000007</v>
      </c>
      <c r="AD1329" s="5">
        <v>0.94889999999999997</v>
      </c>
      <c r="AE1329" s="5">
        <v>26.980399999999999</v>
      </c>
      <c r="AF1329" s="5">
        <v>24.710599999999999</v>
      </c>
      <c r="AG1329" s="5">
        <v>0.39069999999999999</v>
      </c>
      <c r="AH1329" s="5">
        <v>6.0199999999999997E-2</v>
      </c>
      <c r="AI1329" s="5">
        <v>1.29E-2</v>
      </c>
      <c r="AJ1329" s="5">
        <v>9.6799999999999997E-2</v>
      </c>
      <c r="AK1329" s="5">
        <v>1.4500000000000001E-2</v>
      </c>
      <c r="AL1329" s="5">
        <v>0.51800000000000002</v>
      </c>
      <c r="AM1329" s="5">
        <v>0.14130000000000001</v>
      </c>
      <c r="AN1329" s="5">
        <v>0.55310000000000004</v>
      </c>
      <c r="AQ1329" s="5">
        <v>1.0385</v>
      </c>
      <c r="AR1329" s="5">
        <v>0.32779999999999998</v>
      </c>
      <c r="AS1329" s="5">
        <v>6.5299999999999997E-2</v>
      </c>
      <c r="AT1329" s="5">
        <v>9.2999999999999992E-3</v>
      </c>
      <c r="AU1329" s="5">
        <v>9.6799999999999997E-2</v>
      </c>
      <c r="AV1329" s="5">
        <v>2.75E-2</v>
      </c>
      <c r="AW1329" s="5">
        <v>0.44119999999999998</v>
      </c>
      <c r="AX1329" s="5">
        <v>7.7700000000000005E-2</v>
      </c>
      <c r="AY1329" s="5">
        <v>0.80310000000000004</v>
      </c>
      <c r="AZ1329" s="5">
        <v>0.32779999999999998</v>
      </c>
      <c r="BA1329" s="5">
        <v>0.36099999999999999</v>
      </c>
    </row>
    <row r="1330" spans="1:53">
      <c r="A1330" s="5" t="s">
        <v>679</v>
      </c>
      <c r="B1330" s="5" t="s">
        <v>1610</v>
      </c>
      <c r="C1330" s="5" t="s">
        <v>50</v>
      </c>
      <c r="F1330" s="5" t="s">
        <v>51</v>
      </c>
      <c r="G1330" s="5" t="s">
        <v>52</v>
      </c>
      <c r="H1330" s="5">
        <v>1319.1</v>
      </c>
      <c r="I1330" s="5">
        <v>6809</v>
      </c>
      <c r="J1330" s="5">
        <v>165.75</v>
      </c>
      <c r="K1330" s="5">
        <v>52.342700000000001</v>
      </c>
      <c r="L1330" s="5">
        <v>0.76019999999999999</v>
      </c>
      <c r="M1330" s="5">
        <v>19.5961</v>
      </c>
      <c r="N1330" s="5">
        <v>12.613200000000001</v>
      </c>
      <c r="O1330" s="5">
        <v>0.77569999999999995</v>
      </c>
      <c r="P1330" s="5">
        <v>4.8599999999999997E-2</v>
      </c>
      <c r="Q1330" s="5">
        <v>32.275399999999998</v>
      </c>
      <c r="R1330" s="5">
        <v>1.77E-2</v>
      </c>
      <c r="S1330" s="5">
        <v>0.1024</v>
      </c>
      <c r="T1330" s="5">
        <v>1.15E-2</v>
      </c>
      <c r="U1330" s="5">
        <v>9.0899999999999995E-2</v>
      </c>
      <c r="V1330" s="5">
        <v>0.74680000000000002</v>
      </c>
      <c r="W1330" s="5">
        <v>495.86579999999998</v>
      </c>
      <c r="X1330" s="5">
        <v>0.14349999999999999</v>
      </c>
      <c r="Y1330" s="5">
        <v>1.0834999999999999</v>
      </c>
      <c r="Z1330" s="5">
        <v>0.42199999999999999</v>
      </c>
      <c r="AA1330" s="5">
        <v>0.66139999999999999</v>
      </c>
      <c r="AB1330" s="5">
        <v>413.75</v>
      </c>
      <c r="AC1330" s="5">
        <v>79.197900000000004</v>
      </c>
      <c r="AD1330" s="5">
        <v>0.82889999999999997</v>
      </c>
      <c r="AE1330" s="5">
        <v>29.1921</v>
      </c>
      <c r="AF1330" s="5">
        <v>20.071200000000001</v>
      </c>
      <c r="AG1330" s="5">
        <v>0.7651</v>
      </c>
      <c r="AH1330" s="5">
        <v>5.9299999999999999E-2</v>
      </c>
      <c r="AI1330" s="5">
        <v>1.67E-2</v>
      </c>
      <c r="AJ1330" s="5">
        <v>0.1024</v>
      </c>
      <c r="AK1330" s="5">
        <v>1.15E-2</v>
      </c>
      <c r="AL1330" s="5">
        <v>0.54779999999999995</v>
      </c>
      <c r="AM1330" s="5">
        <v>0.19650000000000001</v>
      </c>
      <c r="AN1330" s="5">
        <v>0.55310000000000004</v>
      </c>
      <c r="AQ1330" s="5">
        <v>1.0834999999999999</v>
      </c>
      <c r="AR1330" s="5">
        <v>0.2651</v>
      </c>
      <c r="AS1330" s="5">
        <v>6.6400000000000001E-2</v>
      </c>
      <c r="AT1330" s="5">
        <v>1.15E-2</v>
      </c>
      <c r="AU1330" s="5">
        <v>9.5000000000000001E-2</v>
      </c>
      <c r="AV1330" s="5">
        <v>1.8700000000000001E-2</v>
      </c>
      <c r="AW1330" s="5">
        <v>0.41439999999999999</v>
      </c>
      <c r="AX1330" s="5">
        <v>7.9600000000000004E-2</v>
      </c>
      <c r="AY1330" s="5">
        <v>0.81410000000000005</v>
      </c>
      <c r="AZ1330" s="5">
        <v>0.2651</v>
      </c>
      <c r="BA1330" s="5">
        <v>0.4007</v>
      </c>
    </row>
    <row r="1331" spans="1:53">
      <c r="A1331" s="5" t="s">
        <v>679</v>
      </c>
      <c r="B1331" s="5" t="s">
        <v>1611</v>
      </c>
      <c r="C1331" s="5" t="s">
        <v>50</v>
      </c>
      <c r="F1331" s="5" t="s">
        <v>51</v>
      </c>
      <c r="G1331" s="5" t="s">
        <v>52</v>
      </c>
      <c r="H1331" s="5">
        <v>1491.8</v>
      </c>
      <c r="I1331" s="5">
        <v>6811.9</v>
      </c>
      <c r="J1331" s="5">
        <v>202.75</v>
      </c>
      <c r="K1331" s="5">
        <v>57.918300000000002</v>
      </c>
      <c r="L1331" s="5">
        <v>0.75949999999999995</v>
      </c>
      <c r="M1331" s="5">
        <v>22.385200000000001</v>
      </c>
      <c r="N1331" s="5">
        <v>13.186299999999999</v>
      </c>
      <c r="O1331" s="5">
        <v>0.84</v>
      </c>
      <c r="P1331" s="5">
        <v>4.82E-2</v>
      </c>
      <c r="Q1331" s="5">
        <v>39.341000000000001</v>
      </c>
      <c r="R1331" s="5">
        <v>9.9000000000000008E-3</v>
      </c>
      <c r="S1331" s="5">
        <v>8.1199999999999994E-2</v>
      </c>
      <c r="T1331" s="5">
        <v>2.53E-2</v>
      </c>
      <c r="U1331" s="5">
        <v>5.5899999999999998E-2</v>
      </c>
      <c r="V1331" s="5">
        <v>0.68320000000000003</v>
      </c>
      <c r="W1331" s="5">
        <v>557.51260000000002</v>
      </c>
      <c r="X1331" s="5">
        <v>0.1399</v>
      </c>
      <c r="Y1331" s="5">
        <v>1.1066</v>
      </c>
      <c r="Z1331" s="5">
        <v>0.45029999999999998</v>
      </c>
      <c r="AA1331" s="5">
        <v>0.65629999999999999</v>
      </c>
      <c r="AB1331" s="5">
        <v>555.5</v>
      </c>
      <c r="AC1331" s="5">
        <v>88.179199999999994</v>
      </c>
      <c r="AD1331" s="5">
        <v>0.89780000000000004</v>
      </c>
      <c r="AE1331" s="5">
        <v>32.051200000000001</v>
      </c>
      <c r="AF1331" s="5">
        <v>22.7516</v>
      </c>
      <c r="AG1331" s="5">
        <v>0.72040000000000004</v>
      </c>
      <c r="AH1331" s="5">
        <v>5.62E-2</v>
      </c>
      <c r="AI1331" s="5">
        <v>1.1900000000000001E-2</v>
      </c>
      <c r="AJ1331" s="5">
        <v>9.6600000000000005E-2</v>
      </c>
      <c r="AK1331" s="5">
        <v>2.53E-2</v>
      </c>
      <c r="AL1331" s="5">
        <v>0.55979999999999996</v>
      </c>
      <c r="AM1331" s="5">
        <v>0.14299999999999999</v>
      </c>
      <c r="AN1331" s="5">
        <v>0.55310000000000004</v>
      </c>
      <c r="AO1331" s="5">
        <f t="shared" si="20"/>
        <v>6.6999999999999282E-3</v>
      </c>
      <c r="AQ1331" s="5">
        <v>1.1066</v>
      </c>
      <c r="AR1331" s="5">
        <v>0.27889999999999998</v>
      </c>
      <c r="AS1331" s="5">
        <v>6.08E-2</v>
      </c>
      <c r="AT1331" s="5">
        <v>1.04E-2</v>
      </c>
      <c r="AU1331" s="5">
        <v>9.6600000000000005E-2</v>
      </c>
      <c r="AV1331" s="5">
        <v>3.1099999999999999E-2</v>
      </c>
      <c r="AW1331" s="5">
        <v>0.48859999999999998</v>
      </c>
      <c r="AX1331" s="5">
        <v>8.4199999999999997E-2</v>
      </c>
      <c r="AY1331" s="5">
        <v>0.71789999999999998</v>
      </c>
      <c r="AZ1331" s="5">
        <v>0.27889999999999998</v>
      </c>
      <c r="BA1331" s="5">
        <v>0.36459999999999998</v>
      </c>
    </row>
    <row r="1332" spans="1:53">
      <c r="A1332" s="5" t="s">
        <v>679</v>
      </c>
      <c r="B1332" s="5" t="s">
        <v>1612</v>
      </c>
      <c r="C1332" s="5" t="s">
        <v>50</v>
      </c>
      <c r="F1332" s="5" t="s">
        <v>51</v>
      </c>
      <c r="G1332" s="5" t="s">
        <v>52</v>
      </c>
      <c r="H1332" s="5">
        <v>1420.8</v>
      </c>
      <c r="I1332" s="5">
        <v>6805.6</v>
      </c>
      <c r="J1332" s="5">
        <v>78.5</v>
      </c>
      <c r="K1332" s="5">
        <v>34.378999999999998</v>
      </c>
      <c r="L1332" s="5">
        <v>0.83460000000000001</v>
      </c>
      <c r="M1332" s="5">
        <v>12.2849</v>
      </c>
      <c r="N1332" s="5">
        <v>9.2531999999999996</v>
      </c>
      <c r="O1332" s="5">
        <v>0.54579999999999995</v>
      </c>
      <c r="P1332" s="5">
        <v>4.3700000000000003E-2</v>
      </c>
      <c r="Q1332" s="5">
        <v>13.949</v>
      </c>
      <c r="R1332" s="5">
        <v>2.2200000000000001E-2</v>
      </c>
      <c r="S1332" s="5">
        <v>0.1013</v>
      </c>
      <c r="T1332" s="5">
        <v>-4.8399999999999999E-2</v>
      </c>
      <c r="U1332" s="5">
        <v>0.1497</v>
      </c>
      <c r="V1332" s="5">
        <v>0.90429999999999999</v>
      </c>
      <c r="W1332" s="5">
        <v>288.48570000000001</v>
      </c>
      <c r="X1332" s="5">
        <v>0.2447</v>
      </c>
      <c r="Y1332" s="5">
        <v>1.3874</v>
      </c>
      <c r="Z1332" s="5">
        <v>0.41220000000000001</v>
      </c>
      <c r="AA1332" s="5">
        <v>0.97529999999999994</v>
      </c>
      <c r="AB1332" s="5">
        <v>248.25</v>
      </c>
      <c r="AC1332" s="5">
        <v>59.255899999999997</v>
      </c>
      <c r="AD1332" s="5">
        <v>0.88849999999999996</v>
      </c>
      <c r="AE1332" s="5">
        <v>19.688400000000001</v>
      </c>
      <c r="AF1332" s="5">
        <v>16.9314</v>
      </c>
      <c r="AG1332" s="5">
        <v>0.49959999999999999</v>
      </c>
      <c r="AH1332" s="5">
        <v>5.57E-2</v>
      </c>
      <c r="AI1332" s="5">
        <v>1.84E-2</v>
      </c>
      <c r="AJ1332" s="5">
        <v>0.115</v>
      </c>
      <c r="AK1332" s="5">
        <v>-4.8399999999999999E-2</v>
      </c>
      <c r="AL1332" s="5">
        <v>0.60919999999999996</v>
      </c>
      <c r="AM1332" s="5">
        <v>0.26350000000000001</v>
      </c>
      <c r="AN1332" s="5">
        <v>0.55310000000000004</v>
      </c>
      <c r="AO1332" s="5">
        <f t="shared" si="20"/>
        <v>5.6099999999999928E-2</v>
      </c>
      <c r="AQ1332" s="5">
        <v>1.3874</v>
      </c>
      <c r="AR1332" s="5">
        <v>0.33279999999999998</v>
      </c>
      <c r="AS1332" s="5">
        <v>6.13E-2</v>
      </c>
      <c r="AT1332" s="5">
        <v>1.2999999999999999E-2</v>
      </c>
      <c r="AU1332" s="5">
        <v>0.115</v>
      </c>
      <c r="AV1332" s="5">
        <v>8.6999999999999994E-3</v>
      </c>
      <c r="AW1332" s="5">
        <v>0.47</v>
      </c>
      <c r="AX1332" s="5">
        <v>0.11600000000000001</v>
      </c>
      <c r="AY1332" s="5">
        <v>1.1806000000000001</v>
      </c>
      <c r="AZ1332" s="5">
        <v>0.33279999999999998</v>
      </c>
      <c r="BA1332" s="5">
        <v>0.31769999999999998</v>
      </c>
    </row>
    <row r="1333" spans="1:53">
      <c r="A1333" s="5" t="s">
        <v>679</v>
      </c>
      <c r="B1333" s="5" t="s">
        <v>1613</v>
      </c>
      <c r="C1333" s="5" t="s">
        <v>50</v>
      </c>
      <c r="F1333" s="5" t="s">
        <v>51</v>
      </c>
      <c r="G1333" s="5" t="s">
        <v>52</v>
      </c>
      <c r="H1333" s="5">
        <v>1398.7</v>
      </c>
      <c r="I1333" s="5">
        <v>6809.3</v>
      </c>
      <c r="J1333" s="5">
        <v>164</v>
      </c>
      <c r="K1333" s="5">
        <v>50.238</v>
      </c>
      <c r="L1333" s="5">
        <v>0.81659999999999999</v>
      </c>
      <c r="M1333" s="5">
        <v>18.591100000000001</v>
      </c>
      <c r="N1333" s="5">
        <v>12.9717</v>
      </c>
      <c r="O1333" s="5">
        <v>0.73839999999999995</v>
      </c>
      <c r="P1333" s="5">
        <v>3.95E-2</v>
      </c>
      <c r="Q1333" s="5">
        <v>26.029900000000001</v>
      </c>
      <c r="R1333" s="5">
        <v>1.83E-2</v>
      </c>
      <c r="S1333" s="5">
        <v>0.1125</v>
      </c>
      <c r="T1333" s="5">
        <v>-3.5299999999999998E-2</v>
      </c>
      <c r="U1333" s="5">
        <v>0.14779999999999999</v>
      </c>
      <c r="V1333" s="5">
        <v>0.90359999999999996</v>
      </c>
      <c r="W1333" s="5">
        <v>595.46910000000003</v>
      </c>
      <c r="X1333" s="5">
        <v>0.191</v>
      </c>
      <c r="Y1333" s="5">
        <v>1.5023</v>
      </c>
      <c r="Z1333" s="5">
        <v>0.5121</v>
      </c>
      <c r="AA1333" s="5">
        <v>0.99019999999999997</v>
      </c>
      <c r="AB1333" s="5">
        <v>351</v>
      </c>
      <c r="AC1333" s="5">
        <v>70.896299999999997</v>
      </c>
      <c r="AD1333" s="5">
        <v>0.87749999999999995</v>
      </c>
      <c r="AE1333" s="5">
        <v>24.4892</v>
      </c>
      <c r="AF1333" s="5">
        <v>20.0943</v>
      </c>
      <c r="AG1333" s="5">
        <v>0.56240000000000001</v>
      </c>
      <c r="AH1333" s="5">
        <v>5.0299999999999997E-2</v>
      </c>
      <c r="AI1333" s="5">
        <v>2.0299999999999999E-2</v>
      </c>
      <c r="AJ1333" s="5">
        <v>0.1216</v>
      </c>
      <c r="AK1333" s="5">
        <v>-3.5299999999999998E-2</v>
      </c>
      <c r="AL1333" s="5">
        <v>0.69830000000000003</v>
      </c>
      <c r="AM1333" s="5">
        <v>0.2576</v>
      </c>
      <c r="AN1333" s="5">
        <v>0.55310000000000004</v>
      </c>
      <c r="AO1333" s="5">
        <f t="shared" si="20"/>
        <v>0.1452</v>
      </c>
      <c r="AQ1333" s="5">
        <v>1.5023</v>
      </c>
      <c r="AR1333" s="5">
        <v>0.27689999999999998</v>
      </c>
      <c r="AS1333" s="5">
        <v>5.9900000000000002E-2</v>
      </c>
      <c r="AT1333" s="5">
        <v>1.7000000000000001E-2</v>
      </c>
      <c r="AU1333" s="5">
        <v>0.1216</v>
      </c>
      <c r="AV1333" s="5">
        <v>-2.5000000000000001E-3</v>
      </c>
      <c r="AW1333" s="5">
        <v>0.51729999999999998</v>
      </c>
      <c r="AX1333" s="5">
        <v>0.15090000000000001</v>
      </c>
      <c r="AY1333" s="5">
        <v>1.2927999999999999</v>
      </c>
      <c r="AZ1333" s="5">
        <v>0.27689999999999998</v>
      </c>
      <c r="BA1333" s="5">
        <v>0.46550000000000002</v>
      </c>
    </row>
    <row r="1334" spans="1:53">
      <c r="A1334" s="5" t="s">
        <v>679</v>
      </c>
      <c r="B1334" s="5" t="s">
        <v>1614</v>
      </c>
      <c r="C1334" s="5" t="s">
        <v>50</v>
      </c>
      <c r="F1334" s="5" t="s">
        <v>51</v>
      </c>
      <c r="G1334" s="5" t="s">
        <v>52</v>
      </c>
      <c r="H1334" s="5">
        <v>1439.1</v>
      </c>
      <c r="I1334" s="5">
        <v>6821.4</v>
      </c>
      <c r="J1334" s="5">
        <v>239.5</v>
      </c>
      <c r="K1334" s="5">
        <v>61.708799999999997</v>
      </c>
      <c r="L1334" s="5">
        <v>0.79039999999999999</v>
      </c>
      <c r="M1334" s="5">
        <v>24.378599999999999</v>
      </c>
      <c r="N1334" s="5">
        <v>12.991899999999999</v>
      </c>
      <c r="O1334" s="5">
        <v>0.86009999999999998</v>
      </c>
      <c r="P1334" s="5">
        <v>4.6800000000000001E-2</v>
      </c>
      <c r="Q1334" s="5">
        <v>44.718800000000002</v>
      </c>
      <c r="R1334" s="5">
        <v>1.7299999999999999E-2</v>
      </c>
      <c r="S1334" s="5">
        <v>9.9599999999999994E-2</v>
      </c>
      <c r="T1334" s="5">
        <v>-1.9E-3</v>
      </c>
      <c r="U1334" s="5">
        <v>0.1016</v>
      </c>
      <c r="V1334" s="5">
        <v>0.7581</v>
      </c>
      <c r="W1334" s="5">
        <v>724.00189999999998</v>
      </c>
      <c r="X1334" s="5">
        <v>0.16039999999999999</v>
      </c>
      <c r="Y1334" s="5">
        <v>1.2797000000000001</v>
      </c>
      <c r="Z1334" s="5">
        <v>0.43890000000000001</v>
      </c>
      <c r="AA1334" s="5">
        <v>0.84079999999999999</v>
      </c>
      <c r="AB1334" s="5">
        <v>607</v>
      </c>
      <c r="AC1334" s="5">
        <v>92.240899999999996</v>
      </c>
      <c r="AD1334" s="5">
        <v>0.89649999999999996</v>
      </c>
      <c r="AE1334" s="5">
        <v>33.682499999999997</v>
      </c>
      <c r="AF1334" s="5">
        <v>22</v>
      </c>
      <c r="AG1334" s="5">
        <v>0.76359999999999995</v>
      </c>
      <c r="AH1334" s="5">
        <v>5.8099999999999999E-2</v>
      </c>
      <c r="AI1334" s="5">
        <v>1.6E-2</v>
      </c>
      <c r="AJ1334" s="5">
        <v>9.9599999999999994E-2</v>
      </c>
      <c r="AK1334" s="5">
        <v>-1.9E-3</v>
      </c>
      <c r="AL1334" s="5">
        <v>0.56499999999999995</v>
      </c>
      <c r="AM1334" s="5">
        <v>0.192</v>
      </c>
      <c r="AN1334" s="5">
        <v>0.55310000000000004</v>
      </c>
      <c r="AO1334" s="5">
        <f t="shared" si="20"/>
        <v>1.1899999999999911E-2</v>
      </c>
      <c r="AQ1334" s="5">
        <v>1.2797000000000001</v>
      </c>
      <c r="AR1334" s="5">
        <v>0.30330000000000001</v>
      </c>
      <c r="AS1334" s="5">
        <v>6.54E-2</v>
      </c>
      <c r="AT1334" s="5">
        <v>9.4000000000000004E-3</v>
      </c>
      <c r="AU1334" s="5">
        <v>9.6699999999999994E-2</v>
      </c>
      <c r="AV1334" s="5">
        <v>3.7999999999999999E-2</v>
      </c>
      <c r="AW1334" s="5">
        <v>0.43990000000000001</v>
      </c>
      <c r="AX1334" s="5">
        <v>6.5100000000000005E-2</v>
      </c>
      <c r="AY1334" s="5">
        <v>0.72440000000000004</v>
      </c>
      <c r="AZ1334" s="5">
        <v>0.30330000000000001</v>
      </c>
      <c r="BA1334" s="5">
        <v>0.39300000000000002</v>
      </c>
    </row>
    <row r="1335" spans="1:53">
      <c r="A1335" s="5" t="s">
        <v>679</v>
      </c>
      <c r="B1335" s="5" t="s">
        <v>1615</v>
      </c>
      <c r="C1335" s="5" t="s">
        <v>50</v>
      </c>
      <c r="F1335" s="5" t="s">
        <v>51</v>
      </c>
      <c r="G1335" s="5" t="s">
        <v>52</v>
      </c>
      <c r="H1335" s="5">
        <v>1415.1</v>
      </c>
      <c r="I1335" s="5">
        <v>6819.6</v>
      </c>
      <c r="J1335" s="5">
        <v>128.75</v>
      </c>
      <c r="K1335" s="5">
        <v>45.381300000000003</v>
      </c>
      <c r="L1335" s="5">
        <v>0.78559999999999997</v>
      </c>
      <c r="M1335" s="5">
        <v>15.9581</v>
      </c>
      <c r="N1335" s="5">
        <v>11.9633</v>
      </c>
      <c r="O1335" s="5">
        <v>0.61299999999999999</v>
      </c>
      <c r="P1335" s="5">
        <v>4.6100000000000002E-2</v>
      </c>
      <c r="Q1335" s="5">
        <v>24.074999999999999</v>
      </c>
      <c r="R1335" s="5">
        <v>3.7600000000000001E-2</v>
      </c>
      <c r="S1335" s="5">
        <v>0.1898</v>
      </c>
      <c r="T1335" s="5">
        <v>-5.0200000000000002E-2</v>
      </c>
      <c r="U1335" s="5">
        <v>0.24</v>
      </c>
      <c r="V1335" s="5">
        <v>1.0612999999999999</v>
      </c>
      <c r="W1335" s="5">
        <v>553.97439999999995</v>
      </c>
      <c r="X1335" s="5">
        <v>0.24890000000000001</v>
      </c>
      <c r="Y1335" s="5">
        <v>1.7238</v>
      </c>
      <c r="Z1335" s="5">
        <v>0.60089999999999999</v>
      </c>
      <c r="AA1335" s="5">
        <v>1.1229</v>
      </c>
      <c r="AB1335" s="5">
        <v>277.75</v>
      </c>
      <c r="AC1335" s="5">
        <v>66.865799999999993</v>
      </c>
      <c r="AD1335" s="5">
        <v>0.78059999999999996</v>
      </c>
      <c r="AE1335" s="5">
        <v>23.393599999999999</v>
      </c>
      <c r="AF1335" s="5">
        <v>16.704599999999999</v>
      </c>
      <c r="AG1335" s="5">
        <v>0.58540000000000003</v>
      </c>
      <c r="AH1335" s="5">
        <v>5.0900000000000001E-2</v>
      </c>
      <c r="AI1335" s="5">
        <v>2.86E-2</v>
      </c>
      <c r="AJ1335" s="5">
        <v>0.1898</v>
      </c>
      <c r="AK1335" s="5">
        <v>-5.0200000000000002E-2</v>
      </c>
      <c r="AL1335" s="5">
        <v>0.78439999999999999</v>
      </c>
      <c r="AM1335" s="5">
        <v>0.32590000000000002</v>
      </c>
      <c r="AN1335" s="5">
        <v>0.55310000000000004</v>
      </c>
      <c r="AO1335" s="5">
        <f t="shared" si="20"/>
        <v>0.23129999999999995</v>
      </c>
      <c r="AQ1335" s="5">
        <v>1.7238</v>
      </c>
      <c r="AR1335" s="5">
        <v>0.31630000000000003</v>
      </c>
      <c r="AS1335" s="5">
        <v>5.5E-2</v>
      </c>
      <c r="AT1335" s="5">
        <v>1.6E-2</v>
      </c>
      <c r="AU1335" s="5">
        <v>8.8599999999999998E-2</v>
      </c>
      <c r="AV1335" s="5">
        <v>-3.8E-3</v>
      </c>
      <c r="AW1335" s="5">
        <v>0.5403</v>
      </c>
      <c r="AX1335" s="5">
        <v>0.13450000000000001</v>
      </c>
      <c r="AY1335" s="5">
        <v>1.1776</v>
      </c>
      <c r="AZ1335" s="5">
        <v>0.31630000000000003</v>
      </c>
      <c r="BA1335" s="5">
        <v>0.46329999999999999</v>
      </c>
    </row>
    <row r="1336" spans="1:53">
      <c r="A1336" s="5" t="s">
        <v>679</v>
      </c>
      <c r="B1336" s="5" t="s">
        <v>1616</v>
      </c>
      <c r="C1336" s="5" t="s">
        <v>50</v>
      </c>
      <c r="F1336" s="5" t="s">
        <v>51</v>
      </c>
      <c r="G1336" s="5" t="s">
        <v>52</v>
      </c>
      <c r="H1336" s="5">
        <v>1379.7</v>
      </c>
      <c r="I1336" s="5">
        <v>6817.1</v>
      </c>
      <c r="J1336" s="5">
        <v>109.5</v>
      </c>
      <c r="K1336" s="5">
        <v>40.251800000000003</v>
      </c>
      <c r="L1336" s="5">
        <v>0.84930000000000005</v>
      </c>
      <c r="M1336" s="5">
        <v>15.356400000000001</v>
      </c>
      <c r="N1336" s="5">
        <v>9.7477</v>
      </c>
      <c r="O1336" s="5">
        <v>0.78849999999999998</v>
      </c>
      <c r="P1336" s="5">
        <v>5.1999999999999998E-2</v>
      </c>
      <c r="Q1336" s="5">
        <v>22.924800000000001</v>
      </c>
      <c r="R1336" s="5">
        <v>1.9400000000000001E-2</v>
      </c>
      <c r="S1336" s="5">
        <v>0.11600000000000001</v>
      </c>
      <c r="T1336" s="5">
        <v>-2.3E-3</v>
      </c>
      <c r="U1336" s="5">
        <v>0.1183</v>
      </c>
      <c r="V1336" s="5">
        <v>0.76</v>
      </c>
      <c r="W1336" s="5">
        <v>335.14760000000001</v>
      </c>
      <c r="X1336" s="5">
        <v>0.219</v>
      </c>
      <c r="Y1336" s="5">
        <v>1.2795000000000001</v>
      </c>
      <c r="Z1336" s="5">
        <v>0.38550000000000001</v>
      </c>
      <c r="AA1336" s="5">
        <v>0.89400000000000002</v>
      </c>
      <c r="AB1336" s="5">
        <v>344.75</v>
      </c>
      <c r="AC1336" s="5">
        <v>68.846299999999999</v>
      </c>
      <c r="AD1336" s="5">
        <v>0.91400000000000003</v>
      </c>
      <c r="AE1336" s="5">
        <v>24.431699999999999</v>
      </c>
      <c r="AF1336" s="5">
        <v>19.251100000000001</v>
      </c>
      <c r="AG1336" s="5">
        <v>0.62929999999999997</v>
      </c>
      <c r="AH1336" s="5">
        <v>5.96E-2</v>
      </c>
      <c r="AI1336" s="5">
        <v>1.54E-2</v>
      </c>
      <c r="AJ1336" s="5">
        <v>0.11600000000000001</v>
      </c>
      <c r="AK1336" s="5">
        <v>-2.3E-3</v>
      </c>
      <c r="AL1336" s="5">
        <v>0.54679999999999995</v>
      </c>
      <c r="AM1336" s="5">
        <v>0.20780000000000001</v>
      </c>
      <c r="AN1336" s="5">
        <v>0.55310000000000004</v>
      </c>
      <c r="AQ1336" s="5">
        <v>1.2795000000000001</v>
      </c>
      <c r="AR1336" s="5">
        <v>0.308</v>
      </c>
      <c r="AS1336" s="5">
        <v>6.3200000000000006E-2</v>
      </c>
      <c r="AT1336" s="5">
        <v>1.1599999999999999E-2</v>
      </c>
      <c r="AU1336" s="5">
        <v>9.1600000000000001E-2</v>
      </c>
      <c r="AV1336" s="5">
        <v>2.3599999999999999E-2</v>
      </c>
      <c r="AW1336" s="5">
        <v>0.44700000000000001</v>
      </c>
      <c r="AX1336" s="5">
        <v>9.8599999999999993E-2</v>
      </c>
      <c r="AY1336" s="5">
        <v>0.8034</v>
      </c>
      <c r="AZ1336" s="5">
        <v>0.308</v>
      </c>
      <c r="BA1336" s="5">
        <v>0.31559999999999999</v>
      </c>
    </row>
    <row r="1337" spans="1:53">
      <c r="A1337" s="5" t="s">
        <v>679</v>
      </c>
      <c r="B1337" s="5" t="s">
        <v>1617</v>
      </c>
      <c r="C1337" s="5" t="s">
        <v>50</v>
      </c>
      <c r="F1337" s="5" t="s">
        <v>51</v>
      </c>
      <c r="G1337" s="5" t="s">
        <v>52</v>
      </c>
      <c r="H1337" s="5">
        <v>1296.0999999999999</v>
      </c>
      <c r="I1337" s="5">
        <v>6822.5</v>
      </c>
      <c r="J1337" s="5">
        <v>238.25</v>
      </c>
      <c r="K1337" s="5">
        <v>62.131399999999999</v>
      </c>
      <c r="L1337" s="5">
        <v>0.77559999999999996</v>
      </c>
      <c r="M1337" s="5">
        <v>20.582100000000001</v>
      </c>
      <c r="N1337" s="5">
        <v>16.811199999999999</v>
      </c>
      <c r="O1337" s="5">
        <v>0.48130000000000001</v>
      </c>
      <c r="P1337" s="5">
        <v>5.3499999999999999E-2</v>
      </c>
      <c r="Q1337" s="5">
        <v>51.060400000000001</v>
      </c>
      <c r="R1337" s="5">
        <v>3.9300000000000002E-2</v>
      </c>
      <c r="S1337" s="5">
        <v>0.22500000000000001</v>
      </c>
      <c r="T1337" s="5">
        <v>-2.4799999999999999E-2</v>
      </c>
      <c r="U1337" s="5">
        <v>0.24979999999999999</v>
      </c>
      <c r="V1337" s="5">
        <v>0.92400000000000004</v>
      </c>
      <c r="W1337" s="5">
        <v>882.38419999999996</v>
      </c>
      <c r="X1337" s="5">
        <v>0.19769999999999999</v>
      </c>
      <c r="Y1337" s="5">
        <v>1.3311999999999999</v>
      </c>
      <c r="Z1337" s="5">
        <v>0.35260000000000002</v>
      </c>
      <c r="AA1337" s="5">
        <v>0.97850000000000004</v>
      </c>
      <c r="AB1337" s="5">
        <v>552.5</v>
      </c>
      <c r="AC1337" s="5">
        <v>90.0899</v>
      </c>
      <c r="AD1337" s="5">
        <v>0.85540000000000005</v>
      </c>
      <c r="AE1337" s="5">
        <v>30.206800000000001</v>
      </c>
      <c r="AF1337" s="5">
        <v>25.2941</v>
      </c>
      <c r="AG1337" s="5">
        <v>0.4335</v>
      </c>
      <c r="AH1337" s="5">
        <v>6.0299999999999999E-2</v>
      </c>
      <c r="AI1337" s="5">
        <v>2.86E-2</v>
      </c>
      <c r="AJ1337" s="5">
        <v>0.22500000000000001</v>
      </c>
      <c r="AK1337" s="5">
        <v>-2.4799999999999999E-2</v>
      </c>
      <c r="AL1337" s="5">
        <v>0.62350000000000005</v>
      </c>
      <c r="AM1337" s="5">
        <v>0.2989</v>
      </c>
      <c r="AN1337" s="5">
        <v>0.55310000000000004</v>
      </c>
      <c r="AO1337" s="5">
        <f t="shared" si="20"/>
        <v>7.0400000000000018E-2</v>
      </c>
      <c r="AQ1337" s="5">
        <v>1.3311999999999999</v>
      </c>
      <c r="AR1337" s="5">
        <v>0.2505</v>
      </c>
      <c r="AS1337" s="5">
        <v>6.54E-2</v>
      </c>
      <c r="AT1337" s="5">
        <v>1.4200000000000001E-2</v>
      </c>
      <c r="AU1337" s="5">
        <v>0.1019</v>
      </c>
      <c r="AV1337" s="5">
        <v>1.17E-2</v>
      </c>
      <c r="AW1337" s="5">
        <v>0.3952</v>
      </c>
      <c r="AX1337" s="5">
        <v>8.2500000000000004E-2</v>
      </c>
      <c r="AY1337" s="5">
        <v>0.82330000000000003</v>
      </c>
      <c r="AZ1337" s="5">
        <v>0.2505</v>
      </c>
      <c r="BA1337" s="5">
        <v>0.43120000000000003</v>
      </c>
    </row>
    <row r="1338" spans="1:53">
      <c r="A1338" s="5" t="s">
        <v>679</v>
      </c>
      <c r="B1338" s="5" t="s">
        <v>1618</v>
      </c>
      <c r="C1338" s="5" t="s">
        <v>50</v>
      </c>
      <c r="F1338" s="5" t="s">
        <v>51</v>
      </c>
      <c r="G1338" s="5" t="s">
        <v>52</v>
      </c>
      <c r="H1338" s="5">
        <v>1357.2</v>
      </c>
      <c r="I1338" s="5">
        <v>6830.8</v>
      </c>
      <c r="J1338" s="5">
        <v>296.25</v>
      </c>
      <c r="K1338" s="5">
        <v>75.557900000000004</v>
      </c>
      <c r="L1338" s="5">
        <v>0.65210000000000001</v>
      </c>
      <c r="M1338" s="5">
        <v>29.0852</v>
      </c>
      <c r="N1338" s="5">
        <v>16.738600000000002</v>
      </c>
      <c r="O1338" s="5">
        <v>0.80289999999999995</v>
      </c>
      <c r="P1338" s="5">
        <v>4.5100000000000001E-2</v>
      </c>
      <c r="Q1338" s="5">
        <v>53.537700000000001</v>
      </c>
      <c r="R1338" s="5">
        <v>2.18E-2</v>
      </c>
      <c r="S1338" s="5">
        <v>0.13289999999999999</v>
      </c>
      <c r="T1338" s="5">
        <v>-2.4500000000000001E-2</v>
      </c>
      <c r="U1338" s="5">
        <v>0.1575</v>
      </c>
      <c r="V1338" s="5">
        <v>0.76570000000000005</v>
      </c>
      <c r="W1338" s="5">
        <v>908.89959999999996</v>
      </c>
      <c r="X1338" s="5">
        <v>0.16159999999999999</v>
      </c>
      <c r="Y1338" s="5">
        <v>1.2327999999999999</v>
      </c>
      <c r="Z1338" s="5">
        <v>0.41889999999999999</v>
      </c>
      <c r="AA1338" s="5">
        <v>0.81389999999999996</v>
      </c>
      <c r="AB1338" s="5">
        <v>730</v>
      </c>
      <c r="AC1338" s="5">
        <v>105.62390000000001</v>
      </c>
      <c r="AD1338" s="5">
        <v>0.82230000000000003</v>
      </c>
      <c r="AE1338" s="5">
        <v>39.226199999999999</v>
      </c>
      <c r="AF1338" s="5">
        <v>26.832100000000001</v>
      </c>
      <c r="AG1338" s="5">
        <v>0.71679999999999999</v>
      </c>
      <c r="AH1338" s="5">
        <v>5.5399999999999998E-2</v>
      </c>
      <c r="AI1338" s="5">
        <v>1.8100000000000002E-2</v>
      </c>
      <c r="AJ1338" s="5">
        <v>0.13289999999999999</v>
      </c>
      <c r="AK1338" s="5">
        <v>-2.4500000000000001E-2</v>
      </c>
      <c r="AL1338" s="5">
        <v>0.58760000000000001</v>
      </c>
      <c r="AM1338" s="5">
        <v>0.19109999999999999</v>
      </c>
      <c r="AN1338" s="5">
        <v>0.55310000000000004</v>
      </c>
      <c r="AO1338" s="5">
        <f t="shared" si="20"/>
        <v>3.4499999999999975E-2</v>
      </c>
      <c r="AQ1338" s="5">
        <v>1.2327999999999999</v>
      </c>
      <c r="AR1338" s="5">
        <v>0.30809999999999998</v>
      </c>
      <c r="AS1338" s="5">
        <v>6.2399999999999997E-2</v>
      </c>
      <c r="AT1338" s="5">
        <v>1.04E-2</v>
      </c>
      <c r="AU1338" s="5">
        <v>9.6500000000000002E-2</v>
      </c>
      <c r="AV1338" s="5">
        <v>2.2800000000000001E-2</v>
      </c>
      <c r="AW1338" s="5">
        <v>0.4657</v>
      </c>
      <c r="AX1338" s="5">
        <v>8.4000000000000005E-2</v>
      </c>
      <c r="AY1338" s="5">
        <v>0.74490000000000001</v>
      </c>
      <c r="AZ1338" s="5">
        <v>0.30809999999999998</v>
      </c>
      <c r="BA1338" s="5">
        <v>0.40679999999999999</v>
      </c>
    </row>
    <row r="1339" spans="1:53">
      <c r="A1339" s="5" t="s">
        <v>679</v>
      </c>
      <c r="B1339" s="5" t="s">
        <v>1619</v>
      </c>
      <c r="C1339" s="5" t="s">
        <v>50</v>
      </c>
      <c r="F1339" s="5" t="s">
        <v>51</v>
      </c>
      <c r="G1339" s="5" t="s">
        <v>52</v>
      </c>
      <c r="H1339" s="5">
        <v>1399.3</v>
      </c>
      <c r="I1339" s="5">
        <v>6833.9</v>
      </c>
      <c r="J1339" s="5">
        <v>213.5</v>
      </c>
      <c r="K1339" s="5">
        <v>60.974699999999999</v>
      </c>
      <c r="L1339" s="5">
        <v>0.72160000000000002</v>
      </c>
      <c r="M1339" s="5">
        <v>24.252099999999999</v>
      </c>
      <c r="N1339" s="5">
        <v>13.583299999999999</v>
      </c>
      <c r="O1339" s="5">
        <v>0.8407</v>
      </c>
      <c r="P1339" s="5">
        <v>5.3900000000000003E-2</v>
      </c>
      <c r="Q1339" s="5">
        <v>46.214399999999998</v>
      </c>
      <c r="R1339" s="5">
        <v>3.78E-2</v>
      </c>
      <c r="S1339" s="5">
        <v>0.19539999999999999</v>
      </c>
      <c r="T1339" s="5">
        <v>-4.2999999999999997E-2</v>
      </c>
      <c r="U1339" s="5">
        <v>0.2384</v>
      </c>
      <c r="V1339" s="5">
        <v>0.91039999999999999</v>
      </c>
      <c r="W1339" s="5">
        <v>781.13679999999999</v>
      </c>
      <c r="X1339" s="5">
        <v>0.2399</v>
      </c>
      <c r="Y1339" s="5">
        <v>1.5865</v>
      </c>
      <c r="Z1339" s="5">
        <v>0.29730000000000001</v>
      </c>
      <c r="AA1339" s="5">
        <v>1.2891999999999999</v>
      </c>
      <c r="AB1339" s="5">
        <v>532.75</v>
      </c>
      <c r="AC1339" s="5">
        <v>87.025800000000004</v>
      </c>
      <c r="AD1339" s="5">
        <v>0.88400000000000001</v>
      </c>
      <c r="AE1339" s="5">
        <v>31.0565</v>
      </c>
      <c r="AF1339" s="5">
        <v>23.118600000000001</v>
      </c>
      <c r="AG1339" s="5">
        <v>0.69940000000000002</v>
      </c>
      <c r="AH1339" s="5">
        <v>6.0999999999999999E-2</v>
      </c>
      <c r="AI1339" s="5">
        <v>2.7400000000000001E-2</v>
      </c>
      <c r="AJ1339" s="5">
        <v>0.19539999999999999</v>
      </c>
      <c r="AK1339" s="5">
        <v>-4.2999999999999997E-2</v>
      </c>
      <c r="AL1339" s="5">
        <v>0.61670000000000003</v>
      </c>
      <c r="AM1339" s="5">
        <v>0.2984</v>
      </c>
      <c r="AN1339" s="5">
        <v>0.55310000000000004</v>
      </c>
      <c r="AO1339" s="5">
        <f t="shared" si="20"/>
        <v>6.359999999999999E-2</v>
      </c>
      <c r="AQ1339" s="5">
        <v>1.5865</v>
      </c>
      <c r="AR1339" s="5">
        <v>0.27200000000000002</v>
      </c>
      <c r="AS1339" s="5">
        <v>6.5699999999999995E-2</v>
      </c>
      <c r="AT1339" s="5">
        <v>1.5299999999999999E-2</v>
      </c>
      <c r="AU1339" s="5">
        <v>0.13420000000000001</v>
      </c>
      <c r="AV1339" s="5">
        <v>9.5999999999999992E-3</v>
      </c>
      <c r="AW1339" s="5">
        <v>0.41949999999999998</v>
      </c>
      <c r="AX1339" s="5">
        <v>0.1157</v>
      </c>
      <c r="AY1339" s="5">
        <v>1.0091000000000001</v>
      </c>
      <c r="AZ1339" s="5">
        <v>0.27200000000000002</v>
      </c>
      <c r="BA1339" s="5">
        <v>0.40379999999999999</v>
      </c>
    </row>
    <row r="1340" spans="1:53">
      <c r="A1340" s="5" t="s">
        <v>679</v>
      </c>
      <c r="B1340" s="5" t="s">
        <v>1620</v>
      </c>
      <c r="C1340" s="5" t="s">
        <v>50</v>
      </c>
      <c r="F1340" s="5" t="s">
        <v>51</v>
      </c>
      <c r="G1340" s="5" t="s">
        <v>52</v>
      </c>
      <c r="H1340" s="5">
        <v>1310.5</v>
      </c>
      <c r="I1340" s="5">
        <v>6838.5</v>
      </c>
      <c r="J1340" s="5">
        <v>206</v>
      </c>
      <c r="K1340" s="5">
        <v>56.964199999999998</v>
      </c>
      <c r="L1340" s="5">
        <v>0.79779999999999995</v>
      </c>
      <c r="M1340" s="5">
        <v>21.0412</v>
      </c>
      <c r="N1340" s="5">
        <v>14.7704</v>
      </c>
      <c r="O1340" s="5">
        <v>0.71509999999999996</v>
      </c>
      <c r="P1340" s="5">
        <v>4.7800000000000002E-2</v>
      </c>
      <c r="Q1340" s="5">
        <v>39.508000000000003</v>
      </c>
      <c r="R1340" s="5">
        <v>1.6799999999999999E-2</v>
      </c>
      <c r="S1340" s="5">
        <v>0.1193</v>
      </c>
      <c r="T1340" s="5">
        <v>5.3E-3</v>
      </c>
      <c r="U1340" s="5">
        <v>0.114</v>
      </c>
      <c r="V1340" s="5">
        <v>0.74270000000000003</v>
      </c>
      <c r="W1340" s="5">
        <v>614.22370000000001</v>
      </c>
      <c r="X1340" s="5">
        <v>0.1198</v>
      </c>
      <c r="Y1340" s="5">
        <v>1.1342000000000001</v>
      </c>
      <c r="Z1340" s="5">
        <v>0.41510000000000002</v>
      </c>
      <c r="AA1340" s="5">
        <v>0.71909999999999996</v>
      </c>
      <c r="AB1340" s="5">
        <v>445.5</v>
      </c>
      <c r="AC1340" s="5">
        <v>79.440899999999999</v>
      </c>
      <c r="AD1340" s="5">
        <v>0.8871</v>
      </c>
      <c r="AE1340" s="5">
        <v>27.170500000000001</v>
      </c>
      <c r="AF1340" s="5">
        <v>21.728300000000001</v>
      </c>
      <c r="AG1340" s="5">
        <v>0.43719999999999998</v>
      </c>
      <c r="AH1340" s="5">
        <v>5.8299999999999998E-2</v>
      </c>
      <c r="AI1340" s="5">
        <v>1.7600000000000001E-2</v>
      </c>
      <c r="AJ1340" s="5">
        <v>0.1193</v>
      </c>
      <c r="AK1340" s="5">
        <v>5.3E-3</v>
      </c>
      <c r="AL1340" s="5">
        <v>0.56110000000000004</v>
      </c>
      <c r="AM1340" s="5">
        <v>0.20069999999999999</v>
      </c>
      <c r="AN1340" s="5">
        <v>0.55310000000000004</v>
      </c>
      <c r="AO1340" s="5">
        <f t="shared" si="20"/>
        <v>8.0000000000000071E-3</v>
      </c>
      <c r="AQ1340" s="5">
        <v>1.1342000000000001</v>
      </c>
      <c r="AR1340" s="5">
        <v>0.27410000000000001</v>
      </c>
      <c r="AS1340" s="5">
        <v>6.7299999999999999E-2</v>
      </c>
      <c r="AT1340" s="5">
        <v>1.2500000000000001E-2</v>
      </c>
      <c r="AU1340" s="5">
        <v>9.9599999999999994E-2</v>
      </c>
      <c r="AV1340" s="5">
        <v>1.8599999999999998E-2</v>
      </c>
      <c r="AW1340" s="5">
        <v>0.4042</v>
      </c>
      <c r="AX1340" s="5">
        <v>9.7699999999999995E-2</v>
      </c>
      <c r="AY1340" s="5">
        <v>0.78900000000000003</v>
      </c>
      <c r="AZ1340" s="5">
        <v>0.27410000000000001</v>
      </c>
      <c r="BA1340" s="5">
        <v>0.4622</v>
      </c>
    </row>
    <row r="1341" spans="1:53">
      <c r="A1341" s="5" t="s">
        <v>679</v>
      </c>
      <c r="B1341" s="5" t="s">
        <v>1621</v>
      </c>
      <c r="C1341" s="5" t="s">
        <v>50</v>
      </c>
      <c r="F1341" s="5" t="s">
        <v>51</v>
      </c>
      <c r="G1341" s="5" t="s">
        <v>52</v>
      </c>
      <c r="H1341" s="5">
        <v>1472.4</v>
      </c>
      <c r="I1341" s="5">
        <v>6845.8</v>
      </c>
      <c r="J1341" s="5">
        <v>113.75</v>
      </c>
      <c r="K1341" s="5">
        <v>39.180500000000002</v>
      </c>
      <c r="L1341" s="5">
        <v>0.93120000000000003</v>
      </c>
      <c r="M1341" s="5">
        <v>13.314</v>
      </c>
      <c r="N1341" s="5">
        <v>10.8033</v>
      </c>
      <c r="O1341" s="5">
        <v>0.51470000000000005</v>
      </c>
      <c r="P1341" s="5">
        <v>5.6300000000000003E-2</v>
      </c>
      <c r="Q1341" s="5">
        <v>25.722899999999999</v>
      </c>
      <c r="R1341" s="5">
        <v>1.24E-2</v>
      </c>
      <c r="S1341" s="5">
        <v>9.35E-2</v>
      </c>
      <c r="T1341" s="5">
        <v>2.69E-2</v>
      </c>
      <c r="U1341" s="5">
        <v>6.6600000000000006E-2</v>
      </c>
      <c r="V1341" s="5">
        <v>0.61860000000000004</v>
      </c>
      <c r="W1341" s="5">
        <v>282.71300000000002</v>
      </c>
      <c r="X1341" s="5">
        <v>0.1313</v>
      </c>
      <c r="Y1341" s="5">
        <v>0.91690000000000005</v>
      </c>
      <c r="Z1341" s="5">
        <v>0.36599999999999999</v>
      </c>
      <c r="AA1341" s="5">
        <v>0.55089999999999995</v>
      </c>
      <c r="AB1341" s="5">
        <v>358</v>
      </c>
      <c r="AC1341" s="5">
        <v>68.556799999999996</v>
      </c>
      <c r="AD1341" s="5">
        <v>0.95720000000000005</v>
      </c>
      <c r="AE1341" s="5">
        <v>23.293399999999998</v>
      </c>
      <c r="AF1341" s="5">
        <v>19.3599</v>
      </c>
      <c r="AG1341" s="5">
        <v>0.51129999999999998</v>
      </c>
      <c r="AH1341" s="5">
        <v>6.6699999999999995E-2</v>
      </c>
      <c r="AI1341" s="5">
        <v>1.1900000000000001E-2</v>
      </c>
      <c r="AJ1341" s="5">
        <v>9.5799999999999996E-2</v>
      </c>
      <c r="AK1341" s="5">
        <v>2.69E-2</v>
      </c>
      <c r="AL1341" s="5">
        <v>0.46350000000000002</v>
      </c>
      <c r="AM1341" s="5">
        <v>0.1343</v>
      </c>
      <c r="AN1341" s="5">
        <v>0.55310000000000004</v>
      </c>
      <c r="AQ1341" s="5">
        <v>0.91690000000000005</v>
      </c>
      <c r="AR1341" s="5">
        <v>0.30330000000000001</v>
      </c>
      <c r="AS1341" s="5">
        <v>7.1499999999999994E-2</v>
      </c>
      <c r="AT1341" s="5">
        <v>8.0000000000000002E-3</v>
      </c>
      <c r="AU1341" s="5">
        <v>9.5799999999999996E-2</v>
      </c>
      <c r="AV1341" s="5">
        <v>4.6300000000000001E-2</v>
      </c>
      <c r="AW1341" s="5">
        <v>0.39100000000000001</v>
      </c>
      <c r="AX1341" s="5">
        <v>4.3499999999999997E-2</v>
      </c>
      <c r="AY1341" s="5">
        <v>0.58360000000000001</v>
      </c>
      <c r="AZ1341" s="5">
        <v>0.30330000000000001</v>
      </c>
      <c r="BA1341" s="5">
        <v>0.316</v>
      </c>
    </row>
    <row r="1342" spans="1:53">
      <c r="A1342" s="5" t="s">
        <v>679</v>
      </c>
      <c r="B1342" s="5" t="s">
        <v>1622</v>
      </c>
      <c r="C1342" s="5" t="s">
        <v>50</v>
      </c>
      <c r="F1342" s="5" t="s">
        <v>51</v>
      </c>
      <c r="G1342" s="5" t="s">
        <v>52</v>
      </c>
      <c r="H1342" s="5">
        <v>1336.9</v>
      </c>
      <c r="I1342" s="5">
        <v>6845.5</v>
      </c>
      <c r="J1342" s="5">
        <v>109</v>
      </c>
      <c r="K1342" s="5">
        <v>41.1021</v>
      </c>
      <c r="L1342" s="5">
        <v>0.81079999999999997</v>
      </c>
      <c r="M1342" s="5">
        <v>14.8805</v>
      </c>
      <c r="N1342" s="5">
        <v>10.486599999999999</v>
      </c>
      <c r="O1342" s="5">
        <v>0.69610000000000005</v>
      </c>
      <c r="P1342" s="5">
        <v>4.0500000000000001E-2</v>
      </c>
      <c r="Q1342" s="5">
        <v>17.959099999999999</v>
      </c>
      <c r="R1342" s="5">
        <v>1.41E-2</v>
      </c>
      <c r="S1342" s="5">
        <v>7.9799999999999996E-2</v>
      </c>
      <c r="T1342" s="5">
        <v>-2.9999999999999997E-4</v>
      </c>
      <c r="U1342" s="5">
        <v>8.0100000000000005E-2</v>
      </c>
      <c r="V1342" s="5">
        <v>0.81899999999999995</v>
      </c>
      <c r="W1342" s="5">
        <v>362.83179999999999</v>
      </c>
      <c r="X1342" s="5">
        <v>0.1226</v>
      </c>
      <c r="Y1342" s="5">
        <v>1.0949</v>
      </c>
      <c r="Z1342" s="5">
        <v>0.50970000000000004</v>
      </c>
      <c r="AA1342" s="5">
        <v>0.58520000000000005</v>
      </c>
      <c r="AB1342" s="5">
        <v>270.75</v>
      </c>
      <c r="AC1342" s="5">
        <v>64.540899999999993</v>
      </c>
      <c r="AD1342" s="5">
        <v>0.81679999999999997</v>
      </c>
      <c r="AE1342" s="5">
        <v>22.508900000000001</v>
      </c>
      <c r="AF1342" s="5">
        <v>18.234200000000001</v>
      </c>
      <c r="AG1342" s="5">
        <v>0.42909999999999998</v>
      </c>
      <c r="AH1342" s="5">
        <v>5.2299999999999999E-2</v>
      </c>
      <c r="AI1342" s="5">
        <v>1.6899999999999998E-2</v>
      </c>
      <c r="AJ1342" s="5">
        <v>8.7900000000000006E-2</v>
      </c>
      <c r="AK1342" s="5">
        <v>-2.9999999999999997E-4</v>
      </c>
      <c r="AL1342" s="5">
        <v>0.61850000000000005</v>
      </c>
      <c r="AM1342" s="5">
        <v>0.2014</v>
      </c>
      <c r="AN1342" s="5">
        <v>0.55310000000000004</v>
      </c>
      <c r="AO1342" s="5">
        <f t="shared" si="20"/>
        <v>6.5400000000000014E-2</v>
      </c>
      <c r="AQ1342" s="5">
        <v>1.0949</v>
      </c>
      <c r="AR1342" s="5">
        <v>0.30969999999999998</v>
      </c>
      <c r="AS1342" s="5">
        <v>6.0400000000000002E-2</v>
      </c>
      <c r="AT1342" s="5">
        <v>1.3599999999999999E-2</v>
      </c>
      <c r="AU1342" s="5">
        <v>8.7900000000000006E-2</v>
      </c>
      <c r="AV1342" s="5">
        <v>2.1999999999999999E-2</v>
      </c>
      <c r="AW1342" s="5">
        <v>0.48080000000000001</v>
      </c>
      <c r="AX1342" s="5">
        <v>0.1074</v>
      </c>
      <c r="AY1342" s="5">
        <v>0.72829999999999995</v>
      </c>
      <c r="AZ1342" s="5">
        <v>0.30969999999999998</v>
      </c>
      <c r="BA1342" s="5">
        <v>0.40600000000000003</v>
      </c>
    </row>
    <row r="1343" spans="1:53">
      <c r="A1343" s="5" t="s">
        <v>679</v>
      </c>
      <c r="B1343" s="5" t="s">
        <v>1623</v>
      </c>
      <c r="C1343" s="5" t="s">
        <v>50</v>
      </c>
      <c r="F1343" s="5" t="s">
        <v>51</v>
      </c>
      <c r="G1343" s="5" t="s">
        <v>52</v>
      </c>
      <c r="H1343" s="5">
        <v>1322.5</v>
      </c>
      <c r="I1343" s="5">
        <v>6851.3</v>
      </c>
      <c r="J1343" s="5">
        <v>121</v>
      </c>
      <c r="K1343" s="5">
        <v>44.8643</v>
      </c>
      <c r="L1343" s="5">
        <v>0.75539999999999996</v>
      </c>
      <c r="M1343" s="5">
        <v>16.773399999999999</v>
      </c>
      <c r="N1343" s="5">
        <v>9.7921999999999993</v>
      </c>
      <c r="O1343" s="5">
        <v>0.81620000000000004</v>
      </c>
      <c r="P1343" s="5">
        <v>5.0099999999999999E-2</v>
      </c>
      <c r="Q1343" s="5">
        <v>24.562999999999999</v>
      </c>
      <c r="R1343" s="5">
        <v>3.1600000000000003E-2</v>
      </c>
      <c r="S1343" s="5">
        <v>0.16980000000000001</v>
      </c>
      <c r="T1343" s="5">
        <v>1.5E-3</v>
      </c>
      <c r="U1343" s="5">
        <v>0.16830000000000001</v>
      </c>
      <c r="V1343" s="5">
        <v>0.87150000000000005</v>
      </c>
      <c r="W1343" s="5">
        <v>427.03710000000001</v>
      </c>
      <c r="X1343" s="5">
        <v>0.22670000000000001</v>
      </c>
      <c r="Y1343" s="5">
        <v>1.325</v>
      </c>
      <c r="Z1343" s="5">
        <v>0.35659999999999997</v>
      </c>
      <c r="AA1343" s="5">
        <v>0.96840000000000004</v>
      </c>
      <c r="AB1343" s="5">
        <v>244</v>
      </c>
      <c r="AC1343" s="5">
        <v>63.963200000000001</v>
      </c>
      <c r="AD1343" s="5">
        <v>0.74939999999999996</v>
      </c>
      <c r="AE1343" s="5">
        <v>25.096800000000002</v>
      </c>
      <c r="AF1343" s="5">
        <v>15.728300000000001</v>
      </c>
      <c r="AG1343" s="5">
        <v>0.78649999999999998</v>
      </c>
      <c r="AH1343" s="5">
        <v>5.4199999999999998E-2</v>
      </c>
      <c r="AI1343" s="5">
        <v>2.5899999999999999E-2</v>
      </c>
      <c r="AJ1343" s="5">
        <v>0.16980000000000001</v>
      </c>
      <c r="AK1343" s="5">
        <v>-7.3000000000000001E-3</v>
      </c>
      <c r="AL1343" s="5">
        <v>0.67300000000000004</v>
      </c>
      <c r="AM1343" s="5">
        <v>0.27279999999999999</v>
      </c>
      <c r="AN1343" s="5">
        <v>0.55310000000000004</v>
      </c>
      <c r="AO1343" s="5">
        <f t="shared" si="20"/>
        <v>0.11990000000000001</v>
      </c>
      <c r="AQ1343" s="5">
        <v>1.325</v>
      </c>
      <c r="AR1343" s="5">
        <v>0.308</v>
      </c>
      <c r="AS1343" s="5">
        <v>5.8400000000000001E-2</v>
      </c>
      <c r="AT1343" s="5">
        <v>1.7600000000000001E-2</v>
      </c>
      <c r="AU1343" s="5">
        <v>0.11310000000000001</v>
      </c>
      <c r="AV1343" s="5">
        <v>-7.3000000000000001E-3</v>
      </c>
      <c r="AW1343" s="5">
        <v>0.47449999999999998</v>
      </c>
      <c r="AX1343" s="5">
        <v>0.1366</v>
      </c>
      <c r="AY1343" s="5">
        <v>0.93910000000000005</v>
      </c>
      <c r="AZ1343" s="5">
        <v>0.308</v>
      </c>
      <c r="BA1343" s="5">
        <v>0.49890000000000001</v>
      </c>
    </row>
    <row r="1344" spans="1:53">
      <c r="A1344" s="5" t="s">
        <v>679</v>
      </c>
      <c r="B1344" s="5" t="s">
        <v>1624</v>
      </c>
      <c r="C1344" s="5" t="s">
        <v>50</v>
      </c>
      <c r="F1344" s="5" t="s">
        <v>51</v>
      </c>
      <c r="G1344" s="5" t="s">
        <v>52</v>
      </c>
      <c r="H1344" s="5">
        <v>1457.9</v>
      </c>
      <c r="I1344" s="5">
        <v>6857.9</v>
      </c>
      <c r="J1344" s="5">
        <v>238</v>
      </c>
      <c r="K1344" s="5">
        <v>66.332300000000004</v>
      </c>
      <c r="L1344" s="5">
        <v>0.67969999999999997</v>
      </c>
      <c r="M1344" s="5">
        <v>26.212700000000002</v>
      </c>
      <c r="N1344" s="5">
        <v>12.883900000000001</v>
      </c>
      <c r="O1344" s="5">
        <v>0.88990000000000002</v>
      </c>
      <c r="P1344" s="5">
        <v>4.8000000000000001E-2</v>
      </c>
      <c r="Q1344" s="5">
        <v>45.811999999999998</v>
      </c>
      <c r="R1344" s="5">
        <v>1.1599999999999999E-2</v>
      </c>
      <c r="S1344" s="5">
        <v>7.9399999999999998E-2</v>
      </c>
      <c r="T1344" s="5">
        <v>1.14E-2</v>
      </c>
      <c r="U1344" s="5">
        <v>6.8099999999999994E-2</v>
      </c>
      <c r="V1344" s="5">
        <v>0.66139999999999999</v>
      </c>
      <c r="W1344" s="5">
        <v>630.94820000000004</v>
      </c>
      <c r="X1344" s="5">
        <v>0.1084</v>
      </c>
      <c r="Y1344" s="5">
        <v>1.0105999999999999</v>
      </c>
      <c r="Z1344" s="5">
        <v>0.4168</v>
      </c>
      <c r="AA1344" s="5">
        <v>0.59379999999999999</v>
      </c>
      <c r="AB1344" s="5">
        <v>611.25</v>
      </c>
      <c r="AC1344" s="5">
        <v>96.433199999999999</v>
      </c>
      <c r="AD1344" s="5">
        <v>0.82599999999999996</v>
      </c>
      <c r="AE1344" s="5">
        <v>36.26</v>
      </c>
      <c r="AF1344" s="5">
        <v>22.7089</v>
      </c>
      <c r="AG1344" s="5">
        <v>0.80710000000000004</v>
      </c>
      <c r="AH1344" s="5">
        <v>5.9299999999999999E-2</v>
      </c>
      <c r="AI1344" s="5">
        <v>1.37E-2</v>
      </c>
      <c r="AJ1344" s="5">
        <v>9.6100000000000005E-2</v>
      </c>
      <c r="AK1344" s="5">
        <v>1.14E-2</v>
      </c>
      <c r="AL1344" s="5">
        <v>0.5181</v>
      </c>
      <c r="AM1344" s="5">
        <v>0.1424</v>
      </c>
      <c r="AN1344" s="5">
        <v>0.55310000000000004</v>
      </c>
      <c r="AO1344" s="5">
        <v>0</v>
      </c>
      <c r="AQ1344" s="5">
        <v>1.0105999999999999</v>
      </c>
      <c r="AR1344" s="5">
        <v>0.2913</v>
      </c>
      <c r="AS1344" s="5">
        <v>6.6400000000000001E-2</v>
      </c>
      <c r="AT1344" s="5">
        <v>9.4999999999999998E-3</v>
      </c>
      <c r="AU1344" s="5">
        <v>9.6100000000000005E-2</v>
      </c>
      <c r="AV1344" s="5">
        <v>3.39E-2</v>
      </c>
      <c r="AW1344" s="5">
        <v>0.4264</v>
      </c>
      <c r="AX1344" s="5">
        <v>6.5000000000000002E-2</v>
      </c>
      <c r="AY1344" s="5">
        <v>0.63370000000000004</v>
      </c>
      <c r="AZ1344" s="5">
        <v>0.2913</v>
      </c>
      <c r="BA1344" s="5">
        <v>0.38950000000000001</v>
      </c>
    </row>
    <row r="1345" spans="1:53">
      <c r="A1345" s="5" t="s">
        <v>679</v>
      </c>
      <c r="B1345" s="5" t="s">
        <v>1625</v>
      </c>
      <c r="C1345" s="5" t="s">
        <v>50</v>
      </c>
      <c r="F1345" s="5" t="s">
        <v>51</v>
      </c>
      <c r="G1345" s="5" t="s">
        <v>52</v>
      </c>
      <c r="H1345" s="5">
        <v>1512.9</v>
      </c>
      <c r="I1345" s="5">
        <v>6851.6</v>
      </c>
      <c r="J1345" s="5">
        <v>115</v>
      </c>
      <c r="K1345" s="5">
        <v>42.179600000000001</v>
      </c>
      <c r="L1345" s="5">
        <v>0.81230000000000002</v>
      </c>
      <c r="M1345" s="5">
        <v>14.969900000000001</v>
      </c>
      <c r="N1345" s="5">
        <v>11.6114</v>
      </c>
      <c r="O1345" s="5">
        <v>0.60880000000000001</v>
      </c>
      <c r="P1345" s="5">
        <v>5.1700000000000003E-2</v>
      </c>
      <c r="Q1345" s="5">
        <v>24.141100000000002</v>
      </c>
      <c r="R1345" s="5">
        <v>1.06E-2</v>
      </c>
      <c r="S1345" s="5">
        <v>7.5200000000000003E-2</v>
      </c>
      <c r="T1345" s="5">
        <v>2.24E-2</v>
      </c>
      <c r="U1345" s="5">
        <v>5.28E-2</v>
      </c>
      <c r="V1345" s="5">
        <v>0.61699999999999999</v>
      </c>
      <c r="W1345" s="5">
        <v>288.14850000000001</v>
      </c>
      <c r="X1345" s="5">
        <v>0.11700000000000001</v>
      </c>
      <c r="Y1345" s="5">
        <v>0.87760000000000005</v>
      </c>
      <c r="Z1345" s="5">
        <v>0.41060000000000002</v>
      </c>
      <c r="AA1345" s="5">
        <v>0.46700000000000003</v>
      </c>
      <c r="AB1345" s="5">
        <v>328.5</v>
      </c>
      <c r="AC1345" s="5">
        <v>68.195700000000002</v>
      </c>
      <c r="AD1345" s="5">
        <v>0.88759999999999994</v>
      </c>
      <c r="AE1345" s="5">
        <v>24.783999999999999</v>
      </c>
      <c r="AF1345" s="5">
        <v>17.721399999999999</v>
      </c>
      <c r="AG1345" s="5">
        <v>0.72430000000000005</v>
      </c>
      <c r="AH1345" s="5">
        <v>6.0299999999999999E-2</v>
      </c>
      <c r="AI1345" s="5">
        <v>1.0500000000000001E-2</v>
      </c>
      <c r="AJ1345" s="5">
        <v>8.4099999999999994E-2</v>
      </c>
      <c r="AK1345" s="5">
        <v>2.24E-2</v>
      </c>
      <c r="AL1345" s="5">
        <v>0.50229999999999997</v>
      </c>
      <c r="AM1345" s="5">
        <v>0.11600000000000001</v>
      </c>
      <c r="AN1345" s="5">
        <v>0.55310000000000004</v>
      </c>
      <c r="AQ1345" s="5">
        <v>0.87760000000000005</v>
      </c>
      <c r="AR1345" s="5">
        <v>0.34489999999999998</v>
      </c>
      <c r="AS1345" s="5">
        <v>6.5100000000000005E-2</v>
      </c>
      <c r="AT1345" s="5">
        <v>6.6E-3</v>
      </c>
      <c r="AU1345" s="5">
        <v>8.4099999999999994E-2</v>
      </c>
      <c r="AV1345" s="5">
        <v>4.07E-2</v>
      </c>
      <c r="AW1345" s="5">
        <v>0.43930000000000002</v>
      </c>
      <c r="AX1345" s="5">
        <v>4.6199999999999998E-2</v>
      </c>
      <c r="AY1345" s="5">
        <v>0.7823</v>
      </c>
      <c r="AZ1345" s="5">
        <v>0.34489999999999998</v>
      </c>
      <c r="BA1345" s="5">
        <v>0.35360000000000003</v>
      </c>
    </row>
    <row r="1346" spans="1:53">
      <c r="A1346" s="5" t="s">
        <v>679</v>
      </c>
      <c r="B1346" s="5" t="s">
        <v>1626</v>
      </c>
      <c r="C1346" s="5" t="s">
        <v>50</v>
      </c>
      <c r="F1346" s="5" t="s">
        <v>51</v>
      </c>
      <c r="G1346" s="5" t="s">
        <v>52</v>
      </c>
      <c r="H1346" s="5">
        <v>1363.5</v>
      </c>
      <c r="I1346" s="5">
        <v>6856.1</v>
      </c>
      <c r="J1346" s="5">
        <v>135.25</v>
      </c>
      <c r="K1346" s="5">
        <v>50.638300000000001</v>
      </c>
      <c r="L1346" s="5">
        <v>0.66279999999999994</v>
      </c>
      <c r="M1346" s="5">
        <v>17.935099999999998</v>
      </c>
      <c r="N1346" s="5">
        <v>12.4015</v>
      </c>
      <c r="O1346" s="5">
        <v>0.75600000000000001</v>
      </c>
      <c r="P1346" s="5">
        <v>5.8799999999999998E-2</v>
      </c>
      <c r="Q1346" s="5">
        <v>32.051900000000003</v>
      </c>
      <c r="R1346" s="5">
        <v>2.1999999999999999E-2</v>
      </c>
      <c r="S1346" s="5">
        <v>0.14760000000000001</v>
      </c>
      <c r="T1346" s="5">
        <v>8.0000000000000002E-3</v>
      </c>
      <c r="U1346" s="5">
        <v>0.1396</v>
      </c>
      <c r="V1346" s="5">
        <v>0.74780000000000002</v>
      </c>
      <c r="W1346" s="5">
        <v>407.56650000000002</v>
      </c>
      <c r="X1346" s="5">
        <v>0.23150000000000001</v>
      </c>
      <c r="Y1346" s="5">
        <v>1.2795000000000001</v>
      </c>
      <c r="Z1346" s="5">
        <v>0.30609999999999998</v>
      </c>
      <c r="AA1346" s="5">
        <v>0.97340000000000004</v>
      </c>
      <c r="AB1346" s="5">
        <v>354</v>
      </c>
      <c r="AC1346" s="5">
        <v>72.262500000000003</v>
      </c>
      <c r="AD1346" s="5">
        <v>0.85189999999999999</v>
      </c>
      <c r="AE1346" s="5">
        <v>27.308900000000001</v>
      </c>
      <c r="AF1346" s="5">
        <v>18.847999999999999</v>
      </c>
      <c r="AG1346" s="5">
        <v>0.69410000000000005</v>
      </c>
      <c r="AH1346" s="5">
        <v>6.6500000000000004E-2</v>
      </c>
      <c r="AI1346" s="5">
        <v>1.8100000000000002E-2</v>
      </c>
      <c r="AJ1346" s="5">
        <v>0.14760000000000001</v>
      </c>
      <c r="AK1346" s="5">
        <v>8.0000000000000002E-3</v>
      </c>
      <c r="AL1346" s="5">
        <v>0.51910000000000001</v>
      </c>
      <c r="AM1346" s="5">
        <v>0.24959999999999999</v>
      </c>
      <c r="AN1346" s="5">
        <v>0.55310000000000004</v>
      </c>
      <c r="AQ1346" s="5">
        <v>1.2795000000000001</v>
      </c>
      <c r="AR1346" s="5">
        <v>0.2445</v>
      </c>
      <c r="AS1346" s="5">
        <v>7.1300000000000002E-2</v>
      </c>
      <c r="AT1346" s="5">
        <v>1.2999999999999999E-2</v>
      </c>
      <c r="AU1346" s="5">
        <v>0.1142</v>
      </c>
      <c r="AV1346" s="5">
        <v>3.1699999999999999E-2</v>
      </c>
      <c r="AW1346" s="5">
        <v>0.37659999999999999</v>
      </c>
      <c r="AX1346" s="5">
        <v>0.1216</v>
      </c>
      <c r="AY1346" s="5">
        <v>0.86439999999999995</v>
      </c>
      <c r="AZ1346" s="5">
        <v>0.2445</v>
      </c>
      <c r="BA1346" s="5">
        <v>0.38100000000000001</v>
      </c>
    </row>
    <row r="1347" spans="1:53">
      <c r="A1347" s="5" t="s">
        <v>679</v>
      </c>
      <c r="B1347" s="5" t="s">
        <v>1627</v>
      </c>
      <c r="C1347" s="5" t="s">
        <v>50</v>
      </c>
      <c r="F1347" s="5" t="s">
        <v>51</v>
      </c>
      <c r="G1347" s="5" t="s">
        <v>52</v>
      </c>
      <c r="H1347" s="5">
        <v>1344.6</v>
      </c>
      <c r="I1347" s="5">
        <v>6858.4</v>
      </c>
      <c r="J1347" s="5">
        <v>91</v>
      </c>
      <c r="K1347" s="5">
        <v>37.864199999999997</v>
      </c>
      <c r="L1347" s="5">
        <v>0.79759999999999998</v>
      </c>
      <c r="M1347" s="5">
        <v>12.194699999999999</v>
      </c>
      <c r="N1347" s="5">
        <v>11.1004</v>
      </c>
      <c r="O1347" s="5">
        <v>0.40670000000000001</v>
      </c>
      <c r="P1347" s="5">
        <v>3.61E-2</v>
      </c>
      <c r="Q1347" s="5">
        <v>13.416499999999999</v>
      </c>
      <c r="R1347" s="5">
        <v>1.44E-2</v>
      </c>
      <c r="S1347" s="5">
        <v>8.9499999999999996E-2</v>
      </c>
      <c r="T1347" s="5">
        <v>3.0000000000000001E-3</v>
      </c>
      <c r="U1347" s="5">
        <v>8.6499999999999994E-2</v>
      </c>
      <c r="V1347" s="5">
        <v>0.81030000000000002</v>
      </c>
      <c r="W1347" s="5">
        <v>301.44670000000002</v>
      </c>
      <c r="X1347" s="5">
        <v>0.11509999999999999</v>
      </c>
      <c r="Y1347" s="5">
        <v>1.1415999999999999</v>
      </c>
      <c r="Z1347" s="5">
        <v>0.5585</v>
      </c>
      <c r="AA1347" s="5">
        <v>0.58320000000000005</v>
      </c>
      <c r="AB1347" s="5">
        <v>214</v>
      </c>
      <c r="AC1347" s="5">
        <v>56.2864</v>
      </c>
      <c r="AD1347" s="5">
        <v>0.8488</v>
      </c>
      <c r="AE1347" s="5">
        <v>19.486799999999999</v>
      </c>
      <c r="AF1347" s="5">
        <v>15.6311</v>
      </c>
      <c r="AG1347" s="5">
        <v>0.5917</v>
      </c>
      <c r="AH1347" s="5">
        <v>4.7399999999999998E-2</v>
      </c>
      <c r="AI1347" s="5">
        <v>1.6899999999999998E-2</v>
      </c>
      <c r="AJ1347" s="5">
        <v>0.1089</v>
      </c>
      <c r="AK1347" s="5">
        <v>3.0000000000000001E-3</v>
      </c>
      <c r="AL1347" s="5">
        <v>0.6593</v>
      </c>
      <c r="AM1347" s="5">
        <v>0.17030000000000001</v>
      </c>
      <c r="AN1347" s="5">
        <v>0.55310000000000004</v>
      </c>
      <c r="AO1347" s="5">
        <f t="shared" ref="AO1347:AO1384" si="21">AL1347-AN1347</f>
        <v>0.10619999999999996</v>
      </c>
      <c r="AQ1347" s="5">
        <v>1.1415999999999999</v>
      </c>
      <c r="AR1347" s="5">
        <v>0.32940000000000003</v>
      </c>
      <c r="AS1347" s="5">
        <v>5.6000000000000001E-2</v>
      </c>
      <c r="AT1347" s="5">
        <v>1.32E-2</v>
      </c>
      <c r="AU1347" s="5">
        <v>0.1089</v>
      </c>
      <c r="AV1347" s="5">
        <v>1.9599999999999999E-2</v>
      </c>
      <c r="AW1347" s="5">
        <v>0.54420000000000002</v>
      </c>
      <c r="AX1347" s="5">
        <v>0.1016</v>
      </c>
      <c r="AY1347" s="5">
        <v>0.85340000000000005</v>
      </c>
      <c r="AZ1347" s="5">
        <v>0.32940000000000003</v>
      </c>
      <c r="BA1347" s="5">
        <v>0.4289</v>
      </c>
    </row>
    <row r="1348" spans="1:53">
      <c r="A1348" s="5" t="s">
        <v>679</v>
      </c>
      <c r="B1348" s="5" t="s">
        <v>1628</v>
      </c>
      <c r="C1348" s="5" t="s">
        <v>50</v>
      </c>
      <c r="F1348" s="5" t="s">
        <v>51</v>
      </c>
      <c r="G1348" s="5" t="s">
        <v>52</v>
      </c>
      <c r="H1348" s="5">
        <v>1407</v>
      </c>
      <c r="I1348" s="5">
        <v>6864.1</v>
      </c>
      <c r="J1348" s="5">
        <v>233.25</v>
      </c>
      <c r="K1348" s="5">
        <v>64.372</v>
      </c>
      <c r="L1348" s="5">
        <v>0.70740000000000003</v>
      </c>
      <c r="M1348" s="5">
        <v>23.708100000000002</v>
      </c>
      <c r="N1348" s="5">
        <v>16.752600000000001</v>
      </c>
      <c r="O1348" s="5">
        <v>0.71879999999999999</v>
      </c>
      <c r="P1348" s="5">
        <v>4.6199999999999998E-2</v>
      </c>
      <c r="Q1348" s="5">
        <v>43.254800000000003</v>
      </c>
      <c r="R1348" s="5">
        <v>3.3500000000000002E-2</v>
      </c>
      <c r="S1348" s="5">
        <v>0.2104</v>
      </c>
      <c r="T1348" s="5">
        <v>-2.4400000000000002E-2</v>
      </c>
      <c r="U1348" s="5">
        <v>0.23480000000000001</v>
      </c>
      <c r="V1348" s="5">
        <v>0.97260000000000002</v>
      </c>
      <c r="W1348" s="5">
        <v>911.35850000000005</v>
      </c>
      <c r="X1348" s="5">
        <v>0.23580000000000001</v>
      </c>
      <c r="Y1348" s="5">
        <v>1.6138999999999999</v>
      </c>
      <c r="Z1348" s="5">
        <v>0.56410000000000005</v>
      </c>
      <c r="AA1348" s="5">
        <v>1.0498000000000001</v>
      </c>
      <c r="AB1348" s="5">
        <v>570.5</v>
      </c>
      <c r="AC1348" s="5">
        <v>90.064499999999995</v>
      </c>
      <c r="AD1348" s="5">
        <v>0.88380000000000003</v>
      </c>
      <c r="AE1348" s="5">
        <v>32.765300000000003</v>
      </c>
      <c r="AF1348" s="5">
        <v>24.3597</v>
      </c>
      <c r="AG1348" s="5">
        <v>0.58169999999999999</v>
      </c>
      <c r="AH1348" s="5">
        <v>5.6099999999999997E-2</v>
      </c>
      <c r="AI1348" s="5">
        <v>2.6499999999999999E-2</v>
      </c>
      <c r="AJ1348" s="5">
        <v>0.2104</v>
      </c>
      <c r="AK1348" s="5">
        <v>-2.4400000000000002E-2</v>
      </c>
      <c r="AL1348" s="5">
        <v>0.68940000000000001</v>
      </c>
      <c r="AM1348" s="5">
        <v>0.30309999999999998</v>
      </c>
      <c r="AN1348" s="5">
        <v>0.55310000000000004</v>
      </c>
      <c r="AO1348" s="5">
        <f t="shared" si="21"/>
        <v>0.13629999999999998</v>
      </c>
      <c r="AQ1348" s="5">
        <v>1.6138999999999999</v>
      </c>
      <c r="AR1348" s="5">
        <v>0.2359</v>
      </c>
      <c r="AS1348" s="5">
        <v>6.3E-2</v>
      </c>
      <c r="AT1348" s="5">
        <v>1.7100000000000001E-2</v>
      </c>
      <c r="AU1348" s="5">
        <v>0.16339999999999999</v>
      </c>
      <c r="AV1348" s="5">
        <v>2.06E-2</v>
      </c>
      <c r="AW1348" s="5">
        <v>0.49230000000000002</v>
      </c>
      <c r="AX1348" s="5">
        <v>0.15</v>
      </c>
      <c r="AY1348" s="5">
        <v>0.92169999999999996</v>
      </c>
      <c r="AZ1348" s="5">
        <v>0.2359</v>
      </c>
      <c r="BA1348" s="5">
        <v>0.40770000000000001</v>
      </c>
    </row>
    <row r="1349" spans="1:53">
      <c r="A1349" s="5" t="s">
        <v>679</v>
      </c>
      <c r="B1349" s="5" t="s">
        <v>1629</v>
      </c>
      <c r="C1349" s="5" t="s">
        <v>50</v>
      </c>
      <c r="F1349" s="5" t="s">
        <v>51</v>
      </c>
      <c r="G1349" s="5" t="s">
        <v>52</v>
      </c>
      <c r="H1349" s="5">
        <v>1386.2</v>
      </c>
      <c r="I1349" s="5">
        <v>6867.7</v>
      </c>
      <c r="J1349" s="5">
        <v>192.25</v>
      </c>
      <c r="K1349" s="5">
        <v>58.783200000000001</v>
      </c>
      <c r="L1349" s="5">
        <v>0.69910000000000005</v>
      </c>
      <c r="M1349" s="5">
        <v>25.012899999999998</v>
      </c>
      <c r="N1349" s="5">
        <v>10.0656</v>
      </c>
      <c r="O1349" s="5">
        <v>0.91669999999999996</v>
      </c>
      <c r="P1349" s="5">
        <v>4.9700000000000001E-2</v>
      </c>
      <c r="Q1349" s="5">
        <v>38.515599999999999</v>
      </c>
      <c r="R1349" s="5">
        <v>2.3699999999999999E-2</v>
      </c>
      <c r="S1349" s="5">
        <v>0.1227</v>
      </c>
      <c r="T1349" s="5">
        <v>-1.7299999999999999E-2</v>
      </c>
      <c r="U1349" s="5">
        <v>0.14000000000000001</v>
      </c>
      <c r="V1349" s="5">
        <v>0.82120000000000004</v>
      </c>
      <c r="W1349" s="5">
        <v>636.40949999999998</v>
      </c>
      <c r="X1349" s="5">
        <v>0.20050000000000001</v>
      </c>
      <c r="Y1349" s="5">
        <v>1.2798</v>
      </c>
      <c r="Z1349" s="5">
        <v>0.2913</v>
      </c>
      <c r="AA1349" s="5">
        <v>0.98860000000000003</v>
      </c>
      <c r="AB1349" s="5">
        <v>510.5</v>
      </c>
      <c r="AC1349" s="5">
        <v>88.990600000000001</v>
      </c>
      <c r="AD1349" s="5">
        <v>0.81010000000000004</v>
      </c>
      <c r="AE1349" s="5">
        <v>34.959400000000002</v>
      </c>
      <c r="AF1349" s="5">
        <v>17.815799999999999</v>
      </c>
      <c r="AG1349" s="5">
        <v>0.86739999999999995</v>
      </c>
      <c r="AH1349" s="5">
        <v>6.5699999999999995E-2</v>
      </c>
      <c r="AI1349" s="5">
        <v>2.1499999999999998E-2</v>
      </c>
      <c r="AJ1349" s="5">
        <v>0.1227</v>
      </c>
      <c r="AK1349" s="5">
        <v>-1.7299999999999999E-2</v>
      </c>
      <c r="AL1349" s="5">
        <v>0.52490000000000003</v>
      </c>
      <c r="AM1349" s="5">
        <v>0.27260000000000001</v>
      </c>
      <c r="AN1349" s="5">
        <v>0.55310000000000004</v>
      </c>
      <c r="AQ1349" s="5">
        <v>1.2798</v>
      </c>
      <c r="AR1349" s="5">
        <v>0.2248</v>
      </c>
      <c r="AS1349" s="5">
        <v>7.5399999999999995E-2</v>
      </c>
      <c r="AT1349" s="5">
        <v>1.24E-2</v>
      </c>
      <c r="AU1349" s="5">
        <v>0.1041</v>
      </c>
      <c r="AV1349" s="5">
        <v>0.04</v>
      </c>
      <c r="AW1349" s="5">
        <v>0.34420000000000001</v>
      </c>
      <c r="AX1349" s="5">
        <v>9.4299999999999995E-2</v>
      </c>
      <c r="AY1349" s="5">
        <v>0.73270000000000002</v>
      </c>
      <c r="AZ1349" s="5">
        <v>0.2248</v>
      </c>
      <c r="BA1349" s="5">
        <v>0.37519999999999998</v>
      </c>
    </row>
    <row r="1350" spans="1:53">
      <c r="A1350" s="5" t="s">
        <v>679</v>
      </c>
      <c r="B1350" s="5" t="s">
        <v>1630</v>
      </c>
      <c r="C1350" s="5" t="s">
        <v>50</v>
      </c>
      <c r="F1350" s="5" t="s">
        <v>51</v>
      </c>
      <c r="G1350" s="5" t="s">
        <v>52</v>
      </c>
      <c r="H1350" s="5">
        <v>1327.9</v>
      </c>
      <c r="I1350" s="5">
        <v>6865.6</v>
      </c>
      <c r="J1350" s="5">
        <v>83.25</v>
      </c>
      <c r="K1350" s="5">
        <v>35.9681</v>
      </c>
      <c r="L1350" s="5">
        <v>0.80859999999999999</v>
      </c>
      <c r="M1350" s="5">
        <v>13.2608</v>
      </c>
      <c r="N1350" s="5">
        <v>8.4504000000000001</v>
      </c>
      <c r="O1350" s="5">
        <v>0.74519999999999997</v>
      </c>
      <c r="P1350" s="5">
        <v>4.6300000000000001E-2</v>
      </c>
      <c r="Q1350" s="5">
        <v>15.556800000000001</v>
      </c>
      <c r="R1350" s="5">
        <v>2.5399999999999999E-2</v>
      </c>
      <c r="S1350" s="5">
        <v>0.16750000000000001</v>
      </c>
      <c r="T1350" s="5">
        <v>-1.1299999999999999E-2</v>
      </c>
      <c r="U1350" s="5">
        <v>0.17879999999999999</v>
      </c>
      <c r="V1350" s="5">
        <v>0.81620000000000004</v>
      </c>
      <c r="W1350" s="5">
        <v>274.24470000000002</v>
      </c>
      <c r="X1350" s="5">
        <v>0.17280000000000001</v>
      </c>
      <c r="Y1350" s="5">
        <v>1.2050000000000001</v>
      </c>
      <c r="Z1350" s="5">
        <v>0.4501</v>
      </c>
      <c r="AA1350" s="5">
        <v>0.75490000000000002</v>
      </c>
      <c r="AB1350" s="5">
        <v>225.5</v>
      </c>
      <c r="AC1350" s="5">
        <v>56.509599999999999</v>
      </c>
      <c r="AD1350" s="5">
        <v>0.88739999999999997</v>
      </c>
      <c r="AE1350" s="5">
        <v>19.871400000000001</v>
      </c>
      <c r="AF1350" s="5">
        <v>15.9849</v>
      </c>
      <c r="AG1350" s="5">
        <v>0.61350000000000005</v>
      </c>
      <c r="AH1350" s="5">
        <v>5.4699999999999999E-2</v>
      </c>
      <c r="AI1350" s="5">
        <v>1.9300000000000001E-2</v>
      </c>
      <c r="AJ1350" s="5">
        <v>0.16750000000000001</v>
      </c>
      <c r="AK1350" s="5">
        <v>-1.1299999999999999E-2</v>
      </c>
      <c r="AL1350" s="5">
        <v>0.60050000000000003</v>
      </c>
      <c r="AM1350" s="5">
        <v>0.21679999999999999</v>
      </c>
      <c r="AN1350" s="5">
        <v>0.55310000000000004</v>
      </c>
      <c r="AO1350" s="5">
        <f t="shared" si="21"/>
        <v>4.7399999999999998E-2</v>
      </c>
      <c r="AQ1350" s="5">
        <v>1.2050000000000001</v>
      </c>
      <c r="AR1350" s="5">
        <v>0.32800000000000001</v>
      </c>
      <c r="AS1350" s="5">
        <v>5.96E-2</v>
      </c>
      <c r="AT1350" s="5">
        <v>1.2200000000000001E-2</v>
      </c>
      <c r="AU1350" s="5">
        <v>8.5599999999999996E-2</v>
      </c>
      <c r="AV1350" s="5">
        <v>2.1100000000000001E-2</v>
      </c>
      <c r="AW1350" s="5">
        <v>0.47339999999999999</v>
      </c>
      <c r="AX1350" s="5">
        <v>0.1163</v>
      </c>
      <c r="AY1350" s="5">
        <v>0.85940000000000005</v>
      </c>
      <c r="AZ1350" s="5">
        <v>0.32800000000000001</v>
      </c>
      <c r="BA1350" s="5">
        <v>0.36809999999999998</v>
      </c>
    </row>
    <row r="1351" spans="1:53">
      <c r="A1351" s="5" t="s">
        <v>679</v>
      </c>
      <c r="B1351" s="5" t="s">
        <v>1631</v>
      </c>
      <c r="C1351" s="5" t="s">
        <v>50</v>
      </c>
      <c r="F1351" s="5" t="s">
        <v>51</v>
      </c>
      <c r="G1351" s="5" t="s">
        <v>52</v>
      </c>
      <c r="H1351" s="5">
        <v>1511.6</v>
      </c>
      <c r="I1351" s="5">
        <v>6868.2</v>
      </c>
      <c r="J1351" s="5">
        <v>111.75</v>
      </c>
      <c r="K1351" s="5">
        <v>40.7027</v>
      </c>
      <c r="L1351" s="5">
        <v>0.84760000000000002</v>
      </c>
      <c r="M1351" s="5">
        <v>14.759499999999999</v>
      </c>
      <c r="N1351" s="5">
        <v>9.4642999999999997</v>
      </c>
      <c r="O1351" s="5">
        <v>0.75919999999999999</v>
      </c>
      <c r="P1351" s="5">
        <v>5.6099999999999997E-2</v>
      </c>
      <c r="Q1351" s="5">
        <v>25.201699999999999</v>
      </c>
      <c r="R1351" s="5">
        <v>1.2E-2</v>
      </c>
      <c r="S1351" s="5">
        <v>0.1032</v>
      </c>
      <c r="T1351" s="5">
        <v>1.3299999999999999E-2</v>
      </c>
      <c r="U1351" s="5">
        <v>8.9899999999999994E-2</v>
      </c>
      <c r="V1351" s="5">
        <v>0.65720000000000001</v>
      </c>
      <c r="W1351" s="5">
        <v>295.06290000000001</v>
      </c>
      <c r="X1351" s="5">
        <v>0.17180000000000001</v>
      </c>
      <c r="Y1351" s="5">
        <v>1.1007</v>
      </c>
      <c r="Z1351" s="5">
        <v>0.36940000000000001</v>
      </c>
      <c r="AA1351" s="5">
        <v>0.73140000000000005</v>
      </c>
      <c r="AB1351" s="5">
        <v>311.75</v>
      </c>
      <c r="AC1351" s="5">
        <v>66.096100000000007</v>
      </c>
      <c r="AD1351" s="5">
        <v>0.89670000000000005</v>
      </c>
      <c r="AE1351" s="5">
        <v>23.5457</v>
      </c>
      <c r="AF1351" s="5">
        <v>18.656300000000002</v>
      </c>
      <c r="AG1351" s="5">
        <v>0.5827</v>
      </c>
      <c r="AH1351" s="5">
        <v>6.5600000000000006E-2</v>
      </c>
      <c r="AI1351" s="5">
        <v>1.23E-2</v>
      </c>
      <c r="AJ1351" s="5">
        <v>0.1032</v>
      </c>
      <c r="AK1351" s="5">
        <v>1.3299999999999999E-2</v>
      </c>
      <c r="AL1351" s="5">
        <v>0.4919</v>
      </c>
      <c r="AM1351" s="5">
        <v>0.1681</v>
      </c>
      <c r="AN1351" s="5">
        <v>0.55310000000000004</v>
      </c>
      <c r="AQ1351" s="5">
        <v>1.1007</v>
      </c>
      <c r="AR1351" s="5">
        <v>0.28160000000000002</v>
      </c>
      <c r="AS1351" s="5">
        <v>7.0900000000000005E-2</v>
      </c>
      <c r="AT1351" s="5">
        <v>8.8000000000000005E-3</v>
      </c>
      <c r="AU1351" s="5">
        <v>9.4E-2</v>
      </c>
      <c r="AV1351" s="5">
        <v>4.8099999999999997E-2</v>
      </c>
      <c r="AW1351" s="5">
        <v>0.39950000000000002</v>
      </c>
      <c r="AX1351" s="5">
        <v>6.1400000000000003E-2</v>
      </c>
      <c r="AY1351" s="5">
        <v>0.61460000000000004</v>
      </c>
      <c r="AZ1351" s="5">
        <v>0.28160000000000002</v>
      </c>
      <c r="BA1351" s="5">
        <v>0.35570000000000002</v>
      </c>
    </row>
    <row r="1352" spans="1:53">
      <c r="A1352" s="5" t="s">
        <v>679</v>
      </c>
      <c r="B1352" s="5" t="s">
        <v>1632</v>
      </c>
      <c r="C1352" s="5" t="s">
        <v>50</v>
      </c>
      <c r="F1352" s="5" t="s">
        <v>51</v>
      </c>
      <c r="G1352" s="5" t="s">
        <v>52</v>
      </c>
      <c r="H1352" s="5">
        <v>1491</v>
      </c>
      <c r="I1352" s="5">
        <v>6874.2</v>
      </c>
      <c r="J1352" s="5">
        <v>220.25</v>
      </c>
      <c r="K1352" s="5">
        <v>64.996499999999997</v>
      </c>
      <c r="L1352" s="5">
        <v>0.6552</v>
      </c>
      <c r="M1352" s="5">
        <v>24.972100000000001</v>
      </c>
      <c r="N1352" s="5">
        <v>13.3119</v>
      </c>
      <c r="O1352" s="5">
        <v>0.85389999999999999</v>
      </c>
      <c r="P1352" s="5">
        <v>5.1999999999999998E-2</v>
      </c>
      <c r="Q1352" s="5">
        <v>46.155999999999999</v>
      </c>
      <c r="R1352" s="5">
        <v>2.2499999999999999E-2</v>
      </c>
      <c r="S1352" s="5">
        <v>0.18240000000000001</v>
      </c>
      <c r="T1352" s="5">
        <v>-7.4000000000000003E-3</v>
      </c>
      <c r="U1352" s="5">
        <v>0.1898</v>
      </c>
      <c r="V1352" s="5">
        <v>0.72419999999999995</v>
      </c>
      <c r="W1352" s="5">
        <v>642.37980000000005</v>
      </c>
      <c r="X1352" s="5">
        <v>0.19339999999999999</v>
      </c>
      <c r="Y1352" s="5">
        <v>1.5373000000000001</v>
      </c>
      <c r="Z1352" s="5">
        <v>0.41149999999999998</v>
      </c>
      <c r="AA1352" s="5">
        <v>1.1256999999999999</v>
      </c>
      <c r="AB1352" s="5">
        <v>609</v>
      </c>
      <c r="AC1352" s="5">
        <v>94.451800000000006</v>
      </c>
      <c r="AD1352" s="5">
        <v>0.85780000000000001</v>
      </c>
      <c r="AE1352" s="5">
        <v>34.833300000000001</v>
      </c>
      <c r="AF1352" s="5">
        <v>22.776800000000001</v>
      </c>
      <c r="AG1352" s="5">
        <v>0.75719999999999998</v>
      </c>
      <c r="AH1352" s="5">
        <v>5.7500000000000002E-2</v>
      </c>
      <c r="AI1352" s="5">
        <v>1.6799999999999999E-2</v>
      </c>
      <c r="AJ1352" s="5">
        <v>0.18240000000000001</v>
      </c>
      <c r="AK1352" s="5">
        <v>-7.4000000000000003E-3</v>
      </c>
      <c r="AL1352" s="5">
        <v>0.57240000000000002</v>
      </c>
      <c r="AM1352" s="5">
        <v>0.1769</v>
      </c>
      <c r="AN1352" s="5">
        <v>0.55310000000000004</v>
      </c>
      <c r="AO1352" s="5">
        <f t="shared" si="21"/>
        <v>1.9299999999999984E-2</v>
      </c>
      <c r="AQ1352" s="5">
        <v>1.5373000000000001</v>
      </c>
      <c r="AR1352" s="5">
        <v>0.3296</v>
      </c>
      <c r="AS1352" s="5">
        <v>6.0699999999999997E-2</v>
      </c>
      <c r="AT1352" s="5">
        <v>1.12E-2</v>
      </c>
      <c r="AU1352" s="5">
        <v>9.3700000000000006E-2</v>
      </c>
      <c r="AV1352" s="5">
        <v>2.2499999999999999E-2</v>
      </c>
      <c r="AW1352" s="5">
        <v>0.48570000000000002</v>
      </c>
      <c r="AX1352" s="5">
        <v>8.4699999999999998E-2</v>
      </c>
      <c r="AY1352" s="5">
        <v>0.81740000000000002</v>
      </c>
      <c r="AZ1352" s="5">
        <v>0.3296</v>
      </c>
      <c r="BA1352" s="5">
        <v>0.36220000000000002</v>
      </c>
    </row>
    <row r="1353" spans="1:53">
      <c r="A1353" s="5" t="s">
        <v>679</v>
      </c>
      <c r="B1353" s="5" t="s">
        <v>1633</v>
      </c>
      <c r="C1353" s="5" t="s">
        <v>50</v>
      </c>
      <c r="F1353" s="5" t="s">
        <v>51</v>
      </c>
      <c r="G1353" s="5" t="s">
        <v>52</v>
      </c>
      <c r="H1353" s="5">
        <v>1367.3</v>
      </c>
      <c r="I1353" s="5">
        <v>6871.8</v>
      </c>
      <c r="J1353" s="5">
        <v>74</v>
      </c>
      <c r="K1353" s="5">
        <v>33.567599999999999</v>
      </c>
      <c r="L1353" s="5">
        <v>0.82530000000000003</v>
      </c>
      <c r="M1353" s="5">
        <v>11.199</v>
      </c>
      <c r="N1353" s="5">
        <v>9.9303000000000008</v>
      </c>
      <c r="O1353" s="5">
        <v>0.4733</v>
      </c>
      <c r="P1353" s="5">
        <v>5.8000000000000003E-2</v>
      </c>
      <c r="Q1353" s="5">
        <v>17.402799999999999</v>
      </c>
      <c r="R1353" s="5">
        <v>1.6500000000000001E-2</v>
      </c>
      <c r="S1353" s="5">
        <v>0.1066</v>
      </c>
      <c r="T1353" s="5">
        <v>1.9900000000000001E-2</v>
      </c>
      <c r="U1353" s="5">
        <v>8.6699999999999999E-2</v>
      </c>
      <c r="V1353" s="5">
        <v>0.68969999999999998</v>
      </c>
      <c r="W1353" s="5">
        <v>206.9247</v>
      </c>
      <c r="X1353" s="5">
        <v>0.1903</v>
      </c>
      <c r="Y1353" s="5">
        <v>1.1111</v>
      </c>
      <c r="Z1353" s="5">
        <v>0.30669999999999997</v>
      </c>
      <c r="AA1353" s="5">
        <v>0.8044</v>
      </c>
      <c r="AB1353" s="5">
        <v>202.75</v>
      </c>
      <c r="AC1353" s="5">
        <v>53.274099999999997</v>
      </c>
      <c r="AD1353" s="5">
        <v>0.89770000000000005</v>
      </c>
      <c r="AE1353" s="5">
        <v>18.988800000000001</v>
      </c>
      <c r="AF1353" s="5">
        <v>14.5</v>
      </c>
      <c r="AG1353" s="5">
        <v>0.41210000000000002</v>
      </c>
      <c r="AH1353" s="5">
        <v>6.7199999999999996E-2</v>
      </c>
      <c r="AI1353" s="5">
        <v>1.6299999999999999E-2</v>
      </c>
      <c r="AJ1353" s="5">
        <v>0.1066</v>
      </c>
      <c r="AK1353" s="5">
        <v>1.9900000000000001E-2</v>
      </c>
      <c r="AL1353" s="5">
        <v>0.4698</v>
      </c>
      <c r="AM1353" s="5">
        <v>0.21260000000000001</v>
      </c>
      <c r="AN1353" s="5">
        <v>0.55310000000000004</v>
      </c>
      <c r="AQ1353" s="5">
        <v>1.1111</v>
      </c>
      <c r="AR1353" s="5">
        <v>0.22900000000000001</v>
      </c>
      <c r="AS1353" s="5">
        <v>7.2499999999999995E-2</v>
      </c>
      <c r="AT1353" s="5">
        <v>1.3599999999999999E-2</v>
      </c>
      <c r="AU1353" s="5">
        <v>0.1022</v>
      </c>
      <c r="AV1353" s="5">
        <v>2.8299999999999999E-2</v>
      </c>
      <c r="AW1353" s="5">
        <v>0.34139999999999998</v>
      </c>
      <c r="AX1353" s="5">
        <v>7.5800000000000006E-2</v>
      </c>
      <c r="AY1353" s="5">
        <v>0.67559999999999998</v>
      </c>
      <c r="AZ1353" s="5">
        <v>0.22900000000000001</v>
      </c>
      <c r="BA1353" s="5">
        <v>0.36580000000000001</v>
      </c>
    </row>
    <row r="1354" spans="1:53">
      <c r="A1354" s="5" t="s">
        <v>679</v>
      </c>
      <c r="B1354" s="5" t="s">
        <v>1634</v>
      </c>
      <c r="C1354" s="5" t="s">
        <v>50</v>
      </c>
      <c r="F1354" s="5" t="s">
        <v>51</v>
      </c>
      <c r="G1354" s="5" t="s">
        <v>52</v>
      </c>
      <c r="H1354" s="5">
        <v>1347</v>
      </c>
      <c r="I1354" s="5">
        <v>6874.3</v>
      </c>
      <c r="J1354" s="5">
        <v>202.5</v>
      </c>
      <c r="K1354" s="5">
        <v>65.096800000000002</v>
      </c>
      <c r="L1354" s="5">
        <v>0.60050000000000003</v>
      </c>
      <c r="M1354" s="5">
        <v>24.876200000000001</v>
      </c>
      <c r="N1354" s="5">
        <v>12.7044</v>
      </c>
      <c r="O1354" s="5">
        <v>0.88519999999999999</v>
      </c>
      <c r="P1354" s="5">
        <v>4.2700000000000002E-2</v>
      </c>
      <c r="Q1354" s="5">
        <v>34.619199999999999</v>
      </c>
      <c r="R1354" s="5">
        <v>1.6799999999999999E-2</v>
      </c>
      <c r="S1354" s="5">
        <v>0.13420000000000001</v>
      </c>
      <c r="T1354" s="5">
        <v>-9.9000000000000008E-3</v>
      </c>
      <c r="U1354" s="5">
        <v>0.14410000000000001</v>
      </c>
      <c r="V1354" s="5">
        <v>0.82840000000000003</v>
      </c>
      <c r="W1354" s="5">
        <v>671.03110000000004</v>
      </c>
      <c r="X1354" s="5">
        <v>0.1593</v>
      </c>
      <c r="Y1354" s="5">
        <v>1.2135</v>
      </c>
      <c r="Z1354" s="5">
        <v>0.40360000000000001</v>
      </c>
      <c r="AA1354" s="5">
        <v>0.80989999999999995</v>
      </c>
      <c r="AB1354" s="5">
        <v>431</v>
      </c>
      <c r="AC1354" s="5">
        <v>82.545299999999997</v>
      </c>
      <c r="AD1354" s="5">
        <v>0.79490000000000005</v>
      </c>
      <c r="AE1354" s="5">
        <v>29.481400000000001</v>
      </c>
      <c r="AF1354" s="5">
        <v>18.913399999999999</v>
      </c>
      <c r="AG1354" s="5">
        <v>0.75880000000000003</v>
      </c>
      <c r="AH1354" s="5">
        <v>5.11E-2</v>
      </c>
      <c r="AI1354" s="5">
        <v>1.6899999999999998E-2</v>
      </c>
      <c r="AJ1354" s="5">
        <v>0.13420000000000001</v>
      </c>
      <c r="AK1354" s="5">
        <v>-9.9000000000000008E-3</v>
      </c>
      <c r="AL1354" s="5">
        <v>0.63949999999999996</v>
      </c>
      <c r="AM1354" s="5">
        <v>0.22539999999999999</v>
      </c>
      <c r="AN1354" s="5">
        <v>0.55310000000000004</v>
      </c>
      <c r="AO1354" s="5">
        <f t="shared" si="21"/>
        <v>8.6399999999999921E-2</v>
      </c>
      <c r="AQ1354" s="5">
        <v>1.2135</v>
      </c>
      <c r="AR1354" s="5">
        <v>0.30669999999999997</v>
      </c>
      <c r="AS1354" s="5">
        <v>5.8500000000000003E-2</v>
      </c>
      <c r="AT1354" s="5">
        <v>1.32E-2</v>
      </c>
      <c r="AU1354" s="5">
        <v>0.1074</v>
      </c>
      <c r="AV1354" s="5">
        <v>1.5100000000000001E-2</v>
      </c>
      <c r="AW1354" s="5">
        <v>0.47220000000000001</v>
      </c>
      <c r="AX1354" s="5">
        <v>0.1169</v>
      </c>
      <c r="AY1354" s="5">
        <v>1.0101</v>
      </c>
      <c r="AZ1354" s="5">
        <v>0.30669999999999997</v>
      </c>
      <c r="BA1354" s="5">
        <v>0.46970000000000001</v>
      </c>
    </row>
    <row r="1355" spans="1:53">
      <c r="A1355" s="5" t="s">
        <v>679</v>
      </c>
      <c r="B1355" s="5" t="s">
        <v>1635</v>
      </c>
      <c r="C1355" s="5" t="s">
        <v>50</v>
      </c>
      <c r="F1355" s="5" t="s">
        <v>51</v>
      </c>
      <c r="G1355" s="5" t="s">
        <v>52</v>
      </c>
      <c r="H1355" s="5">
        <v>1455.4</v>
      </c>
      <c r="I1355" s="5">
        <v>6886</v>
      </c>
      <c r="J1355" s="5">
        <v>220.25</v>
      </c>
      <c r="K1355" s="5">
        <v>63.316699999999997</v>
      </c>
      <c r="L1355" s="5">
        <v>0.69040000000000001</v>
      </c>
      <c r="M1355" s="5">
        <v>25.3536</v>
      </c>
      <c r="N1355" s="5">
        <v>14.1052</v>
      </c>
      <c r="O1355" s="5">
        <v>0.85389999999999999</v>
      </c>
      <c r="P1355" s="5">
        <v>4.5100000000000001E-2</v>
      </c>
      <c r="Q1355" s="5">
        <v>39.784799999999997</v>
      </c>
      <c r="R1355" s="5">
        <v>3.1899999999999998E-2</v>
      </c>
      <c r="S1355" s="5">
        <v>0.19220000000000001</v>
      </c>
      <c r="T1355" s="5">
        <v>-5.8200000000000002E-2</v>
      </c>
      <c r="U1355" s="5">
        <v>0.2505</v>
      </c>
      <c r="V1355" s="5">
        <v>0.87139999999999995</v>
      </c>
      <c r="W1355" s="5">
        <v>768.57820000000004</v>
      </c>
      <c r="X1355" s="5">
        <v>0.2114</v>
      </c>
      <c r="Y1355" s="5">
        <v>1.3965000000000001</v>
      </c>
      <c r="Z1355" s="5">
        <v>0.39300000000000002</v>
      </c>
      <c r="AA1355" s="5">
        <v>1.0035000000000001</v>
      </c>
      <c r="AB1355" s="5">
        <v>555.75</v>
      </c>
      <c r="AC1355" s="5">
        <v>91.612499999999997</v>
      </c>
      <c r="AD1355" s="5">
        <v>0.83209999999999995</v>
      </c>
      <c r="AE1355" s="5">
        <v>35.252200000000002</v>
      </c>
      <c r="AF1355" s="5">
        <v>21.5932</v>
      </c>
      <c r="AG1355" s="5">
        <v>0.80679999999999996</v>
      </c>
      <c r="AH1355" s="5">
        <v>5.7700000000000001E-2</v>
      </c>
      <c r="AI1355" s="5">
        <v>2.4500000000000001E-2</v>
      </c>
      <c r="AJ1355" s="5">
        <v>0.19220000000000001</v>
      </c>
      <c r="AK1355" s="5">
        <v>-5.8200000000000002E-2</v>
      </c>
      <c r="AL1355" s="5">
        <v>0.60740000000000005</v>
      </c>
      <c r="AM1355" s="5">
        <v>0.26350000000000001</v>
      </c>
      <c r="AN1355" s="5">
        <v>0.55310000000000004</v>
      </c>
      <c r="AO1355" s="5">
        <f t="shared" si="21"/>
        <v>5.4300000000000015E-2</v>
      </c>
      <c r="AQ1355" s="5">
        <v>1.3965000000000001</v>
      </c>
      <c r="AR1355" s="5">
        <v>0.28000000000000003</v>
      </c>
      <c r="AS1355" s="5">
        <v>6.6000000000000003E-2</v>
      </c>
      <c r="AT1355" s="5">
        <v>1.2500000000000001E-2</v>
      </c>
      <c r="AU1355" s="5">
        <v>0.1079</v>
      </c>
      <c r="AV1355" s="5">
        <v>2.8000000000000001E-2</v>
      </c>
      <c r="AW1355" s="5">
        <v>0.434</v>
      </c>
      <c r="AX1355" s="5">
        <v>9.9400000000000002E-2</v>
      </c>
      <c r="AY1355" s="5">
        <v>0.85099999999999998</v>
      </c>
      <c r="AZ1355" s="5">
        <v>0.28000000000000003</v>
      </c>
      <c r="BA1355" s="5">
        <v>0.39450000000000002</v>
      </c>
    </row>
    <row r="1356" spans="1:53">
      <c r="A1356" s="5" t="s">
        <v>679</v>
      </c>
      <c r="B1356" s="5" t="s">
        <v>1636</v>
      </c>
      <c r="C1356" s="5" t="s">
        <v>50</v>
      </c>
      <c r="F1356" s="5" t="s">
        <v>51</v>
      </c>
      <c r="G1356" s="5" t="s">
        <v>52</v>
      </c>
      <c r="H1356" s="5">
        <v>1446.8</v>
      </c>
      <c r="I1356" s="5">
        <v>6907.8</v>
      </c>
      <c r="J1356" s="5">
        <v>217</v>
      </c>
      <c r="K1356" s="5">
        <v>59.623699999999999</v>
      </c>
      <c r="L1356" s="5">
        <v>0.7671</v>
      </c>
      <c r="M1356" s="5">
        <v>23.939499999999999</v>
      </c>
      <c r="N1356" s="5">
        <v>11.4209</v>
      </c>
      <c r="O1356" s="5">
        <v>0.88539999999999996</v>
      </c>
      <c r="P1356" s="5">
        <v>4.3400000000000001E-2</v>
      </c>
      <c r="Q1356" s="5">
        <v>37.826799999999999</v>
      </c>
      <c r="R1356" s="5">
        <v>1.7000000000000001E-2</v>
      </c>
      <c r="S1356" s="5">
        <v>0.1075</v>
      </c>
      <c r="T1356" s="5">
        <v>-6.9999999999999999E-4</v>
      </c>
      <c r="U1356" s="5">
        <v>0.1082</v>
      </c>
      <c r="V1356" s="5">
        <v>0.78220000000000001</v>
      </c>
      <c r="W1356" s="5">
        <v>681.32730000000004</v>
      </c>
      <c r="X1356" s="5">
        <v>0.13100000000000001</v>
      </c>
      <c r="Y1356" s="5">
        <v>1.1156999999999999</v>
      </c>
      <c r="Z1356" s="5">
        <v>0.40139999999999998</v>
      </c>
      <c r="AA1356" s="5">
        <v>0.71419999999999995</v>
      </c>
      <c r="AB1356" s="5">
        <v>525.5</v>
      </c>
      <c r="AC1356" s="5">
        <v>86.58</v>
      </c>
      <c r="AD1356" s="5">
        <v>0.88090000000000002</v>
      </c>
      <c r="AE1356" s="5">
        <v>32.963000000000001</v>
      </c>
      <c r="AF1356" s="5">
        <v>20.811599999999999</v>
      </c>
      <c r="AG1356" s="5">
        <v>0.75880000000000003</v>
      </c>
      <c r="AH1356" s="5">
        <v>5.5800000000000002E-2</v>
      </c>
      <c r="AI1356" s="5">
        <v>1.72E-2</v>
      </c>
      <c r="AJ1356" s="5">
        <v>0.1075</v>
      </c>
      <c r="AK1356" s="5">
        <v>-6.9999999999999999E-4</v>
      </c>
      <c r="AL1356" s="5">
        <v>0.58230000000000004</v>
      </c>
      <c r="AM1356" s="5">
        <v>0.19570000000000001</v>
      </c>
      <c r="AN1356" s="5">
        <v>0.55310000000000004</v>
      </c>
      <c r="AO1356" s="5">
        <f t="shared" si="21"/>
        <v>2.9200000000000004E-2</v>
      </c>
      <c r="AQ1356" s="5">
        <v>1.1156999999999999</v>
      </c>
      <c r="AR1356" s="5">
        <v>0.28599999999999998</v>
      </c>
      <c r="AS1356" s="5">
        <v>6.4500000000000002E-2</v>
      </c>
      <c r="AT1356" s="5">
        <v>1.0800000000000001E-2</v>
      </c>
      <c r="AU1356" s="5">
        <v>9.4500000000000001E-2</v>
      </c>
      <c r="AV1356" s="5">
        <v>2.9600000000000001E-2</v>
      </c>
      <c r="AW1356" s="5">
        <v>0.441</v>
      </c>
      <c r="AX1356" s="5">
        <v>7.0699999999999999E-2</v>
      </c>
      <c r="AY1356" s="5">
        <v>0.6966</v>
      </c>
      <c r="AZ1356" s="5">
        <v>0.28599999999999998</v>
      </c>
      <c r="BA1356" s="5">
        <v>0.41260000000000002</v>
      </c>
    </row>
    <row r="1357" spans="1:53">
      <c r="A1357" s="5" t="s">
        <v>679</v>
      </c>
      <c r="B1357" s="5" t="s">
        <v>1637</v>
      </c>
      <c r="C1357" s="5" t="s">
        <v>50</v>
      </c>
      <c r="F1357" s="5" t="s">
        <v>51</v>
      </c>
      <c r="G1357" s="5" t="s">
        <v>52</v>
      </c>
      <c r="H1357" s="5">
        <v>1362.9</v>
      </c>
      <c r="I1357" s="5">
        <v>6908.9</v>
      </c>
      <c r="J1357" s="5">
        <v>300.5</v>
      </c>
      <c r="K1357" s="5">
        <v>82.805899999999994</v>
      </c>
      <c r="L1357" s="5">
        <v>0.55069999999999997</v>
      </c>
      <c r="M1357" s="5">
        <v>29.046500000000002</v>
      </c>
      <c r="N1357" s="5">
        <v>18.6934</v>
      </c>
      <c r="O1357" s="5">
        <v>0.78090000000000004</v>
      </c>
      <c r="P1357" s="5">
        <v>3.85E-2</v>
      </c>
      <c r="Q1357" s="5">
        <v>46.287500000000001</v>
      </c>
      <c r="R1357" s="5">
        <v>2.3599999999999999E-2</v>
      </c>
      <c r="S1357" s="5">
        <v>0.16900000000000001</v>
      </c>
      <c r="T1357" s="5">
        <v>-2.9899999999999999E-2</v>
      </c>
      <c r="U1357" s="5">
        <v>0.19889999999999999</v>
      </c>
      <c r="V1357" s="5">
        <v>0.90559999999999996</v>
      </c>
      <c r="W1357" s="5">
        <v>1088.5826</v>
      </c>
      <c r="X1357" s="5">
        <v>0.22059999999999999</v>
      </c>
      <c r="Y1357" s="5">
        <v>1.5377000000000001</v>
      </c>
      <c r="Z1357" s="5">
        <v>0.37819999999999998</v>
      </c>
      <c r="AA1357" s="5">
        <v>1.1595</v>
      </c>
      <c r="AB1357" s="5">
        <v>683.75</v>
      </c>
      <c r="AC1357" s="5">
        <v>102.9597</v>
      </c>
      <c r="AD1357" s="5">
        <v>0.8105</v>
      </c>
      <c r="AE1357" s="5">
        <v>36.317399999999999</v>
      </c>
      <c r="AF1357" s="5">
        <v>27.403500000000001</v>
      </c>
      <c r="AG1357" s="5">
        <v>0.67700000000000005</v>
      </c>
      <c r="AH1357" s="5">
        <v>4.8099999999999997E-2</v>
      </c>
      <c r="AI1357" s="5">
        <v>2.06E-2</v>
      </c>
      <c r="AJ1357" s="5">
        <v>0.16900000000000001</v>
      </c>
      <c r="AK1357" s="5">
        <v>-2.9899999999999999E-2</v>
      </c>
      <c r="AL1357" s="5">
        <v>0.68959999999999999</v>
      </c>
      <c r="AM1357" s="5">
        <v>0.26140000000000002</v>
      </c>
      <c r="AN1357" s="5">
        <v>0.55310000000000004</v>
      </c>
      <c r="AO1357" s="5">
        <f t="shared" si="21"/>
        <v>0.13649999999999995</v>
      </c>
      <c r="AQ1357" s="5">
        <v>1.5377000000000001</v>
      </c>
      <c r="AR1357" s="5">
        <v>0.313</v>
      </c>
      <c r="AS1357" s="5">
        <v>5.5599999999999997E-2</v>
      </c>
      <c r="AT1357" s="5">
        <v>1.3899999999999999E-2</v>
      </c>
      <c r="AU1357" s="5">
        <v>0.10879999999999999</v>
      </c>
      <c r="AV1357" s="5">
        <v>8.9999999999999998E-4</v>
      </c>
      <c r="AW1357" s="5">
        <v>0.52059999999999995</v>
      </c>
      <c r="AX1357" s="5">
        <v>0.1366</v>
      </c>
      <c r="AY1357" s="5">
        <v>1.0130999999999999</v>
      </c>
      <c r="AZ1357" s="5">
        <v>0.313</v>
      </c>
      <c r="BA1357" s="5">
        <v>0.437</v>
      </c>
    </row>
    <row r="1358" spans="1:53">
      <c r="A1358" s="5" t="s">
        <v>679</v>
      </c>
      <c r="B1358" s="5" t="s">
        <v>1638</v>
      </c>
      <c r="C1358" s="5" t="s">
        <v>50</v>
      </c>
      <c r="F1358" s="5" t="s">
        <v>51</v>
      </c>
      <c r="G1358" s="5" t="s">
        <v>52</v>
      </c>
      <c r="H1358" s="5">
        <v>1415.9</v>
      </c>
      <c r="I1358" s="5">
        <v>6912</v>
      </c>
      <c r="J1358" s="5">
        <v>177.5</v>
      </c>
      <c r="K1358" s="5">
        <v>52.521700000000003</v>
      </c>
      <c r="L1358" s="5">
        <v>0.80859999999999999</v>
      </c>
      <c r="M1358" s="5">
        <v>19.422799999999999</v>
      </c>
      <c r="N1358" s="5">
        <v>12.132199999999999</v>
      </c>
      <c r="O1358" s="5">
        <v>0.76160000000000005</v>
      </c>
      <c r="P1358" s="5">
        <v>4.0899999999999999E-2</v>
      </c>
      <c r="Q1358" s="5">
        <v>29.1097</v>
      </c>
      <c r="R1358" s="5">
        <v>2.12E-2</v>
      </c>
      <c r="S1358" s="5">
        <v>0.11700000000000001</v>
      </c>
      <c r="T1358" s="5">
        <v>-1.9599999999999999E-2</v>
      </c>
      <c r="U1358" s="5">
        <v>0.13650000000000001</v>
      </c>
      <c r="V1358" s="5">
        <v>0.81940000000000002</v>
      </c>
      <c r="W1358" s="5">
        <v>583.3877</v>
      </c>
      <c r="X1358" s="5">
        <v>0.1711</v>
      </c>
      <c r="Y1358" s="5">
        <v>1.2222999999999999</v>
      </c>
      <c r="Z1358" s="5">
        <v>0.36</v>
      </c>
      <c r="AA1358" s="5">
        <v>0.86240000000000006</v>
      </c>
      <c r="AB1358" s="5">
        <v>492</v>
      </c>
      <c r="AC1358" s="5">
        <v>82.462699999999998</v>
      </c>
      <c r="AD1358" s="5">
        <v>0.90920000000000001</v>
      </c>
      <c r="AE1358" s="5">
        <v>29.367699999999999</v>
      </c>
      <c r="AF1358" s="5">
        <v>20.7895</v>
      </c>
      <c r="AG1358" s="5">
        <v>0.68149999999999999</v>
      </c>
      <c r="AH1358" s="5">
        <v>5.3800000000000001E-2</v>
      </c>
      <c r="AI1358" s="5">
        <v>1.9599999999999999E-2</v>
      </c>
      <c r="AJ1358" s="5">
        <v>0.11700000000000001</v>
      </c>
      <c r="AK1358" s="5">
        <v>-1.9599999999999999E-2</v>
      </c>
      <c r="AL1358" s="5">
        <v>0.5978</v>
      </c>
      <c r="AM1358" s="5">
        <v>0.2198</v>
      </c>
      <c r="AN1358" s="5">
        <v>0.55310000000000004</v>
      </c>
      <c r="AO1358" s="5">
        <f t="shared" si="21"/>
        <v>4.4699999999999962E-2</v>
      </c>
      <c r="AQ1358" s="5">
        <v>1.2222999999999999</v>
      </c>
      <c r="AR1358" s="5">
        <v>0.26540000000000002</v>
      </c>
      <c r="AS1358" s="5">
        <v>6.1199999999999997E-2</v>
      </c>
      <c r="AT1358" s="5">
        <v>1.4E-2</v>
      </c>
      <c r="AU1358" s="5">
        <v>0.10199999999999999</v>
      </c>
      <c r="AV1358" s="5">
        <v>7.7000000000000002E-3</v>
      </c>
      <c r="AW1358" s="5">
        <v>0.47210000000000002</v>
      </c>
      <c r="AX1358" s="5">
        <v>0.1244</v>
      </c>
      <c r="AY1358" s="5">
        <v>0.83720000000000006</v>
      </c>
      <c r="AZ1358" s="5">
        <v>0.26540000000000002</v>
      </c>
      <c r="BA1358" s="5">
        <v>0.36130000000000001</v>
      </c>
    </row>
    <row r="1359" spans="1:53">
      <c r="A1359" s="5" t="s">
        <v>679</v>
      </c>
      <c r="B1359" s="5" t="s">
        <v>1639</v>
      </c>
      <c r="C1359" s="5" t="s">
        <v>50</v>
      </c>
      <c r="F1359" s="5" t="s">
        <v>51</v>
      </c>
      <c r="G1359" s="5" t="s">
        <v>52</v>
      </c>
      <c r="H1359" s="5">
        <v>1331.3</v>
      </c>
      <c r="I1359" s="5">
        <v>6914.2</v>
      </c>
      <c r="J1359" s="5">
        <v>256.25</v>
      </c>
      <c r="K1359" s="5">
        <v>66.975300000000004</v>
      </c>
      <c r="L1359" s="5">
        <v>0.71789999999999998</v>
      </c>
      <c r="M1359" s="5">
        <v>22.288599999999999</v>
      </c>
      <c r="N1359" s="5">
        <v>17.29</v>
      </c>
      <c r="O1359" s="5">
        <v>0.70240000000000002</v>
      </c>
      <c r="P1359" s="5">
        <v>5.0900000000000001E-2</v>
      </c>
      <c r="Q1359" s="5">
        <v>52.267000000000003</v>
      </c>
      <c r="R1359" s="5">
        <v>1.5100000000000001E-2</v>
      </c>
      <c r="S1359" s="5">
        <v>0.1024</v>
      </c>
      <c r="T1359" s="5">
        <v>9.7999999999999997E-3</v>
      </c>
      <c r="U1359" s="5">
        <v>9.2499999999999999E-2</v>
      </c>
      <c r="V1359" s="5">
        <v>0.68510000000000004</v>
      </c>
      <c r="W1359" s="5">
        <v>702.9126</v>
      </c>
      <c r="X1359" s="5">
        <v>0.1583</v>
      </c>
      <c r="Y1359" s="5">
        <v>1.2076</v>
      </c>
      <c r="Z1359" s="5">
        <v>0.36909999999999998</v>
      </c>
      <c r="AA1359" s="5">
        <v>0.83840000000000003</v>
      </c>
      <c r="AB1359" s="5">
        <v>637.5</v>
      </c>
      <c r="AC1359" s="5">
        <v>96.423199999999994</v>
      </c>
      <c r="AD1359" s="5">
        <v>0.86160000000000003</v>
      </c>
      <c r="AE1359" s="5">
        <v>31.713699999999999</v>
      </c>
      <c r="AF1359" s="5">
        <v>27.1159</v>
      </c>
      <c r="AG1359" s="5">
        <v>0.5181</v>
      </c>
      <c r="AH1359" s="5">
        <v>5.8200000000000002E-2</v>
      </c>
      <c r="AI1359" s="5">
        <v>1.3899999999999999E-2</v>
      </c>
      <c r="AJ1359" s="5">
        <v>0.1056</v>
      </c>
      <c r="AK1359" s="5">
        <v>9.7999999999999997E-3</v>
      </c>
      <c r="AL1359" s="5">
        <v>0.52810000000000001</v>
      </c>
      <c r="AM1359" s="5">
        <v>0.17069999999999999</v>
      </c>
      <c r="AN1359" s="5">
        <v>0.55310000000000004</v>
      </c>
      <c r="AQ1359" s="5">
        <v>1.2076</v>
      </c>
      <c r="AR1359" s="5">
        <v>0.3115</v>
      </c>
      <c r="AS1359" s="5">
        <v>6.3100000000000003E-2</v>
      </c>
      <c r="AT1359" s="5">
        <v>1.0500000000000001E-2</v>
      </c>
      <c r="AU1359" s="5">
        <v>0.1056</v>
      </c>
      <c r="AV1359" s="5">
        <v>2.98E-2</v>
      </c>
      <c r="AW1359" s="5">
        <v>0.42249999999999999</v>
      </c>
      <c r="AX1359" s="5">
        <v>6.4299999999999996E-2</v>
      </c>
      <c r="AY1359" s="5">
        <v>0.81359999999999999</v>
      </c>
      <c r="AZ1359" s="5">
        <v>0.3115</v>
      </c>
      <c r="BA1359" s="5">
        <v>0.40200000000000002</v>
      </c>
    </row>
    <row r="1360" spans="1:53">
      <c r="A1360" s="5" t="s">
        <v>679</v>
      </c>
      <c r="B1360" s="5" t="s">
        <v>1640</v>
      </c>
      <c r="C1360" s="5" t="s">
        <v>50</v>
      </c>
      <c r="F1360" s="5" t="s">
        <v>51</v>
      </c>
      <c r="G1360" s="5" t="s">
        <v>52</v>
      </c>
      <c r="H1360" s="5">
        <v>1396.8</v>
      </c>
      <c r="I1360" s="5">
        <v>6911.4</v>
      </c>
      <c r="J1360" s="5">
        <v>100.5</v>
      </c>
      <c r="K1360" s="5">
        <v>38.038400000000003</v>
      </c>
      <c r="L1360" s="5">
        <v>0.87280000000000002</v>
      </c>
      <c r="M1360" s="5">
        <v>13.015000000000001</v>
      </c>
      <c r="N1360" s="5">
        <v>10.3271</v>
      </c>
      <c r="O1360" s="5">
        <v>0.59950000000000003</v>
      </c>
      <c r="P1360" s="5">
        <v>4.8399999999999999E-2</v>
      </c>
      <c r="Q1360" s="5">
        <v>19.522600000000001</v>
      </c>
      <c r="R1360" s="5">
        <v>1.6899999999999998E-2</v>
      </c>
      <c r="S1360" s="5">
        <v>9.2499999999999999E-2</v>
      </c>
      <c r="T1360" s="5">
        <v>7.7000000000000002E-3</v>
      </c>
      <c r="U1360" s="5">
        <v>8.48E-2</v>
      </c>
      <c r="V1360" s="5">
        <v>0.69830000000000003</v>
      </c>
      <c r="W1360" s="5">
        <v>281.42469999999997</v>
      </c>
      <c r="X1360" s="5">
        <v>0.13919999999999999</v>
      </c>
      <c r="Y1360" s="5">
        <v>1.0887</v>
      </c>
      <c r="Z1360" s="5">
        <v>0.34470000000000001</v>
      </c>
      <c r="AA1360" s="5">
        <v>0.74409999999999998</v>
      </c>
      <c r="AB1360" s="5">
        <v>339.5</v>
      </c>
      <c r="AC1360" s="5">
        <v>66.909199999999998</v>
      </c>
      <c r="AD1360" s="5">
        <v>0.95299999999999996</v>
      </c>
      <c r="AE1360" s="5">
        <v>22.8127</v>
      </c>
      <c r="AF1360" s="5">
        <v>18.366800000000001</v>
      </c>
      <c r="AG1360" s="5">
        <v>0.55820000000000003</v>
      </c>
      <c r="AH1360" s="5">
        <v>6.1499999999999999E-2</v>
      </c>
      <c r="AI1360" s="5">
        <v>1.6299999999999999E-2</v>
      </c>
      <c r="AJ1360" s="5">
        <v>9.8699999999999996E-2</v>
      </c>
      <c r="AK1360" s="5">
        <v>7.7000000000000002E-3</v>
      </c>
      <c r="AL1360" s="5">
        <v>0.49780000000000002</v>
      </c>
      <c r="AM1360" s="5">
        <v>0.1754</v>
      </c>
      <c r="AN1360" s="5">
        <v>0.55310000000000004</v>
      </c>
      <c r="AQ1360" s="5">
        <v>1.0887</v>
      </c>
      <c r="AR1360" s="5">
        <v>0.23849999999999999</v>
      </c>
      <c r="AS1360" s="5">
        <v>6.7000000000000004E-2</v>
      </c>
      <c r="AT1360" s="5">
        <v>1.2500000000000001E-2</v>
      </c>
      <c r="AU1360" s="5">
        <v>9.8699999999999996E-2</v>
      </c>
      <c r="AV1360" s="5">
        <v>3.2300000000000002E-2</v>
      </c>
      <c r="AW1360" s="5">
        <v>0.41360000000000002</v>
      </c>
      <c r="AX1360" s="5">
        <v>0.1076</v>
      </c>
      <c r="AY1360" s="5">
        <v>0.76200000000000001</v>
      </c>
      <c r="AZ1360" s="5">
        <v>0.23849999999999999</v>
      </c>
      <c r="BA1360" s="5">
        <v>0.29449999999999998</v>
      </c>
    </row>
    <row r="1361" spans="1:53">
      <c r="A1361" s="5" t="s">
        <v>679</v>
      </c>
      <c r="B1361" s="5" t="s">
        <v>1641</v>
      </c>
      <c r="C1361" s="5" t="s">
        <v>50</v>
      </c>
      <c r="F1361" s="5" t="s">
        <v>51</v>
      </c>
      <c r="G1361" s="5" t="s">
        <v>52</v>
      </c>
      <c r="H1361" s="5">
        <v>1467.9</v>
      </c>
      <c r="I1361" s="5">
        <v>6926.6</v>
      </c>
      <c r="J1361" s="5">
        <v>195.75</v>
      </c>
      <c r="K1361" s="5">
        <v>61.117100000000001</v>
      </c>
      <c r="L1361" s="5">
        <v>0.65849999999999997</v>
      </c>
      <c r="M1361" s="5">
        <v>20.2712</v>
      </c>
      <c r="N1361" s="5">
        <v>14.8697</v>
      </c>
      <c r="O1361" s="5">
        <v>0.66859999999999997</v>
      </c>
      <c r="P1361" s="5">
        <v>3.3399999999999999E-2</v>
      </c>
      <c r="Q1361" s="5">
        <v>26.317699999999999</v>
      </c>
      <c r="R1361" s="5">
        <v>2.63E-2</v>
      </c>
      <c r="S1361" s="5">
        <v>0.1908</v>
      </c>
      <c r="T1361" s="5">
        <v>-3.2099999999999997E-2</v>
      </c>
      <c r="U1361" s="5">
        <v>0.223</v>
      </c>
      <c r="V1361" s="5">
        <v>0.92620000000000002</v>
      </c>
      <c r="W1361" s="5">
        <v>730.73379999999997</v>
      </c>
      <c r="X1361" s="5">
        <v>0.1895</v>
      </c>
      <c r="Y1361" s="5">
        <v>1.5764</v>
      </c>
      <c r="Z1361" s="5">
        <v>0.59099999999999997</v>
      </c>
      <c r="AA1361" s="5">
        <v>0.98529999999999995</v>
      </c>
      <c r="AB1361" s="5">
        <v>494</v>
      </c>
      <c r="AC1361" s="5">
        <v>85.579499999999996</v>
      </c>
      <c r="AD1361" s="5">
        <v>0.84760000000000002</v>
      </c>
      <c r="AE1361" s="5">
        <v>29.064800000000002</v>
      </c>
      <c r="AF1361" s="5">
        <v>24.024799999999999</v>
      </c>
      <c r="AG1361" s="5">
        <v>0.5927</v>
      </c>
      <c r="AH1361" s="5">
        <v>4.6300000000000001E-2</v>
      </c>
      <c r="AI1361" s="5">
        <v>2.29E-2</v>
      </c>
      <c r="AJ1361" s="5">
        <v>0.1908</v>
      </c>
      <c r="AK1361" s="5">
        <v>-3.2099999999999997E-2</v>
      </c>
      <c r="AL1361" s="5">
        <v>0.70209999999999995</v>
      </c>
      <c r="AM1361" s="5">
        <v>0.2452</v>
      </c>
      <c r="AN1361" s="5">
        <v>0.55310000000000004</v>
      </c>
      <c r="AO1361" s="5">
        <f t="shared" si="21"/>
        <v>0.14899999999999991</v>
      </c>
      <c r="AQ1361" s="5">
        <v>1.5764</v>
      </c>
      <c r="AR1361" s="5">
        <v>0.29849999999999999</v>
      </c>
      <c r="AS1361" s="5">
        <v>5.4800000000000001E-2</v>
      </c>
      <c r="AT1361" s="5">
        <v>1.5100000000000001E-2</v>
      </c>
      <c r="AU1361" s="5">
        <v>9.9400000000000002E-2</v>
      </c>
      <c r="AV1361" s="5">
        <v>6.4999999999999997E-3</v>
      </c>
      <c r="AW1361" s="5">
        <v>0.5534</v>
      </c>
      <c r="AX1361" s="5">
        <v>0.14419999999999999</v>
      </c>
      <c r="AY1361" s="5">
        <v>1.0283</v>
      </c>
      <c r="AZ1361" s="5">
        <v>0.29849999999999999</v>
      </c>
      <c r="BA1361" s="5">
        <v>0.39729999999999999</v>
      </c>
    </row>
    <row r="1362" spans="1:53">
      <c r="A1362" s="5" t="s">
        <v>679</v>
      </c>
      <c r="B1362" s="5" t="s">
        <v>1642</v>
      </c>
      <c r="C1362" s="5" t="s">
        <v>50</v>
      </c>
      <c r="F1362" s="5" t="s">
        <v>51</v>
      </c>
      <c r="G1362" s="5" t="s">
        <v>52</v>
      </c>
      <c r="H1362" s="5">
        <v>1491.1</v>
      </c>
      <c r="I1362" s="5">
        <v>6927.6</v>
      </c>
      <c r="J1362" s="5">
        <v>217.75</v>
      </c>
      <c r="K1362" s="5">
        <v>59.313699999999997</v>
      </c>
      <c r="L1362" s="5">
        <v>0.77780000000000005</v>
      </c>
      <c r="M1362" s="5">
        <v>21.813600000000001</v>
      </c>
      <c r="N1362" s="5">
        <v>14.294700000000001</v>
      </c>
      <c r="O1362" s="5">
        <v>0.7823</v>
      </c>
      <c r="P1362" s="5">
        <v>4.3900000000000002E-2</v>
      </c>
      <c r="Q1362" s="5">
        <v>38.346699999999998</v>
      </c>
      <c r="R1362" s="5">
        <v>1.72E-2</v>
      </c>
      <c r="S1362" s="5">
        <v>0.1065</v>
      </c>
      <c r="T1362" s="5">
        <v>-3.5099999999999999E-2</v>
      </c>
      <c r="U1362" s="5">
        <v>0.1416</v>
      </c>
      <c r="V1362" s="5">
        <v>0.78410000000000002</v>
      </c>
      <c r="W1362" s="5">
        <v>684.55960000000005</v>
      </c>
      <c r="X1362" s="5">
        <v>0.1749</v>
      </c>
      <c r="Y1362" s="5">
        <v>1.3967000000000001</v>
      </c>
      <c r="Z1362" s="5">
        <v>0.41749999999999998</v>
      </c>
      <c r="AA1362" s="5">
        <v>0.97919999999999996</v>
      </c>
      <c r="AB1362" s="5">
        <v>570.5</v>
      </c>
      <c r="AC1362" s="5">
        <v>89.160799999999995</v>
      </c>
      <c r="AD1362" s="5">
        <v>0.90180000000000005</v>
      </c>
      <c r="AE1362" s="5">
        <v>31.969200000000001</v>
      </c>
      <c r="AF1362" s="5">
        <v>24.235499999999998</v>
      </c>
      <c r="AG1362" s="5">
        <v>0.66610000000000003</v>
      </c>
      <c r="AH1362" s="5">
        <v>5.5500000000000001E-2</v>
      </c>
      <c r="AI1362" s="5">
        <v>1.7600000000000001E-2</v>
      </c>
      <c r="AJ1362" s="5">
        <v>0.1192</v>
      </c>
      <c r="AK1362" s="5">
        <v>-3.5099999999999999E-2</v>
      </c>
      <c r="AL1362" s="5">
        <v>0.60580000000000001</v>
      </c>
      <c r="AM1362" s="5">
        <v>0.20449999999999999</v>
      </c>
      <c r="AN1362" s="5">
        <v>0.55310000000000004</v>
      </c>
      <c r="AO1362" s="5">
        <f t="shared" si="21"/>
        <v>5.2699999999999969E-2</v>
      </c>
      <c r="AQ1362" s="5">
        <v>1.3967000000000001</v>
      </c>
      <c r="AR1362" s="5">
        <v>0.29260000000000003</v>
      </c>
      <c r="AS1362" s="5">
        <v>6.2700000000000006E-2</v>
      </c>
      <c r="AT1362" s="5">
        <v>1.3599999999999999E-2</v>
      </c>
      <c r="AU1362" s="5">
        <v>0.1192</v>
      </c>
      <c r="AV1362" s="5">
        <v>1.4999999999999999E-2</v>
      </c>
      <c r="AW1362" s="5">
        <v>0.4955</v>
      </c>
      <c r="AX1362" s="5">
        <v>0.13020000000000001</v>
      </c>
      <c r="AY1362" s="5">
        <v>0.98160000000000003</v>
      </c>
      <c r="AZ1362" s="5">
        <v>0.29260000000000003</v>
      </c>
      <c r="BA1362" s="5">
        <v>0.38080000000000003</v>
      </c>
    </row>
    <row r="1363" spans="1:53">
      <c r="A1363" s="5" t="s">
        <v>679</v>
      </c>
      <c r="B1363" s="5" t="s">
        <v>1643</v>
      </c>
      <c r="C1363" s="5" t="s">
        <v>50</v>
      </c>
      <c r="F1363" s="5" t="s">
        <v>51</v>
      </c>
      <c r="G1363" s="5" t="s">
        <v>52</v>
      </c>
      <c r="H1363" s="5">
        <v>1350.7</v>
      </c>
      <c r="I1363" s="5">
        <v>6926.4</v>
      </c>
      <c r="J1363" s="5">
        <v>58.25</v>
      </c>
      <c r="K1363" s="5">
        <v>29.777000000000001</v>
      </c>
      <c r="L1363" s="5">
        <v>0.8256</v>
      </c>
      <c r="M1363" s="5">
        <v>11.5242</v>
      </c>
      <c r="N1363" s="5">
        <v>6.8914</v>
      </c>
      <c r="O1363" s="5">
        <v>0.77829999999999999</v>
      </c>
      <c r="P1363" s="5">
        <v>4.2000000000000003E-2</v>
      </c>
      <c r="Q1363" s="5">
        <v>9.9440000000000008</v>
      </c>
      <c r="R1363" s="5">
        <v>1.29E-2</v>
      </c>
      <c r="S1363" s="5">
        <v>7.9299999999999995E-2</v>
      </c>
      <c r="T1363" s="5">
        <v>1.24E-2</v>
      </c>
      <c r="U1363" s="5">
        <v>6.7000000000000004E-2</v>
      </c>
      <c r="V1363" s="5">
        <v>0.75739999999999996</v>
      </c>
      <c r="W1363" s="5">
        <v>179.51339999999999</v>
      </c>
      <c r="X1363" s="5">
        <v>0.152</v>
      </c>
      <c r="Y1363" s="5">
        <v>1.0858000000000001</v>
      </c>
      <c r="Z1363" s="5">
        <v>0.39510000000000001</v>
      </c>
      <c r="AA1363" s="5">
        <v>0.69069999999999998</v>
      </c>
      <c r="AB1363" s="5">
        <v>207.25</v>
      </c>
      <c r="AC1363" s="5">
        <v>52.888800000000003</v>
      </c>
      <c r="AD1363" s="5">
        <v>0.93110000000000004</v>
      </c>
      <c r="AE1363" s="5">
        <v>18.952100000000002</v>
      </c>
      <c r="AF1363" s="5">
        <v>15.0021</v>
      </c>
      <c r="AG1363" s="5">
        <v>0.51519999999999999</v>
      </c>
      <c r="AH1363" s="5">
        <v>5.1499999999999997E-2</v>
      </c>
      <c r="AI1363" s="5">
        <v>1.5699999999999999E-2</v>
      </c>
      <c r="AJ1363" s="5">
        <v>9.6600000000000005E-2</v>
      </c>
      <c r="AK1363" s="5">
        <v>7.1000000000000004E-3</v>
      </c>
      <c r="AL1363" s="5">
        <v>0.57979999999999998</v>
      </c>
      <c r="AM1363" s="5">
        <v>0.17460000000000001</v>
      </c>
      <c r="AN1363" s="5">
        <v>0.55310000000000004</v>
      </c>
      <c r="AO1363" s="5">
        <f t="shared" si="21"/>
        <v>2.6699999999999946E-2</v>
      </c>
      <c r="AQ1363" s="5">
        <v>1.0858000000000001</v>
      </c>
      <c r="AR1363" s="5">
        <v>0.32619999999999999</v>
      </c>
      <c r="AS1363" s="5">
        <v>5.5300000000000002E-2</v>
      </c>
      <c r="AT1363" s="5">
        <v>1.5100000000000001E-2</v>
      </c>
      <c r="AU1363" s="5">
        <v>9.6600000000000005E-2</v>
      </c>
      <c r="AV1363" s="5">
        <v>7.1000000000000004E-3</v>
      </c>
      <c r="AW1363" s="5">
        <v>0.50890000000000002</v>
      </c>
      <c r="AX1363" s="5">
        <v>0.12590000000000001</v>
      </c>
      <c r="AY1363" s="5">
        <v>0.84560000000000002</v>
      </c>
      <c r="AZ1363" s="5">
        <v>0.32619999999999999</v>
      </c>
      <c r="BA1363" s="5">
        <v>0.28179999999999999</v>
      </c>
    </row>
    <row r="1364" spans="1:53">
      <c r="A1364" s="5" t="s">
        <v>679</v>
      </c>
      <c r="B1364" s="5" t="s">
        <v>1644</v>
      </c>
      <c r="C1364" s="5" t="s">
        <v>50</v>
      </c>
      <c r="F1364" s="5" t="s">
        <v>51</v>
      </c>
      <c r="G1364" s="5" t="s">
        <v>52</v>
      </c>
      <c r="H1364" s="5">
        <v>1366.8</v>
      </c>
      <c r="I1364" s="5">
        <v>6933.2</v>
      </c>
      <c r="J1364" s="5">
        <v>112.75</v>
      </c>
      <c r="K1364" s="5">
        <v>40.291600000000003</v>
      </c>
      <c r="L1364" s="5">
        <v>0.87280000000000002</v>
      </c>
      <c r="M1364" s="5">
        <v>14.988799999999999</v>
      </c>
      <c r="N1364" s="5">
        <v>10.8247</v>
      </c>
      <c r="O1364" s="5">
        <v>0.70369999999999999</v>
      </c>
      <c r="P1364" s="5">
        <v>3.7699999999999997E-2</v>
      </c>
      <c r="Q1364" s="5">
        <v>17.1647</v>
      </c>
      <c r="R1364" s="5">
        <v>1.6199999999999999E-2</v>
      </c>
      <c r="S1364" s="5">
        <v>7.5899999999999995E-2</v>
      </c>
      <c r="T1364" s="5">
        <v>-2.4799999999999999E-2</v>
      </c>
      <c r="U1364" s="5">
        <v>0.1007</v>
      </c>
      <c r="V1364" s="5">
        <v>0.87370000000000003</v>
      </c>
      <c r="W1364" s="5">
        <v>397.54989999999998</v>
      </c>
      <c r="X1364" s="5">
        <v>0.18329999999999999</v>
      </c>
      <c r="Y1364" s="5">
        <v>1.2332000000000001</v>
      </c>
      <c r="Z1364" s="5">
        <v>0.45469999999999999</v>
      </c>
      <c r="AA1364" s="5">
        <v>0.77849999999999997</v>
      </c>
      <c r="AB1364" s="5">
        <v>295.25</v>
      </c>
      <c r="AC1364" s="5">
        <v>63.8673</v>
      </c>
      <c r="AD1364" s="5">
        <v>0.90959999999999996</v>
      </c>
      <c r="AE1364" s="5">
        <v>20.982600000000001</v>
      </c>
      <c r="AF1364" s="5">
        <v>18.5991</v>
      </c>
      <c r="AG1364" s="5">
        <v>0.38080000000000003</v>
      </c>
      <c r="AH1364" s="5">
        <v>5.0900000000000001E-2</v>
      </c>
      <c r="AI1364" s="5">
        <v>1.8499999999999999E-2</v>
      </c>
      <c r="AJ1364" s="5">
        <v>0.1057</v>
      </c>
      <c r="AK1364" s="5">
        <v>-2.4799999999999999E-2</v>
      </c>
      <c r="AL1364" s="5">
        <v>0.63529999999999998</v>
      </c>
      <c r="AM1364" s="5">
        <v>0.2354</v>
      </c>
      <c r="AN1364" s="5">
        <v>0.55310000000000004</v>
      </c>
      <c r="AO1364" s="5">
        <f t="shared" si="21"/>
        <v>8.219999999999994E-2</v>
      </c>
      <c r="AQ1364" s="5">
        <v>1.2332000000000001</v>
      </c>
      <c r="AR1364" s="5">
        <v>0.21609999999999999</v>
      </c>
      <c r="AS1364" s="5">
        <v>5.8999999999999997E-2</v>
      </c>
      <c r="AT1364" s="5">
        <v>1.4800000000000001E-2</v>
      </c>
      <c r="AU1364" s="5">
        <v>0.1057</v>
      </c>
      <c r="AV1364" s="5">
        <v>1.35E-2</v>
      </c>
      <c r="AW1364" s="5">
        <v>0.48670000000000002</v>
      </c>
      <c r="AX1364" s="5">
        <v>0.10730000000000001</v>
      </c>
      <c r="AY1364" s="5">
        <v>0.94899999999999995</v>
      </c>
      <c r="AZ1364" s="5">
        <v>0.21609999999999999</v>
      </c>
      <c r="BA1364" s="5">
        <v>0.38319999999999999</v>
      </c>
    </row>
    <row r="1365" spans="1:53">
      <c r="A1365" s="5" t="s">
        <v>679</v>
      </c>
      <c r="B1365" s="5" t="s">
        <v>1645</v>
      </c>
      <c r="C1365" s="5" t="s">
        <v>50</v>
      </c>
      <c r="F1365" s="5" t="s">
        <v>51</v>
      </c>
      <c r="G1365" s="5" t="s">
        <v>52</v>
      </c>
      <c r="H1365" s="5">
        <v>1428</v>
      </c>
      <c r="I1365" s="5">
        <v>6937.1</v>
      </c>
      <c r="J1365" s="5">
        <v>190.75</v>
      </c>
      <c r="K1365" s="5">
        <v>58.582500000000003</v>
      </c>
      <c r="L1365" s="5">
        <v>0.69850000000000001</v>
      </c>
      <c r="M1365" s="5">
        <v>22.470400000000001</v>
      </c>
      <c r="N1365" s="5">
        <v>13.7849</v>
      </c>
      <c r="O1365" s="5">
        <v>0.82840000000000003</v>
      </c>
      <c r="P1365" s="5">
        <v>3.4500000000000003E-2</v>
      </c>
      <c r="Q1365" s="5">
        <v>26.367799999999999</v>
      </c>
      <c r="R1365" s="5">
        <v>1.8499999999999999E-2</v>
      </c>
      <c r="S1365" s="5">
        <v>9.2600000000000002E-2</v>
      </c>
      <c r="T1365" s="5">
        <v>-2.53E-2</v>
      </c>
      <c r="U1365" s="5">
        <v>0.1179</v>
      </c>
      <c r="V1365" s="5">
        <v>0.89</v>
      </c>
      <c r="W1365" s="5">
        <v>680.85860000000002</v>
      </c>
      <c r="X1365" s="5">
        <v>0.1603</v>
      </c>
      <c r="Y1365" s="5">
        <v>1.3308</v>
      </c>
      <c r="Z1365" s="5">
        <v>0.52429999999999999</v>
      </c>
      <c r="AA1365" s="5">
        <v>0.80649999999999999</v>
      </c>
      <c r="AB1365" s="5">
        <v>481.75</v>
      </c>
      <c r="AC1365" s="5">
        <v>84.288799999999995</v>
      </c>
      <c r="AD1365" s="5">
        <v>0.85209999999999997</v>
      </c>
      <c r="AE1365" s="5">
        <v>32.327199999999998</v>
      </c>
      <c r="AF1365" s="5">
        <v>19.513000000000002</v>
      </c>
      <c r="AG1365" s="5">
        <v>0.81559999999999999</v>
      </c>
      <c r="AH1365" s="5">
        <v>5.0200000000000002E-2</v>
      </c>
      <c r="AI1365" s="5">
        <v>2.06E-2</v>
      </c>
      <c r="AJ1365" s="5">
        <v>0.1118</v>
      </c>
      <c r="AK1365" s="5">
        <v>-2.53E-2</v>
      </c>
      <c r="AL1365" s="5">
        <v>0.63959999999999995</v>
      </c>
      <c r="AM1365" s="5">
        <v>0.2409</v>
      </c>
      <c r="AN1365" s="5">
        <v>0.55310000000000004</v>
      </c>
      <c r="AO1365" s="5">
        <f t="shared" si="21"/>
        <v>8.649999999999991E-2</v>
      </c>
      <c r="AQ1365" s="5">
        <v>1.3308</v>
      </c>
      <c r="AR1365" s="5">
        <v>0.2843</v>
      </c>
      <c r="AS1365" s="5">
        <v>6.0600000000000001E-2</v>
      </c>
      <c r="AT1365" s="5">
        <v>1.44E-2</v>
      </c>
      <c r="AU1365" s="5">
        <v>0.1118</v>
      </c>
      <c r="AV1365" s="5">
        <v>9.1000000000000004E-3</v>
      </c>
      <c r="AW1365" s="5">
        <v>0.47520000000000001</v>
      </c>
      <c r="AX1365" s="5">
        <v>0.105</v>
      </c>
      <c r="AY1365" s="5">
        <v>0.91659999999999997</v>
      </c>
      <c r="AZ1365" s="5">
        <v>0.2843</v>
      </c>
      <c r="BA1365" s="5">
        <v>0.39629999999999999</v>
      </c>
    </row>
    <row r="1366" spans="1:53">
      <c r="A1366" s="5" t="s">
        <v>679</v>
      </c>
      <c r="B1366" s="5" t="s">
        <v>1646</v>
      </c>
      <c r="C1366" s="5" t="s">
        <v>50</v>
      </c>
      <c r="F1366" s="5" t="s">
        <v>51</v>
      </c>
      <c r="G1366" s="5" t="s">
        <v>52</v>
      </c>
      <c r="H1366" s="5">
        <v>1461</v>
      </c>
      <c r="I1366" s="5">
        <v>6944.8</v>
      </c>
      <c r="J1366" s="5">
        <v>133.75</v>
      </c>
      <c r="K1366" s="5">
        <v>43.424999999999997</v>
      </c>
      <c r="L1366" s="5">
        <v>0.89129999999999998</v>
      </c>
      <c r="M1366" s="5">
        <v>15.2263</v>
      </c>
      <c r="N1366" s="5">
        <v>11.2661</v>
      </c>
      <c r="O1366" s="5">
        <v>0.64129999999999998</v>
      </c>
      <c r="P1366" s="5">
        <v>3.5099999999999999E-2</v>
      </c>
      <c r="Q1366" s="5">
        <v>18.9695</v>
      </c>
      <c r="R1366" s="5">
        <v>2.1999999999999999E-2</v>
      </c>
      <c r="S1366" s="5">
        <v>0.1658</v>
      </c>
      <c r="T1366" s="5">
        <v>-3.3300000000000003E-2</v>
      </c>
      <c r="U1366" s="5">
        <v>0.19919999999999999</v>
      </c>
      <c r="V1366" s="5">
        <v>0.88109999999999999</v>
      </c>
      <c r="W1366" s="5">
        <v>476.69200000000001</v>
      </c>
      <c r="X1366" s="5">
        <v>0.20300000000000001</v>
      </c>
      <c r="Y1366" s="5">
        <v>1.4786999999999999</v>
      </c>
      <c r="Z1366" s="5">
        <v>0.46550000000000002</v>
      </c>
      <c r="AA1366" s="5">
        <v>1.0133000000000001</v>
      </c>
      <c r="AB1366" s="5">
        <v>361.25</v>
      </c>
      <c r="AC1366" s="5">
        <v>70.131</v>
      </c>
      <c r="AD1366" s="5">
        <v>0.92300000000000004</v>
      </c>
      <c r="AE1366" s="5">
        <v>23.972200000000001</v>
      </c>
      <c r="AF1366" s="5">
        <v>19.310099999999998</v>
      </c>
      <c r="AG1366" s="5">
        <v>0.60629999999999995</v>
      </c>
      <c r="AH1366" s="5">
        <v>5.1499999999999997E-2</v>
      </c>
      <c r="AI1366" s="5">
        <v>3.0599999999999999E-2</v>
      </c>
      <c r="AJ1366" s="5">
        <v>0.20219999999999999</v>
      </c>
      <c r="AK1366" s="5">
        <v>-3.3300000000000003E-2</v>
      </c>
      <c r="AL1366" s="5">
        <v>0.6653</v>
      </c>
      <c r="AM1366" s="5">
        <v>0.24809999999999999</v>
      </c>
      <c r="AN1366" s="5">
        <v>0.55310000000000004</v>
      </c>
      <c r="AO1366" s="5">
        <f t="shared" si="21"/>
        <v>0.11219999999999997</v>
      </c>
      <c r="AQ1366" s="5">
        <v>1.4786999999999999</v>
      </c>
      <c r="AR1366" s="5">
        <v>9.5500000000000002E-2</v>
      </c>
      <c r="AS1366" s="5">
        <v>6.13E-2</v>
      </c>
      <c r="AT1366" s="5">
        <v>3.0800000000000001E-2</v>
      </c>
      <c r="AU1366" s="5">
        <v>0.20219999999999999</v>
      </c>
      <c r="AV1366" s="5">
        <v>5.8999999999999999E-3</v>
      </c>
      <c r="AW1366" s="5">
        <v>0.53620000000000001</v>
      </c>
      <c r="AX1366" s="5">
        <v>0.17080000000000001</v>
      </c>
      <c r="AY1366" s="5">
        <v>0.99180000000000001</v>
      </c>
      <c r="AZ1366" s="5">
        <v>9.5500000000000002E-2</v>
      </c>
      <c r="BA1366" s="5">
        <v>0.37140000000000001</v>
      </c>
    </row>
    <row r="1367" spans="1:53">
      <c r="A1367" s="5" t="s">
        <v>679</v>
      </c>
      <c r="B1367" s="5" t="s">
        <v>1647</v>
      </c>
      <c r="C1367" s="5" t="s">
        <v>50</v>
      </c>
      <c r="F1367" s="5" t="s">
        <v>51</v>
      </c>
      <c r="G1367" s="5" t="s">
        <v>52</v>
      </c>
      <c r="H1367" s="5">
        <v>1433.4</v>
      </c>
      <c r="I1367" s="5">
        <v>6951.6</v>
      </c>
      <c r="J1367" s="5">
        <v>95.25</v>
      </c>
      <c r="K1367" s="5">
        <v>39.017299999999999</v>
      </c>
      <c r="L1367" s="5">
        <v>0.78620000000000001</v>
      </c>
      <c r="M1367" s="5">
        <v>13.7475</v>
      </c>
      <c r="N1367" s="5">
        <v>10.875999999999999</v>
      </c>
      <c r="O1367" s="5">
        <v>0.62070000000000003</v>
      </c>
      <c r="P1367" s="5">
        <v>4.2900000000000001E-2</v>
      </c>
      <c r="Q1367" s="5">
        <v>16.531099999999999</v>
      </c>
      <c r="R1367" s="5">
        <v>1.7000000000000001E-2</v>
      </c>
      <c r="S1367" s="5">
        <v>0.1002</v>
      </c>
      <c r="T1367" s="5">
        <v>2.8E-3</v>
      </c>
      <c r="U1367" s="5">
        <v>9.74E-2</v>
      </c>
      <c r="V1367" s="5">
        <v>0.79139999999999999</v>
      </c>
      <c r="W1367" s="5">
        <v>304.68549999999999</v>
      </c>
      <c r="X1367" s="5">
        <v>0.2079</v>
      </c>
      <c r="Y1367" s="5">
        <v>1.1776</v>
      </c>
      <c r="Z1367" s="5">
        <v>0.36709999999999998</v>
      </c>
      <c r="AA1367" s="5">
        <v>0.81059999999999999</v>
      </c>
      <c r="AB1367" s="5">
        <v>235.25</v>
      </c>
      <c r="AC1367" s="5">
        <v>62.192999999999998</v>
      </c>
      <c r="AD1367" s="5">
        <v>0.76429999999999998</v>
      </c>
      <c r="AE1367" s="5">
        <v>21.907</v>
      </c>
      <c r="AF1367" s="5">
        <v>15.551</v>
      </c>
      <c r="AG1367" s="5">
        <v>0.77159999999999995</v>
      </c>
      <c r="AH1367" s="5">
        <v>5.8799999999999998E-2</v>
      </c>
      <c r="AI1367" s="5">
        <v>2.5499999999999998E-2</v>
      </c>
      <c r="AJ1367" s="5">
        <v>0.15759999999999999</v>
      </c>
      <c r="AK1367" s="5">
        <v>2.8E-3</v>
      </c>
      <c r="AL1367" s="5">
        <v>0.59819999999999995</v>
      </c>
      <c r="AM1367" s="5">
        <v>0.25440000000000002</v>
      </c>
      <c r="AN1367" s="5">
        <v>0.55310000000000004</v>
      </c>
      <c r="AO1367" s="5">
        <f t="shared" si="21"/>
        <v>4.5099999999999918E-2</v>
      </c>
      <c r="AQ1367" s="5">
        <v>1.1776</v>
      </c>
      <c r="AR1367" s="5">
        <v>0.1075</v>
      </c>
      <c r="AS1367" s="5">
        <v>6.9599999999999995E-2</v>
      </c>
      <c r="AT1367" s="5">
        <v>2.47E-2</v>
      </c>
      <c r="AU1367" s="5">
        <v>0.15759999999999999</v>
      </c>
      <c r="AV1367" s="5">
        <v>1.8100000000000002E-2</v>
      </c>
      <c r="AW1367" s="5">
        <v>0.46539999999999998</v>
      </c>
      <c r="AX1367" s="5">
        <v>0.19040000000000001</v>
      </c>
      <c r="AY1367" s="5">
        <v>1.0404</v>
      </c>
      <c r="AZ1367" s="5">
        <v>0.1075</v>
      </c>
      <c r="BA1367" s="5">
        <v>0.40489999999999998</v>
      </c>
    </row>
    <row r="1368" spans="1:53">
      <c r="A1368" s="5" t="s">
        <v>679</v>
      </c>
      <c r="B1368" s="5" t="s">
        <v>1648</v>
      </c>
      <c r="C1368" s="5" t="s">
        <v>50</v>
      </c>
      <c r="F1368" s="5" t="s">
        <v>51</v>
      </c>
      <c r="G1368" s="5" t="s">
        <v>52</v>
      </c>
      <c r="H1368" s="5">
        <v>1444.1</v>
      </c>
      <c r="I1368" s="5">
        <v>6959.1</v>
      </c>
      <c r="J1368" s="5">
        <v>106.75</v>
      </c>
      <c r="K1368" s="5">
        <v>39.7102</v>
      </c>
      <c r="L1368" s="5">
        <v>0.85070000000000001</v>
      </c>
      <c r="M1368" s="5">
        <v>14.754200000000001</v>
      </c>
      <c r="N1368" s="5">
        <v>10.107900000000001</v>
      </c>
      <c r="O1368" s="5">
        <v>0.73909999999999998</v>
      </c>
      <c r="P1368" s="5">
        <v>3.5799999999999998E-2</v>
      </c>
      <c r="Q1368" s="5">
        <v>15.4171</v>
      </c>
      <c r="R1368" s="5">
        <v>2.2200000000000001E-2</v>
      </c>
      <c r="S1368" s="5">
        <v>0.1381</v>
      </c>
      <c r="T1368" s="5">
        <v>-2.52E-2</v>
      </c>
      <c r="U1368" s="5">
        <v>0.1633</v>
      </c>
      <c r="V1368" s="5">
        <v>0.91700000000000004</v>
      </c>
      <c r="W1368" s="5">
        <v>395.23790000000002</v>
      </c>
      <c r="X1368" s="5">
        <v>0.1537</v>
      </c>
      <c r="Y1368" s="5">
        <v>1.3398000000000001</v>
      </c>
      <c r="Z1368" s="5">
        <v>0.54330000000000001</v>
      </c>
      <c r="AA1368" s="5">
        <v>0.79649999999999999</v>
      </c>
      <c r="AB1368" s="5">
        <v>248.5</v>
      </c>
      <c r="AC1368" s="5">
        <v>60.857700000000001</v>
      </c>
      <c r="AD1368" s="5">
        <v>0.84319999999999995</v>
      </c>
      <c r="AE1368" s="5">
        <v>22.740600000000001</v>
      </c>
      <c r="AF1368" s="5">
        <v>14.305099999999999</v>
      </c>
      <c r="AG1368" s="5">
        <v>0.77180000000000004</v>
      </c>
      <c r="AH1368" s="5">
        <v>5.1200000000000002E-2</v>
      </c>
      <c r="AI1368" s="5">
        <v>2.87E-2</v>
      </c>
      <c r="AJ1368" s="5">
        <v>0.17480000000000001</v>
      </c>
      <c r="AK1368" s="5">
        <v>-2.52E-2</v>
      </c>
      <c r="AL1368" s="5">
        <v>0.67420000000000002</v>
      </c>
      <c r="AM1368" s="5">
        <v>0.2671</v>
      </c>
      <c r="AN1368" s="5">
        <v>0.55310000000000004</v>
      </c>
      <c r="AO1368" s="5">
        <f t="shared" si="21"/>
        <v>0.12109999999999999</v>
      </c>
      <c r="AQ1368" s="5">
        <v>1.3398000000000001</v>
      </c>
      <c r="AR1368" s="5">
        <v>0.10050000000000001</v>
      </c>
      <c r="AS1368" s="5">
        <v>6.2899999999999998E-2</v>
      </c>
      <c r="AT1368" s="5">
        <v>2.75E-2</v>
      </c>
      <c r="AU1368" s="5">
        <v>0.17480000000000001</v>
      </c>
      <c r="AV1368" s="5">
        <v>-1.0500000000000001E-2</v>
      </c>
      <c r="AW1368" s="5">
        <v>0.4894</v>
      </c>
      <c r="AX1368" s="5">
        <v>0.1691</v>
      </c>
      <c r="AY1368" s="5">
        <v>1.1519999999999999</v>
      </c>
      <c r="AZ1368" s="5">
        <v>0.10050000000000001</v>
      </c>
      <c r="BA1368" s="5">
        <v>0.42970000000000003</v>
      </c>
    </row>
    <row r="1369" spans="1:53">
      <c r="A1369" s="5" t="s">
        <v>679</v>
      </c>
      <c r="B1369" s="5" t="s">
        <v>1649</v>
      </c>
      <c r="C1369" s="5" t="s">
        <v>50</v>
      </c>
      <c r="F1369" s="5" t="s">
        <v>51</v>
      </c>
      <c r="G1369" s="5" t="s">
        <v>52</v>
      </c>
      <c r="H1369" s="5">
        <v>1456.5</v>
      </c>
      <c r="I1369" s="5">
        <v>6975.2</v>
      </c>
      <c r="J1369" s="5">
        <v>252.5</v>
      </c>
      <c r="K1369" s="5">
        <v>69.969499999999996</v>
      </c>
      <c r="L1369" s="5">
        <v>0.64810000000000001</v>
      </c>
      <c r="M1369" s="5">
        <v>27.994199999999999</v>
      </c>
      <c r="N1369" s="5">
        <v>12.779500000000001</v>
      </c>
      <c r="O1369" s="5">
        <v>0.91400000000000003</v>
      </c>
      <c r="P1369" s="5">
        <v>4.3099999999999999E-2</v>
      </c>
      <c r="Q1369" s="5">
        <v>43.834699999999998</v>
      </c>
      <c r="R1369" s="5">
        <v>4.5499999999999999E-2</v>
      </c>
      <c r="S1369" s="5">
        <v>0.24160000000000001</v>
      </c>
      <c r="T1369" s="5">
        <v>-6.6199999999999995E-2</v>
      </c>
      <c r="U1369" s="5">
        <v>0.30769999999999997</v>
      </c>
      <c r="V1369" s="5">
        <v>1.0443</v>
      </c>
      <c r="W1369" s="5">
        <v>1062.088</v>
      </c>
      <c r="X1369" s="5">
        <v>0.25790000000000002</v>
      </c>
      <c r="Y1369" s="5">
        <v>1.7293000000000001</v>
      </c>
      <c r="Z1369" s="5">
        <v>0.4577</v>
      </c>
      <c r="AA1369" s="5">
        <v>1.2716000000000001</v>
      </c>
      <c r="AB1369" s="5">
        <v>596.5</v>
      </c>
      <c r="AC1369" s="5">
        <v>95.880600000000001</v>
      </c>
      <c r="AD1369" s="5">
        <v>0.81540000000000001</v>
      </c>
      <c r="AE1369" s="5">
        <v>36.652799999999999</v>
      </c>
      <c r="AF1369" s="5">
        <v>22.512899999999998</v>
      </c>
      <c r="AG1369" s="5">
        <v>0.80630000000000002</v>
      </c>
      <c r="AH1369" s="5">
        <v>4.6699999999999998E-2</v>
      </c>
      <c r="AI1369" s="5">
        <v>3.2000000000000001E-2</v>
      </c>
      <c r="AJ1369" s="5">
        <v>0.24160000000000001</v>
      </c>
      <c r="AK1369" s="5">
        <v>-6.6199999999999995E-2</v>
      </c>
      <c r="AL1369" s="5">
        <v>0.78310000000000002</v>
      </c>
      <c r="AM1369" s="5">
        <v>0.29949999999999999</v>
      </c>
      <c r="AN1369" s="5">
        <v>0.55310000000000004</v>
      </c>
      <c r="AO1369" s="5">
        <f t="shared" si="21"/>
        <v>0.22999999999999998</v>
      </c>
      <c r="AQ1369" s="5">
        <v>1.7293000000000001</v>
      </c>
      <c r="AR1369" s="5">
        <v>0.35510000000000003</v>
      </c>
      <c r="AS1369" s="5">
        <v>4.9299999999999997E-2</v>
      </c>
      <c r="AT1369" s="5">
        <v>1.5299999999999999E-2</v>
      </c>
      <c r="AU1369" s="5">
        <v>0.12559999999999999</v>
      </c>
      <c r="AV1369" s="5">
        <v>-5.3E-3</v>
      </c>
      <c r="AW1369" s="5">
        <v>0.58950000000000002</v>
      </c>
      <c r="AX1369" s="5">
        <v>0.13750000000000001</v>
      </c>
      <c r="AY1369" s="5">
        <v>1.1005</v>
      </c>
      <c r="AZ1369" s="5">
        <v>0.35510000000000003</v>
      </c>
      <c r="BA1369" s="5">
        <v>0.42459999999999998</v>
      </c>
    </row>
    <row r="1370" spans="1:53">
      <c r="A1370" s="5" t="s">
        <v>679</v>
      </c>
      <c r="B1370" s="5" t="s">
        <v>1650</v>
      </c>
      <c r="C1370" s="5" t="s">
        <v>50</v>
      </c>
      <c r="F1370" s="5" t="s">
        <v>51</v>
      </c>
      <c r="G1370" s="5" t="s">
        <v>52</v>
      </c>
      <c r="H1370" s="5">
        <v>1534.3</v>
      </c>
      <c r="I1370" s="5">
        <v>6969.4</v>
      </c>
      <c r="J1370" s="5">
        <v>16.75</v>
      </c>
      <c r="K1370" s="5">
        <v>17.350200000000001</v>
      </c>
      <c r="L1370" s="5">
        <v>0.69920000000000004</v>
      </c>
      <c r="M1370" s="5">
        <v>7.7161999999999997</v>
      </c>
      <c r="N1370" s="5">
        <v>2.9068999999999998</v>
      </c>
      <c r="O1370" s="5">
        <v>0.91220000000000001</v>
      </c>
      <c r="P1370" s="5">
        <v>5.0999999999999997E-2</v>
      </c>
      <c r="Q1370" s="5">
        <v>3.6225999999999998</v>
      </c>
      <c r="R1370" s="5">
        <v>1.37E-2</v>
      </c>
      <c r="S1370" s="5">
        <v>8.3699999999999997E-2</v>
      </c>
      <c r="T1370" s="5">
        <v>2.8199999999999999E-2</v>
      </c>
      <c r="U1370" s="5">
        <v>5.5500000000000001E-2</v>
      </c>
      <c r="V1370" s="5">
        <v>0.69920000000000004</v>
      </c>
      <c r="W1370" s="5">
        <v>49.645000000000003</v>
      </c>
      <c r="X1370" s="5">
        <v>0.17760000000000001</v>
      </c>
      <c r="Y1370" s="5">
        <v>1.0698000000000001</v>
      </c>
      <c r="Z1370" s="5">
        <v>0.42870000000000003</v>
      </c>
      <c r="AA1370" s="5">
        <v>0.6411</v>
      </c>
      <c r="AB1370" s="5">
        <v>183</v>
      </c>
      <c r="AC1370" s="5">
        <v>49.314399999999999</v>
      </c>
      <c r="AD1370" s="5">
        <v>0.9456</v>
      </c>
      <c r="AE1370" s="5">
        <v>18.2788</v>
      </c>
      <c r="AF1370" s="5">
        <v>12.7456</v>
      </c>
      <c r="AG1370" s="5">
        <v>0.70599999999999996</v>
      </c>
      <c r="AH1370" s="5">
        <v>5.7599999999999998E-2</v>
      </c>
      <c r="AI1370" s="5">
        <v>1.9599999999999999E-2</v>
      </c>
      <c r="AJ1370" s="5">
        <v>9.7500000000000003E-2</v>
      </c>
      <c r="AK1370" s="5">
        <v>-9.1000000000000004E-3</v>
      </c>
      <c r="AL1370" s="5">
        <v>0.60050000000000003</v>
      </c>
      <c r="AM1370" s="5">
        <v>0.22120000000000001</v>
      </c>
      <c r="AN1370" s="5">
        <v>0.55310000000000004</v>
      </c>
      <c r="AO1370" s="5">
        <f t="shared" si="21"/>
        <v>4.7399999999999998E-2</v>
      </c>
      <c r="AQ1370" s="5">
        <v>1.1211</v>
      </c>
      <c r="AR1370" s="5">
        <v>0.31630000000000003</v>
      </c>
      <c r="AS1370" s="5">
        <v>5.8299999999999998E-2</v>
      </c>
      <c r="AT1370" s="5">
        <v>0.02</v>
      </c>
      <c r="AU1370" s="5">
        <v>9.7500000000000003E-2</v>
      </c>
      <c r="AV1370" s="5">
        <v>-9.1000000000000004E-3</v>
      </c>
      <c r="AW1370" s="5">
        <v>0.58989999999999998</v>
      </c>
      <c r="AX1370" s="5">
        <v>0.22289999999999999</v>
      </c>
      <c r="AY1370" s="5">
        <v>1.1211</v>
      </c>
      <c r="AZ1370" s="5">
        <v>0.31630000000000003</v>
      </c>
      <c r="BA1370" s="5">
        <v>9.1300000000000006E-2</v>
      </c>
    </row>
    <row r="1371" spans="1:53">
      <c r="A1371" s="5" t="s">
        <v>679</v>
      </c>
      <c r="B1371" s="5" t="s">
        <v>1651</v>
      </c>
      <c r="C1371" s="5" t="s">
        <v>50</v>
      </c>
      <c r="F1371" s="5" t="s">
        <v>51</v>
      </c>
      <c r="G1371" s="5" t="s">
        <v>52</v>
      </c>
      <c r="H1371" s="5">
        <v>1363.4</v>
      </c>
      <c r="I1371" s="5">
        <v>6982.5</v>
      </c>
      <c r="J1371" s="5">
        <v>180.25</v>
      </c>
      <c r="K1371" s="5">
        <v>54.649099999999997</v>
      </c>
      <c r="L1371" s="5">
        <v>0.75839999999999996</v>
      </c>
      <c r="M1371" s="5">
        <v>20.6342</v>
      </c>
      <c r="N1371" s="5">
        <v>13.111000000000001</v>
      </c>
      <c r="O1371" s="5">
        <v>0.80459999999999998</v>
      </c>
      <c r="P1371" s="5">
        <v>4.8000000000000001E-2</v>
      </c>
      <c r="Q1371" s="5">
        <v>34.679200000000002</v>
      </c>
      <c r="R1371" s="5">
        <v>1.7399999999999999E-2</v>
      </c>
      <c r="S1371" s="5">
        <v>0.1066</v>
      </c>
      <c r="T1371" s="5">
        <v>2E-3</v>
      </c>
      <c r="U1371" s="5">
        <v>0.1046</v>
      </c>
      <c r="V1371" s="5">
        <v>0.73219999999999996</v>
      </c>
      <c r="W1371" s="5">
        <v>529.37699999999995</v>
      </c>
      <c r="X1371" s="5">
        <v>0.1502</v>
      </c>
      <c r="Y1371" s="5">
        <v>1.1497999999999999</v>
      </c>
      <c r="Z1371" s="5">
        <v>0.38640000000000002</v>
      </c>
      <c r="AA1371" s="5">
        <v>0.76339999999999997</v>
      </c>
      <c r="AB1371" s="5">
        <v>447.75</v>
      </c>
      <c r="AC1371" s="5">
        <v>79.938800000000001</v>
      </c>
      <c r="AD1371" s="5">
        <v>0.88049999999999995</v>
      </c>
      <c r="AE1371" s="5">
        <v>29.6053</v>
      </c>
      <c r="AF1371" s="5">
        <v>19.5687</v>
      </c>
      <c r="AG1371" s="5">
        <v>0.75970000000000004</v>
      </c>
      <c r="AH1371" s="5">
        <v>6.0199999999999997E-2</v>
      </c>
      <c r="AI1371" s="5">
        <v>1.6899999999999998E-2</v>
      </c>
      <c r="AJ1371" s="5">
        <v>0.1066</v>
      </c>
      <c r="AK1371" s="5">
        <v>2E-3</v>
      </c>
      <c r="AL1371" s="5">
        <v>0.53659999999999997</v>
      </c>
      <c r="AM1371" s="5">
        <v>0.1961</v>
      </c>
      <c r="AN1371" s="5">
        <v>0.55310000000000004</v>
      </c>
      <c r="AQ1371" s="5">
        <v>1.1497999999999999</v>
      </c>
      <c r="AR1371" s="5">
        <v>0.24590000000000001</v>
      </c>
      <c r="AS1371" s="5">
        <v>6.8400000000000002E-2</v>
      </c>
      <c r="AT1371" s="5">
        <v>1.0500000000000001E-2</v>
      </c>
      <c r="AU1371" s="5">
        <v>9.4399999999999998E-2</v>
      </c>
      <c r="AV1371" s="5">
        <v>3.5200000000000002E-2</v>
      </c>
      <c r="AW1371" s="5">
        <v>0.40460000000000002</v>
      </c>
      <c r="AX1371" s="5">
        <v>7.7100000000000002E-2</v>
      </c>
      <c r="AY1371" s="5">
        <v>0.79830000000000001</v>
      </c>
      <c r="AZ1371" s="5">
        <v>0.24590000000000001</v>
      </c>
      <c r="BA1371" s="5">
        <v>0.40189999999999998</v>
      </c>
    </row>
    <row r="1372" spans="1:53">
      <c r="A1372" s="5" t="s">
        <v>679</v>
      </c>
      <c r="B1372" s="5" t="s">
        <v>1652</v>
      </c>
      <c r="C1372" s="5" t="s">
        <v>50</v>
      </c>
      <c r="F1372" s="5" t="s">
        <v>51</v>
      </c>
      <c r="G1372" s="5" t="s">
        <v>52</v>
      </c>
      <c r="H1372" s="5">
        <v>1409.2</v>
      </c>
      <c r="I1372" s="5">
        <v>6988.6</v>
      </c>
      <c r="J1372" s="5">
        <v>210.5</v>
      </c>
      <c r="K1372" s="5">
        <v>61.035400000000003</v>
      </c>
      <c r="L1372" s="5">
        <v>0.71009999999999995</v>
      </c>
      <c r="M1372" s="5">
        <v>24.183299999999999</v>
      </c>
      <c r="N1372" s="5">
        <v>12.948</v>
      </c>
      <c r="O1372" s="5">
        <v>0.85419999999999996</v>
      </c>
      <c r="P1372" s="5">
        <v>4.1000000000000002E-2</v>
      </c>
      <c r="Q1372" s="5">
        <v>34.810699999999997</v>
      </c>
      <c r="R1372" s="5">
        <v>2.7199999999999998E-2</v>
      </c>
      <c r="S1372" s="5">
        <v>0.18110000000000001</v>
      </c>
      <c r="T1372" s="5">
        <v>-4.3099999999999999E-2</v>
      </c>
      <c r="U1372" s="5">
        <v>0.22420000000000001</v>
      </c>
      <c r="V1372" s="5">
        <v>0.9022</v>
      </c>
      <c r="W1372" s="5">
        <v>765.9837</v>
      </c>
      <c r="X1372" s="5">
        <v>0.19739999999999999</v>
      </c>
      <c r="Y1372" s="5">
        <v>1.5489999999999999</v>
      </c>
      <c r="Z1372" s="5">
        <v>0.45290000000000002</v>
      </c>
      <c r="AA1372" s="5">
        <v>1.0961000000000001</v>
      </c>
      <c r="AB1372" s="5">
        <v>548</v>
      </c>
      <c r="AC1372" s="5">
        <v>89.383300000000006</v>
      </c>
      <c r="AD1372" s="5">
        <v>0.8619</v>
      </c>
      <c r="AE1372" s="5">
        <v>33.914200000000001</v>
      </c>
      <c r="AF1372" s="5">
        <v>22.6419</v>
      </c>
      <c r="AG1372" s="5">
        <v>0.73799999999999999</v>
      </c>
      <c r="AH1372" s="5">
        <v>5.3600000000000002E-2</v>
      </c>
      <c r="AI1372" s="5">
        <v>2.1600000000000001E-2</v>
      </c>
      <c r="AJ1372" s="5">
        <v>0.18110000000000001</v>
      </c>
      <c r="AK1372" s="5">
        <v>-4.3099999999999999E-2</v>
      </c>
      <c r="AL1372" s="5">
        <v>0.62050000000000005</v>
      </c>
      <c r="AM1372" s="5">
        <v>0.26319999999999999</v>
      </c>
      <c r="AN1372" s="5">
        <v>0.55310000000000004</v>
      </c>
      <c r="AO1372" s="5">
        <f t="shared" si="21"/>
        <v>6.7400000000000015E-2</v>
      </c>
      <c r="AQ1372" s="5">
        <v>1.5489999999999999</v>
      </c>
      <c r="AR1372" s="5">
        <v>0.313</v>
      </c>
      <c r="AS1372" s="5">
        <v>6.1600000000000002E-2</v>
      </c>
      <c r="AT1372" s="5">
        <v>1.14E-2</v>
      </c>
      <c r="AU1372" s="5">
        <v>9.4299999999999995E-2</v>
      </c>
      <c r="AV1372" s="5">
        <v>1.9900000000000001E-2</v>
      </c>
      <c r="AW1372" s="5">
        <v>0.4425</v>
      </c>
      <c r="AX1372" s="5">
        <v>8.1199999999999994E-2</v>
      </c>
      <c r="AY1372" s="5">
        <v>0.74709999999999999</v>
      </c>
      <c r="AZ1372" s="5">
        <v>0.313</v>
      </c>
      <c r="BA1372" s="5">
        <v>0.3846</v>
      </c>
    </row>
    <row r="1373" spans="1:53">
      <c r="A1373" s="5" t="s">
        <v>679</v>
      </c>
      <c r="B1373" s="5" t="s">
        <v>1653</v>
      </c>
      <c r="C1373" s="5" t="s">
        <v>50</v>
      </c>
      <c r="F1373" s="5" t="s">
        <v>51</v>
      </c>
      <c r="G1373" s="5" t="s">
        <v>52</v>
      </c>
      <c r="H1373" s="5">
        <v>1431.1</v>
      </c>
      <c r="I1373" s="5">
        <v>6993.8</v>
      </c>
      <c r="J1373" s="5">
        <v>97.75</v>
      </c>
      <c r="K1373" s="5">
        <v>38.408299999999997</v>
      </c>
      <c r="L1373" s="5">
        <v>0.8327</v>
      </c>
      <c r="M1373" s="5">
        <v>14.150499999999999</v>
      </c>
      <c r="N1373" s="5">
        <v>8.4908999999999999</v>
      </c>
      <c r="O1373" s="5">
        <v>0.76349999999999996</v>
      </c>
      <c r="P1373" s="5">
        <v>3.6400000000000002E-2</v>
      </c>
      <c r="Q1373" s="5">
        <v>14.4313</v>
      </c>
      <c r="R1373" s="5">
        <v>1.5800000000000002E-2</v>
      </c>
      <c r="S1373" s="5">
        <v>7.6799999999999993E-2</v>
      </c>
      <c r="T1373" s="5">
        <v>-7.4000000000000003E-3</v>
      </c>
      <c r="U1373" s="5">
        <v>8.4199999999999997E-2</v>
      </c>
      <c r="V1373" s="5">
        <v>0.83460000000000001</v>
      </c>
      <c r="W1373" s="5">
        <v>330.5052</v>
      </c>
      <c r="X1373" s="5">
        <v>0.1845</v>
      </c>
      <c r="Y1373" s="5">
        <v>1.2798</v>
      </c>
      <c r="Z1373" s="5">
        <v>0.48039999999999999</v>
      </c>
      <c r="AA1373" s="5">
        <v>0.7994</v>
      </c>
      <c r="AB1373" s="5">
        <v>258.75</v>
      </c>
      <c r="AC1373" s="5">
        <v>61.967100000000002</v>
      </c>
      <c r="AD1373" s="5">
        <v>0.8468</v>
      </c>
      <c r="AE1373" s="5">
        <v>21.9102</v>
      </c>
      <c r="AF1373" s="5">
        <v>13.9221</v>
      </c>
      <c r="AG1373" s="5">
        <v>0.78469999999999995</v>
      </c>
      <c r="AH1373" s="5">
        <v>5.0700000000000002E-2</v>
      </c>
      <c r="AI1373" s="5">
        <v>1.7500000000000002E-2</v>
      </c>
      <c r="AJ1373" s="5">
        <v>8.8999999999999996E-2</v>
      </c>
      <c r="AK1373" s="5">
        <v>-7.4000000000000003E-3</v>
      </c>
      <c r="AL1373" s="5">
        <v>0.61860000000000004</v>
      </c>
      <c r="AM1373" s="5">
        <v>0.21709999999999999</v>
      </c>
      <c r="AN1373" s="5">
        <v>0.55310000000000004</v>
      </c>
      <c r="AO1373" s="5">
        <f t="shared" si="21"/>
        <v>6.5500000000000003E-2</v>
      </c>
      <c r="AQ1373" s="5">
        <v>1.2798</v>
      </c>
      <c r="AR1373" s="5">
        <v>0.34310000000000002</v>
      </c>
      <c r="AS1373" s="5">
        <v>5.9499999999999997E-2</v>
      </c>
      <c r="AT1373" s="5">
        <v>1.18E-2</v>
      </c>
      <c r="AU1373" s="5">
        <v>8.8999999999999996E-2</v>
      </c>
      <c r="AV1373" s="5">
        <v>1.72E-2</v>
      </c>
      <c r="AW1373" s="5">
        <v>0.4859</v>
      </c>
      <c r="AX1373" s="5">
        <v>9.4E-2</v>
      </c>
      <c r="AY1373" s="5">
        <v>0.85429999999999995</v>
      </c>
      <c r="AZ1373" s="5">
        <v>0.34310000000000002</v>
      </c>
      <c r="BA1373" s="5">
        <v>0.37619999999999998</v>
      </c>
    </row>
    <row r="1374" spans="1:53">
      <c r="A1374" s="5" t="s">
        <v>679</v>
      </c>
      <c r="B1374" s="5" t="s">
        <v>1654</v>
      </c>
      <c r="C1374" s="5" t="s">
        <v>50</v>
      </c>
      <c r="F1374" s="5" t="s">
        <v>51</v>
      </c>
      <c r="G1374" s="5" t="s">
        <v>52</v>
      </c>
      <c r="H1374" s="5">
        <v>1366.5</v>
      </c>
      <c r="I1374" s="5">
        <v>7000.4</v>
      </c>
      <c r="J1374" s="5">
        <v>105.25</v>
      </c>
      <c r="K1374" s="5">
        <v>41.470700000000001</v>
      </c>
      <c r="L1374" s="5">
        <v>0.76900000000000002</v>
      </c>
      <c r="M1374" s="5">
        <v>15.662000000000001</v>
      </c>
      <c r="N1374" s="5">
        <v>10.192299999999999</v>
      </c>
      <c r="O1374" s="5">
        <v>0.78790000000000004</v>
      </c>
      <c r="P1374" s="5">
        <v>5.21E-2</v>
      </c>
      <c r="Q1374" s="5">
        <v>22.027799999999999</v>
      </c>
      <c r="R1374" s="5">
        <v>1.2500000000000001E-2</v>
      </c>
      <c r="S1374" s="5">
        <v>8.7300000000000003E-2</v>
      </c>
      <c r="T1374" s="5">
        <v>2.41E-2</v>
      </c>
      <c r="U1374" s="5">
        <v>6.3200000000000006E-2</v>
      </c>
      <c r="V1374" s="5">
        <v>0.67379999999999995</v>
      </c>
      <c r="W1374" s="5">
        <v>285.03460000000001</v>
      </c>
      <c r="X1374" s="5">
        <v>0.1452</v>
      </c>
      <c r="Y1374" s="5">
        <v>0.92859999999999998</v>
      </c>
      <c r="Z1374" s="5">
        <v>0.33450000000000002</v>
      </c>
      <c r="AA1374" s="5">
        <v>0.59409999999999996</v>
      </c>
      <c r="AB1374" s="5">
        <v>298.75</v>
      </c>
      <c r="AC1374" s="5">
        <v>66.415400000000005</v>
      </c>
      <c r="AD1374" s="5">
        <v>0.85109999999999997</v>
      </c>
      <c r="AE1374" s="5">
        <v>24.2182</v>
      </c>
      <c r="AF1374" s="5">
        <v>18.283200000000001</v>
      </c>
      <c r="AG1374" s="5">
        <v>0.63239999999999996</v>
      </c>
      <c r="AH1374" s="5">
        <v>6.3700000000000007E-2</v>
      </c>
      <c r="AI1374" s="5">
        <v>1.41E-2</v>
      </c>
      <c r="AJ1374" s="5">
        <v>9.5899999999999999E-2</v>
      </c>
      <c r="AK1374" s="5">
        <v>2.41E-2</v>
      </c>
      <c r="AL1374" s="5">
        <v>0.48649999999999999</v>
      </c>
      <c r="AM1374" s="5">
        <v>0.1721</v>
      </c>
      <c r="AN1374" s="5">
        <v>0.55310000000000004</v>
      </c>
      <c r="AQ1374" s="5">
        <v>0.92859999999999998</v>
      </c>
      <c r="AR1374" s="5">
        <v>0.27860000000000001</v>
      </c>
      <c r="AS1374" s="5">
        <v>7.0000000000000007E-2</v>
      </c>
      <c r="AT1374" s="5">
        <v>1.03E-2</v>
      </c>
      <c r="AU1374" s="5">
        <v>9.5899999999999999E-2</v>
      </c>
      <c r="AV1374" s="5">
        <v>2.93E-2</v>
      </c>
      <c r="AW1374" s="5">
        <v>0.3841</v>
      </c>
      <c r="AX1374" s="5">
        <v>6.7699999999999996E-2</v>
      </c>
      <c r="AY1374" s="5">
        <v>0.79830000000000001</v>
      </c>
      <c r="AZ1374" s="5">
        <v>0.27860000000000001</v>
      </c>
      <c r="BA1374" s="5">
        <v>0.35260000000000002</v>
      </c>
    </row>
    <row r="1375" spans="1:53">
      <c r="A1375" s="5" t="s">
        <v>679</v>
      </c>
      <c r="B1375" s="5" t="s">
        <v>1655</v>
      </c>
      <c r="C1375" s="5" t="s">
        <v>50</v>
      </c>
      <c r="F1375" s="5" t="s">
        <v>51</v>
      </c>
      <c r="G1375" s="5" t="s">
        <v>52</v>
      </c>
      <c r="H1375" s="5">
        <v>1509.3</v>
      </c>
      <c r="I1375" s="5">
        <v>7004.4</v>
      </c>
      <c r="J1375" s="5">
        <v>81.25</v>
      </c>
      <c r="K1375" s="5">
        <v>36.336199999999998</v>
      </c>
      <c r="L1375" s="5">
        <v>0.77329999999999999</v>
      </c>
      <c r="M1375" s="5">
        <v>13.4168</v>
      </c>
      <c r="N1375" s="5">
        <v>8.5114999999999998</v>
      </c>
      <c r="O1375" s="5">
        <v>0.72760000000000002</v>
      </c>
      <c r="P1375" s="5">
        <v>4.5499999999999999E-2</v>
      </c>
      <c r="Q1375" s="5">
        <v>15.242599999999999</v>
      </c>
      <c r="R1375" s="5">
        <v>1.54E-2</v>
      </c>
      <c r="S1375" s="5">
        <v>8.5400000000000004E-2</v>
      </c>
      <c r="T1375" s="5">
        <v>3.7000000000000002E-3</v>
      </c>
      <c r="U1375" s="5">
        <v>8.1699999999999995E-2</v>
      </c>
      <c r="V1375" s="5">
        <v>0.80169999999999997</v>
      </c>
      <c r="W1375" s="5">
        <v>268.58089999999999</v>
      </c>
      <c r="X1375" s="5">
        <v>0.1915</v>
      </c>
      <c r="Y1375" s="5">
        <v>1.2614000000000001</v>
      </c>
      <c r="Z1375" s="5">
        <v>0.50529999999999997</v>
      </c>
      <c r="AA1375" s="5">
        <v>0.75609999999999999</v>
      </c>
      <c r="AB1375" s="5">
        <v>333.75</v>
      </c>
      <c r="AC1375" s="5">
        <v>66.5124</v>
      </c>
      <c r="AD1375" s="5">
        <v>0.94799999999999995</v>
      </c>
      <c r="AE1375" s="5">
        <v>23.1997</v>
      </c>
      <c r="AF1375" s="5">
        <v>18.517499999999998</v>
      </c>
      <c r="AG1375" s="5">
        <v>0.58750000000000002</v>
      </c>
      <c r="AH1375" s="5">
        <v>5.2200000000000003E-2</v>
      </c>
      <c r="AI1375" s="5">
        <v>1.2800000000000001E-2</v>
      </c>
      <c r="AJ1375" s="5">
        <v>9.4200000000000006E-2</v>
      </c>
      <c r="AK1375" s="5">
        <v>3.7000000000000002E-3</v>
      </c>
      <c r="AL1375" s="5">
        <v>0.62019999999999997</v>
      </c>
      <c r="AM1375" s="5">
        <v>0.17519999999999999</v>
      </c>
      <c r="AN1375" s="5">
        <v>0.55310000000000004</v>
      </c>
      <c r="AO1375" s="5">
        <f t="shared" si="21"/>
        <v>6.7099999999999937E-2</v>
      </c>
      <c r="AQ1375" s="5">
        <v>1.2614000000000001</v>
      </c>
      <c r="AR1375" s="5">
        <v>0.36699999999999999</v>
      </c>
      <c r="AS1375" s="5">
        <v>5.4399999999999997E-2</v>
      </c>
      <c r="AT1375" s="5">
        <v>1.0999999999999999E-2</v>
      </c>
      <c r="AU1375" s="5">
        <v>9.4200000000000006E-2</v>
      </c>
      <c r="AV1375" s="5">
        <v>1.11E-2</v>
      </c>
      <c r="AW1375" s="5">
        <v>0.55959999999999999</v>
      </c>
      <c r="AX1375" s="5">
        <v>0.1187</v>
      </c>
      <c r="AY1375" s="5">
        <v>1.2195</v>
      </c>
      <c r="AZ1375" s="5">
        <v>0.36699999999999999</v>
      </c>
      <c r="BA1375" s="5">
        <v>0.2477</v>
      </c>
    </row>
    <row r="1376" spans="1:53">
      <c r="A1376" s="5" t="s">
        <v>679</v>
      </c>
      <c r="B1376" s="5" t="s">
        <v>1656</v>
      </c>
      <c r="C1376" s="5" t="s">
        <v>50</v>
      </c>
      <c r="F1376" s="5" t="s">
        <v>51</v>
      </c>
      <c r="G1376" s="5" t="s">
        <v>52</v>
      </c>
      <c r="H1376" s="5">
        <v>1429.5</v>
      </c>
      <c r="I1376" s="5">
        <v>7009.4</v>
      </c>
      <c r="J1376" s="5">
        <v>138.5</v>
      </c>
      <c r="K1376" s="5">
        <v>48.2072</v>
      </c>
      <c r="L1376" s="5">
        <v>0.74890000000000001</v>
      </c>
      <c r="M1376" s="5">
        <v>17.878</v>
      </c>
      <c r="N1376" s="5">
        <v>12.4945</v>
      </c>
      <c r="O1376" s="5">
        <v>0.68369999999999997</v>
      </c>
      <c r="P1376" s="5">
        <v>4.4299999999999999E-2</v>
      </c>
      <c r="Q1376" s="5">
        <v>24.6951</v>
      </c>
      <c r="R1376" s="5">
        <v>1.34E-2</v>
      </c>
      <c r="S1376" s="5">
        <v>7.9799999999999996E-2</v>
      </c>
      <c r="T1376" s="5">
        <v>9.9000000000000008E-3</v>
      </c>
      <c r="U1376" s="5">
        <v>6.9900000000000004E-2</v>
      </c>
      <c r="V1376" s="5">
        <v>0.72909999999999997</v>
      </c>
      <c r="W1376" s="5">
        <v>406.84309999999999</v>
      </c>
      <c r="X1376" s="5">
        <v>0.11650000000000001</v>
      </c>
      <c r="Y1376" s="5">
        <v>1.0432999999999999</v>
      </c>
      <c r="Z1376" s="5">
        <v>0.41389999999999999</v>
      </c>
      <c r="AA1376" s="5">
        <v>0.62949999999999995</v>
      </c>
      <c r="AB1376" s="5">
        <v>352.5</v>
      </c>
      <c r="AC1376" s="5">
        <v>71.857799999999997</v>
      </c>
      <c r="AD1376" s="5">
        <v>0.8579</v>
      </c>
      <c r="AE1376" s="5">
        <v>25.849900000000002</v>
      </c>
      <c r="AF1376" s="5">
        <v>20.674700000000001</v>
      </c>
      <c r="AG1376" s="5">
        <v>0.5897</v>
      </c>
      <c r="AH1376" s="5">
        <v>5.5100000000000003E-2</v>
      </c>
      <c r="AI1376" s="5">
        <v>1.44E-2</v>
      </c>
      <c r="AJ1376" s="5">
        <v>0.09</v>
      </c>
      <c r="AK1376" s="5">
        <v>9.9000000000000008E-3</v>
      </c>
      <c r="AL1376" s="5">
        <v>0.5575</v>
      </c>
      <c r="AM1376" s="5">
        <v>0.16819999999999999</v>
      </c>
      <c r="AN1376" s="5">
        <v>0.55310000000000004</v>
      </c>
      <c r="AO1376" s="5">
        <f t="shared" si="21"/>
        <v>4.3999999999999595E-3</v>
      </c>
      <c r="AQ1376" s="5">
        <v>1.0432999999999999</v>
      </c>
      <c r="AR1376" s="5">
        <v>0.27600000000000002</v>
      </c>
      <c r="AS1376" s="5">
        <v>6.2199999999999998E-2</v>
      </c>
      <c r="AT1376" s="5">
        <v>9.9000000000000008E-3</v>
      </c>
      <c r="AU1376" s="5">
        <v>0.09</v>
      </c>
      <c r="AV1376" s="5">
        <v>2.1600000000000001E-2</v>
      </c>
      <c r="AW1376" s="5">
        <v>0.44540000000000002</v>
      </c>
      <c r="AX1376" s="5">
        <v>7.8E-2</v>
      </c>
      <c r="AY1376" s="5">
        <v>0.77080000000000004</v>
      </c>
      <c r="AZ1376" s="5">
        <v>0.27600000000000002</v>
      </c>
      <c r="BA1376" s="5">
        <v>0.39319999999999999</v>
      </c>
    </row>
    <row r="1377" spans="1:53">
      <c r="A1377" s="5" t="s">
        <v>679</v>
      </c>
      <c r="B1377" s="5" t="s">
        <v>1657</v>
      </c>
      <c r="C1377" s="5" t="s">
        <v>50</v>
      </c>
      <c r="F1377" s="5" t="s">
        <v>51</v>
      </c>
      <c r="G1377" s="5" t="s">
        <v>52</v>
      </c>
      <c r="H1377" s="5">
        <v>1403</v>
      </c>
      <c r="I1377" s="5">
        <v>7005.8</v>
      </c>
      <c r="J1377" s="5">
        <v>69.75</v>
      </c>
      <c r="K1377" s="5">
        <v>32.578600000000002</v>
      </c>
      <c r="L1377" s="5">
        <v>0.82579999999999998</v>
      </c>
      <c r="M1377" s="5">
        <v>11.853999999999999</v>
      </c>
      <c r="N1377" s="5">
        <v>7.8574999999999999</v>
      </c>
      <c r="O1377" s="5">
        <v>0.76290000000000002</v>
      </c>
      <c r="P1377" s="5">
        <v>5.2400000000000002E-2</v>
      </c>
      <c r="Q1377" s="5">
        <v>14.8696</v>
      </c>
      <c r="R1377" s="5">
        <v>1.8499999999999999E-2</v>
      </c>
      <c r="S1377" s="5">
        <v>0.1174</v>
      </c>
      <c r="T1377" s="5">
        <v>1.44E-2</v>
      </c>
      <c r="U1377" s="5">
        <v>0.10299999999999999</v>
      </c>
      <c r="V1377" s="5">
        <v>0.7712</v>
      </c>
      <c r="W1377" s="5">
        <v>219.01750000000001</v>
      </c>
      <c r="X1377" s="5">
        <v>0.2064</v>
      </c>
      <c r="Y1377" s="5">
        <v>1.2645</v>
      </c>
      <c r="Z1377" s="5">
        <v>0.41560000000000002</v>
      </c>
      <c r="AA1377" s="5">
        <v>0.84889999999999999</v>
      </c>
      <c r="AB1377" s="5">
        <v>218.5</v>
      </c>
      <c r="AC1377" s="5">
        <v>57.865000000000002</v>
      </c>
      <c r="AD1377" s="5">
        <v>0.82</v>
      </c>
      <c r="AE1377" s="5">
        <v>21.726400000000002</v>
      </c>
      <c r="AF1377" s="5">
        <v>12.16</v>
      </c>
      <c r="AG1377" s="5">
        <v>0.83689999999999998</v>
      </c>
      <c r="AH1377" s="5">
        <v>5.8299999999999998E-2</v>
      </c>
      <c r="AI1377" s="5">
        <v>1.4200000000000001E-2</v>
      </c>
      <c r="AJ1377" s="5">
        <v>0.1174</v>
      </c>
      <c r="AK1377" s="5">
        <v>1.44E-2</v>
      </c>
      <c r="AL1377" s="5">
        <v>0.56069999999999998</v>
      </c>
      <c r="AM1377" s="5">
        <v>0.19589999999999999</v>
      </c>
      <c r="AN1377" s="5">
        <v>0.55310000000000004</v>
      </c>
      <c r="AO1377" s="5">
        <f t="shared" si="21"/>
        <v>7.5999999999999401E-3</v>
      </c>
      <c r="AQ1377" s="5">
        <v>1.2645</v>
      </c>
      <c r="AR1377" s="5">
        <v>0.35510000000000003</v>
      </c>
      <c r="AS1377" s="5">
        <v>6.1100000000000002E-2</v>
      </c>
      <c r="AT1377" s="5">
        <v>1.03E-2</v>
      </c>
      <c r="AU1377" s="5">
        <v>0.11550000000000001</v>
      </c>
      <c r="AV1377" s="5">
        <v>2.7199999999999998E-2</v>
      </c>
      <c r="AW1377" s="5">
        <v>0.45950000000000002</v>
      </c>
      <c r="AX1377" s="5">
        <v>6.93E-2</v>
      </c>
      <c r="AY1377" s="5">
        <v>0.82089999999999996</v>
      </c>
      <c r="AZ1377" s="5">
        <v>0.35510000000000003</v>
      </c>
      <c r="BA1377" s="5">
        <v>0.31680000000000003</v>
      </c>
    </row>
    <row r="1378" spans="1:53">
      <c r="A1378" s="5" t="s">
        <v>679</v>
      </c>
      <c r="B1378" s="5" t="s">
        <v>1658</v>
      </c>
      <c r="C1378" s="5" t="s">
        <v>50</v>
      </c>
      <c r="F1378" s="5" t="s">
        <v>51</v>
      </c>
      <c r="G1378" s="5" t="s">
        <v>52</v>
      </c>
      <c r="H1378" s="5">
        <v>1394.3</v>
      </c>
      <c r="I1378" s="5">
        <v>7016.9</v>
      </c>
      <c r="J1378" s="5">
        <v>153.75</v>
      </c>
      <c r="K1378" s="5">
        <v>50.591299999999997</v>
      </c>
      <c r="L1378" s="5">
        <v>0.75490000000000002</v>
      </c>
      <c r="M1378" s="5">
        <v>18.6065</v>
      </c>
      <c r="N1378" s="5">
        <v>13.303599999999999</v>
      </c>
      <c r="O1378" s="5">
        <v>0.62609999999999999</v>
      </c>
      <c r="P1378" s="5">
        <v>4.36E-2</v>
      </c>
      <c r="Q1378" s="5">
        <v>27.0762</v>
      </c>
      <c r="R1378" s="5">
        <v>1.0500000000000001E-2</v>
      </c>
      <c r="S1378" s="5">
        <v>7.3700000000000002E-2</v>
      </c>
      <c r="T1378" s="5">
        <v>1.2500000000000001E-2</v>
      </c>
      <c r="U1378" s="5">
        <v>6.1199999999999997E-2</v>
      </c>
      <c r="V1378" s="5">
        <v>0.73319999999999996</v>
      </c>
      <c r="W1378" s="5">
        <v>455.29559999999998</v>
      </c>
      <c r="X1378" s="5">
        <v>0.13919999999999999</v>
      </c>
      <c r="Y1378" s="5">
        <v>1.1893</v>
      </c>
      <c r="Z1378" s="5">
        <v>0.47210000000000002</v>
      </c>
      <c r="AA1378" s="5">
        <v>0.71719999999999995</v>
      </c>
      <c r="AB1378" s="5">
        <v>404.25</v>
      </c>
      <c r="AC1378" s="5">
        <v>78.217200000000005</v>
      </c>
      <c r="AD1378" s="5">
        <v>0.83030000000000004</v>
      </c>
      <c r="AE1378" s="5">
        <v>28.871099999999998</v>
      </c>
      <c r="AF1378" s="5">
        <v>19.883199999999999</v>
      </c>
      <c r="AG1378" s="5">
        <v>0.71</v>
      </c>
      <c r="AH1378" s="5">
        <v>5.3600000000000002E-2</v>
      </c>
      <c r="AI1378" s="5">
        <v>1.29E-2</v>
      </c>
      <c r="AJ1378" s="5">
        <v>9.1200000000000003E-2</v>
      </c>
      <c r="AK1378" s="5">
        <v>1.2500000000000001E-2</v>
      </c>
      <c r="AL1378" s="5">
        <v>0.58509999999999995</v>
      </c>
      <c r="AM1378" s="5">
        <v>0.1595</v>
      </c>
      <c r="AN1378" s="5">
        <v>0.55310000000000004</v>
      </c>
      <c r="AO1378" s="5">
        <f t="shared" si="21"/>
        <v>3.1999999999999917E-2</v>
      </c>
      <c r="AQ1378" s="5">
        <v>1.1893</v>
      </c>
      <c r="AR1378" s="5">
        <v>0.33450000000000002</v>
      </c>
      <c r="AS1378" s="5">
        <v>5.9799999999999999E-2</v>
      </c>
      <c r="AT1378" s="5">
        <v>0.01</v>
      </c>
      <c r="AU1378" s="5">
        <v>9.1200000000000003E-2</v>
      </c>
      <c r="AV1378" s="5">
        <v>2.6700000000000002E-2</v>
      </c>
      <c r="AW1378" s="5">
        <v>0.4929</v>
      </c>
      <c r="AX1378" s="5">
        <v>8.4199999999999997E-2</v>
      </c>
      <c r="AY1378" s="5">
        <v>0.82550000000000001</v>
      </c>
      <c r="AZ1378" s="5">
        <v>0.33450000000000002</v>
      </c>
      <c r="BA1378" s="5">
        <v>0.3826</v>
      </c>
    </row>
    <row r="1379" spans="1:53">
      <c r="A1379" s="5" t="s">
        <v>679</v>
      </c>
      <c r="B1379" s="5" t="s">
        <v>1659</v>
      </c>
      <c r="C1379" s="5" t="s">
        <v>50</v>
      </c>
      <c r="F1379" s="5" t="s">
        <v>51</v>
      </c>
      <c r="G1379" s="5" t="s">
        <v>52</v>
      </c>
      <c r="H1379" s="5">
        <v>1460.8</v>
      </c>
      <c r="I1379" s="5">
        <v>7021.5</v>
      </c>
      <c r="J1379" s="5">
        <v>136</v>
      </c>
      <c r="K1379" s="5">
        <v>44.338799999999999</v>
      </c>
      <c r="L1379" s="5">
        <v>0.86929999999999996</v>
      </c>
      <c r="M1379" s="5">
        <v>16.3507</v>
      </c>
      <c r="N1379" s="5">
        <v>11.076499999999999</v>
      </c>
      <c r="O1379" s="5">
        <v>0.72</v>
      </c>
      <c r="P1379" s="5">
        <v>4.1599999999999998E-2</v>
      </c>
      <c r="Q1379" s="5">
        <v>22.7409</v>
      </c>
      <c r="R1379" s="5">
        <v>1.84E-2</v>
      </c>
      <c r="S1379" s="5">
        <v>0.1178</v>
      </c>
      <c r="T1379" s="5">
        <v>-8.3999999999999995E-3</v>
      </c>
      <c r="U1379" s="5">
        <v>0.12620000000000001</v>
      </c>
      <c r="V1379" s="5">
        <v>0.8256</v>
      </c>
      <c r="W1379" s="5">
        <v>450.78129999999999</v>
      </c>
      <c r="X1379" s="5">
        <v>0.2077</v>
      </c>
      <c r="Y1379" s="5">
        <v>1.3691</v>
      </c>
      <c r="Z1379" s="5">
        <v>0.45910000000000001</v>
      </c>
      <c r="AA1379" s="5">
        <v>0.90990000000000004</v>
      </c>
      <c r="AB1379" s="5">
        <v>354.25</v>
      </c>
      <c r="AC1379" s="5">
        <v>71.252700000000004</v>
      </c>
      <c r="AD1379" s="5">
        <v>0.87680000000000002</v>
      </c>
      <c r="AE1379" s="5">
        <v>26.101900000000001</v>
      </c>
      <c r="AF1379" s="5">
        <v>18</v>
      </c>
      <c r="AG1379" s="5">
        <v>0.69950000000000001</v>
      </c>
      <c r="AH1379" s="5">
        <v>0.05</v>
      </c>
      <c r="AI1379" s="5">
        <v>1.5900000000000001E-2</v>
      </c>
      <c r="AJ1379" s="5">
        <v>0.1178</v>
      </c>
      <c r="AK1379" s="5">
        <v>-8.3999999999999995E-3</v>
      </c>
      <c r="AL1379" s="5">
        <v>0.63200000000000001</v>
      </c>
      <c r="AM1379" s="5">
        <v>0.21410000000000001</v>
      </c>
      <c r="AN1379" s="5">
        <v>0.55310000000000004</v>
      </c>
      <c r="AO1379" s="5">
        <f t="shared" si="21"/>
        <v>7.889999999999997E-2</v>
      </c>
      <c r="AQ1379" s="5">
        <v>1.3691</v>
      </c>
      <c r="AR1379" s="5">
        <v>0.33100000000000002</v>
      </c>
      <c r="AS1379" s="5">
        <v>5.5199999999999999E-2</v>
      </c>
      <c r="AT1379" s="5">
        <v>1.1299999999999999E-2</v>
      </c>
      <c r="AU1379" s="5">
        <v>8.6599999999999996E-2</v>
      </c>
      <c r="AV1379" s="5">
        <v>2.1100000000000001E-2</v>
      </c>
      <c r="AW1379" s="5">
        <v>0.51080000000000003</v>
      </c>
      <c r="AX1379" s="5">
        <v>9.69E-2</v>
      </c>
      <c r="AY1379" s="5">
        <v>0.86250000000000004</v>
      </c>
      <c r="AZ1379" s="5">
        <v>0.33100000000000002</v>
      </c>
      <c r="BA1379" s="5">
        <v>0.38290000000000002</v>
      </c>
    </row>
    <row r="1380" spans="1:53">
      <c r="A1380" s="5" t="s">
        <v>679</v>
      </c>
      <c r="B1380" s="5" t="s">
        <v>1660</v>
      </c>
      <c r="C1380" s="5" t="s">
        <v>50</v>
      </c>
      <c r="F1380" s="5" t="s">
        <v>51</v>
      </c>
      <c r="G1380" s="5" t="s">
        <v>52</v>
      </c>
      <c r="H1380" s="5">
        <v>1476.7</v>
      </c>
      <c r="I1380" s="5">
        <v>7026.3</v>
      </c>
      <c r="J1380" s="5">
        <v>155.5</v>
      </c>
      <c r="K1380" s="5">
        <v>52.305399999999999</v>
      </c>
      <c r="L1380" s="5">
        <v>0.71419999999999995</v>
      </c>
      <c r="M1380" s="5">
        <v>21.077400000000001</v>
      </c>
      <c r="N1380" s="5">
        <v>9.5611999999999995</v>
      </c>
      <c r="O1380" s="5">
        <v>0.89629999999999999</v>
      </c>
      <c r="P1380" s="5">
        <v>6.3600000000000004E-2</v>
      </c>
      <c r="Q1380" s="5">
        <v>39.778199999999998</v>
      </c>
      <c r="R1380" s="5">
        <v>4.2500000000000003E-2</v>
      </c>
      <c r="S1380" s="5">
        <v>0.22209999999999999</v>
      </c>
      <c r="T1380" s="5">
        <v>6.1999999999999998E-3</v>
      </c>
      <c r="U1380" s="5">
        <v>0.21590000000000001</v>
      </c>
      <c r="V1380" s="5">
        <v>0.74719999999999998</v>
      </c>
      <c r="W1380" s="5">
        <v>466.99220000000003</v>
      </c>
      <c r="X1380" s="5">
        <v>0.26629999999999998</v>
      </c>
      <c r="Y1380" s="5">
        <v>1.5450999999999999</v>
      </c>
      <c r="Z1380" s="5">
        <v>0.3085</v>
      </c>
      <c r="AA1380" s="5">
        <v>1.2366999999999999</v>
      </c>
      <c r="AB1380" s="5">
        <v>431.25</v>
      </c>
      <c r="AC1380" s="5">
        <v>80.790599999999998</v>
      </c>
      <c r="AD1380" s="5">
        <v>0.83030000000000004</v>
      </c>
      <c r="AE1380" s="5">
        <v>30.812799999999999</v>
      </c>
      <c r="AF1380" s="5">
        <v>17.1571</v>
      </c>
      <c r="AG1380" s="5">
        <v>0.8448</v>
      </c>
      <c r="AH1380" s="5">
        <v>6.3399999999999998E-2</v>
      </c>
      <c r="AI1380" s="5">
        <v>2.7400000000000001E-2</v>
      </c>
      <c r="AJ1380" s="5">
        <v>0.22209999999999999</v>
      </c>
      <c r="AK1380" s="5">
        <v>6.1999999999999998E-3</v>
      </c>
      <c r="AL1380" s="5">
        <v>0.55840000000000001</v>
      </c>
      <c r="AM1380" s="5">
        <v>0.23089999999999999</v>
      </c>
      <c r="AN1380" s="5">
        <v>0.55310000000000004</v>
      </c>
      <c r="AO1380" s="5">
        <f t="shared" si="21"/>
        <v>5.2999999999999714E-3</v>
      </c>
      <c r="AQ1380" s="5">
        <v>1.5450999999999999</v>
      </c>
      <c r="AR1380" s="5">
        <v>0.3004</v>
      </c>
      <c r="AS1380" s="5">
        <v>6.3200000000000006E-2</v>
      </c>
      <c r="AT1380" s="5">
        <v>1.24E-2</v>
      </c>
      <c r="AU1380" s="5">
        <v>9.6600000000000005E-2</v>
      </c>
      <c r="AV1380" s="5">
        <v>1.9699999999999999E-2</v>
      </c>
      <c r="AW1380" s="5">
        <v>0.45150000000000001</v>
      </c>
      <c r="AX1380" s="5">
        <v>0.1084</v>
      </c>
      <c r="AY1380" s="5">
        <v>0.97350000000000003</v>
      </c>
      <c r="AZ1380" s="5">
        <v>0.3004</v>
      </c>
      <c r="BA1380" s="5">
        <v>0.36220000000000002</v>
      </c>
    </row>
    <row r="1381" spans="1:53">
      <c r="A1381" s="5" t="s">
        <v>679</v>
      </c>
      <c r="B1381" s="5" t="s">
        <v>1661</v>
      </c>
      <c r="C1381" s="5" t="s">
        <v>50</v>
      </c>
      <c r="F1381" s="5" t="s">
        <v>51</v>
      </c>
      <c r="G1381" s="5" t="s">
        <v>52</v>
      </c>
      <c r="H1381" s="5">
        <v>1436</v>
      </c>
      <c r="I1381" s="5">
        <v>7036.9</v>
      </c>
      <c r="J1381" s="5">
        <v>120</v>
      </c>
      <c r="K1381" s="5">
        <v>41.775399999999998</v>
      </c>
      <c r="L1381" s="5">
        <v>0.86409999999999998</v>
      </c>
      <c r="M1381" s="5">
        <v>14.096299999999999</v>
      </c>
      <c r="N1381" s="5">
        <v>11.6685</v>
      </c>
      <c r="O1381" s="5">
        <v>0.46239999999999998</v>
      </c>
      <c r="P1381" s="5">
        <v>4.6300000000000001E-2</v>
      </c>
      <c r="Q1381" s="5">
        <v>22.2867</v>
      </c>
      <c r="R1381" s="5">
        <v>1.04E-2</v>
      </c>
      <c r="S1381" s="5">
        <v>7.3700000000000002E-2</v>
      </c>
      <c r="T1381" s="5">
        <v>2.2800000000000001E-2</v>
      </c>
      <c r="U1381" s="5">
        <v>5.0900000000000001E-2</v>
      </c>
      <c r="V1381" s="5">
        <v>0.6573</v>
      </c>
      <c r="W1381" s="5">
        <v>316.14999999999998</v>
      </c>
      <c r="X1381" s="5">
        <v>7.5300000000000006E-2</v>
      </c>
      <c r="Y1381" s="5">
        <v>0.89749999999999996</v>
      </c>
      <c r="Z1381" s="5">
        <v>0.45650000000000002</v>
      </c>
      <c r="AA1381" s="5">
        <v>0.441</v>
      </c>
      <c r="AB1381" s="5">
        <v>365.25</v>
      </c>
      <c r="AC1381" s="5">
        <v>70.4054</v>
      </c>
      <c r="AD1381" s="5">
        <v>0.92600000000000005</v>
      </c>
      <c r="AE1381" s="5">
        <v>24.029399999999999</v>
      </c>
      <c r="AF1381" s="5">
        <v>20.0886</v>
      </c>
      <c r="AG1381" s="5">
        <v>0.45</v>
      </c>
      <c r="AH1381" s="5">
        <v>5.5599999999999997E-2</v>
      </c>
      <c r="AI1381" s="5">
        <v>1.2800000000000001E-2</v>
      </c>
      <c r="AJ1381" s="5">
        <v>9.8900000000000002E-2</v>
      </c>
      <c r="AK1381" s="5">
        <v>2.2800000000000001E-2</v>
      </c>
      <c r="AL1381" s="5">
        <v>0.53959999999999997</v>
      </c>
      <c r="AM1381" s="5">
        <v>0.1172</v>
      </c>
      <c r="AN1381" s="5">
        <v>0.55310000000000004</v>
      </c>
      <c r="AQ1381" s="5">
        <v>0.89749999999999996</v>
      </c>
      <c r="AR1381" s="5">
        <v>0.19239999999999999</v>
      </c>
      <c r="AS1381" s="5">
        <v>6.0199999999999997E-2</v>
      </c>
      <c r="AT1381" s="5">
        <v>1.14E-2</v>
      </c>
      <c r="AU1381" s="5">
        <v>9.8900000000000002E-2</v>
      </c>
      <c r="AV1381" s="5">
        <v>2.5499999999999998E-2</v>
      </c>
      <c r="AW1381" s="5">
        <v>0.4819</v>
      </c>
      <c r="AX1381" s="5">
        <v>8.6999999999999994E-2</v>
      </c>
      <c r="AY1381" s="5">
        <v>0.753</v>
      </c>
      <c r="AZ1381" s="5">
        <v>0.19239999999999999</v>
      </c>
      <c r="BA1381" s="5">
        <v>0.32619999999999999</v>
      </c>
    </row>
    <row r="1382" spans="1:53">
      <c r="A1382" s="5" t="s">
        <v>679</v>
      </c>
      <c r="B1382" s="5" t="s">
        <v>1662</v>
      </c>
      <c r="C1382" s="5" t="s">
        <v>50</v>
      </c>
      <c r="F1382" s="5" t="s">
        <v>51</v>
      </c>
      <c r="G1382" s="5" t="s">
        <v>52</v>
      </c>
      <c r="H1382" s="5">
        <v>1453.7</v>
      </c>
      <c r="I1382" s="5">
        <v>7037.8</v>
      </c>
      <c r="J1382" s="5">
        <v>102.5</v>
      </c>
      <c r="K1382" s="5">
        <v>38.0672</v>
      </c>
      <c r="L1382" s="5">
        <v>0.88890000000000002</v>
      </c>
      <c r="M1382" s="5">
        <v>13.315899999999999</v>
      </c>
      <c r="N1382" s="5">
        <v>10.5</v>
      </c>
      <c r="O1382" s="5">
        <v>0.54359999999999997</v>
      </c>
      <c r="P1382" s="5">
        <v>3.73E-2</v>
      </c>
      <c r="Q1382" s="5">
        <v>15.361499999999999</v>
      </c>
      <c r="R1382" s="5">
        <v>1.7500000000000002E-2</v>
      </c>
      <c r="S1382" s="5">
        <v>8.0199999999999994E-2</v>
      </c>
      <c r="T1382" s="5">
        <v>-2.41E-2</v>
      </c>
      <c r="U1382" s="5">
        <v>0.1043</v>
      </c>
      <c r="V1382" s="5">
        <v>0.90429999999999999</v>
      </c>
      <c r="W1382" s="5">
        <v>372.56279999999998</v>
      </c>
      <c r="X1382" s="5">
        <v>0.1966</v>
      </c>
      <c r="Y1382" s="5">
        <v>1.3050999999999999</v>
      </c>
      <c r="Z1382" s="5">
        <v>0.52090000000000003</v>
      </c>
      <c r="AA1382" s="5">
        <v>0.78420000000000001</v>
      </c>
      <c r="AB1382" s="5">
        <v>254</v>
      </c>
      <c r="AC1382" s="5">
        <v>62.232900000000001</v>
      </c>
      <c r="AD1382" s="5">
        <v>0.82410000000000005</v>
      </c>
      <c r="AE1382" s="5">
        <v>21.165500000000002</v>
      </c>
      <c r="AF1382" s="5">
        <v>17.406700000000001</v>
      </c>
      <c r="AG1382" s="5">
        <v>0.47320000000000001</v>
      </c>
      <c r="AH1382" s="5">
        <v>4.9599999999999998E-2</v>
      </c>
      <c r="AI1382" s="5">
        <v>1.7399999999999999E-2</v>
      </c>
      <c r="AJ1382" s="5">
        <v>8.4400000000000003E-2</v>
      </c>
      <c r="AK1382" s="5">
        <v>-2.41E-2</v>
      </c>
      <c r="AL1382" s="5">
        <v>0.6532</v>
      </c>
      <c r="AM1382" s="5">
        <v>0.25380000000000003</v>
      </c>
      <c r="AN1382" s="5">
        <v>0.55310000000000004</v>
      </c>
      <c r="AO1382" s="5">
        <f t="shared" si="21"/>
        <v>0.10009999999999997</v>
      </c>
      <c r="AQ1382" s="5">
        <v>1.3050999999999999</v>
      </c>
      <c r="AR1382" s="5">
        <v>0.28000000000000003</v>
      </c>
      <c r="AS1382" s="5">
        <v>5.79E-2</v>
      </c>
      <c r="AT1382" s="5">
        <v>1.1299999999999999E-2</v>
      </c>
      <c r="AU1382" s="5">
        <v>8.4400000000000003E-2</v>
      </c>
      <c r="AV1382" s="5">
        <v>8.6E-3</v>
      </c>
      <c r="AW1382" s="5">
        <v>0.48280000000000001</v>
      </c>
      <c r="AX1382" s="5">
        <v>0.1003</v>
      </c>
      <c r="AY1382" s="5">
        <v>0.94630000000000003</v>
      </c>
      <c r="AZ1382" s="5">
        <v>0.28000000000000003</v>
      </c>
      <c r="BA1382" s="5">
        <v>0.39979999999999999</v>
      </c>
    </row>
    <row r="1383" spans="1:53">
      <c r="A1383" s="5" t="s">
        <v>679</v>
      </c>
      <c r="B1383" s="6" t="s">
        <v>1663</v>
      </c>
      <c r="C1383" s="5" t="s">
        <v>50</v>
      </c>
      <c r="F1383" s="5" t="s">
        <v>51</v>
      </c>
      <c r="G1383" s="5" t="s">
        <v>52</v>
      </c>
      <c r="H1383" s="5">
        <v>1452.2</v>
      </c>
      <c r="I1383" s="5">
        <v>7049.8</v>
      </c>
      <c r="J1383" s="5">
        <v>28.75</v>
      </c>
      <c r="K1383" s="5">
        <v>23.067599999999999</v>
      </c>
      <c r="L1383" s="5">
        <v>0.67900000000000005</v>
      </c>
      <c r="M1383" s="5">
        <v>8.8299000000000003</v>
      </c>
      <c r="N1383" s="5">
        <v>5.2613000000000003</v>
      </c>
      <c r="O1383" s="5">
        <v>0.85589999999999999</v>
      </c>
      <c r="P1383" s="5">
        <v>3.6600000000000001E-2</v>
      </c>
      <c r="Q1383" s="5">
        <v>4.5011000000000001</v>
      </c>
      <c r="R1383" s="5">
        <v>1.9599999999999999E-2</v>
      </c>
      <c r="S1383" s="5">
        <v>8.8400000000000006E-2</v>
      </c>
      <c r="T1383" s="5">
        <v>-4.0000000000000002E-4</v>
      </c>
      <c r="U1383" s="5">
        <v>8.8800000000000004E-2</v>
      </c>
      <c r="V1383" s="5">
        <v>0.93840000000000001</v>
      </c>
      <c r="W1383" s="5">
        <v>115.4199</v>
      </c>
      <c r="X1383" s="5">
        <v>0.13689999999999999</v>
      </c>
      <c r="Y1383" s="5">
        <v>1.1775</v>
      </c>
      <c r="Z1383" s="5">
        <v>0.65410000000000001</v>
      </c>
      <c r="AA1383" s="5">
        <v>0.52339999999999998</v>
      </c>
      <c r="AB1383" s="5">
        <v>143</v>
      </c>
      <c r="AC1383" s="5">
        <v>47.229100000000003</v>
      </c>
      <c r="AD1383" s="5">
        <v>0.80559999999999998</v>
      </c>
      <c r="AE1383" s="5">
        <v>17.654599999999999</v>
      </c>
      <c r="AF1383" s="5">
        <v>10.221299999999999</v>
      </c>
      <c r="AG1383" s="5">
        <v>0.82430000000000003</v>
      </c>
      <c r="AH1383" s="5">
        <v>4.3299999999999998E-2</v>
      </c>
      <c r="AI1383" s="5">
        <v>1.8800000000000001E-2</v>
      </c>
      <c r="AJ1383" s="5">
        <v>0.09</v>
      </c>
      <c r="AK1383" s="5">
        <v>-2.2000000000000001E-3</v>
      </c>
      <c r="AL1383" s="5">
        <v>0.71020000000000005</v>
      </c>
      <c r="AM1383" s="5">
        <v>0.22989999999999999</v>
      </c>
      <c r="AN1383" s="5">
        <v>0.55310000000000004</v>
      </c>
      <c r="AO1383" s="5">
        <f t="shared" si="21"/>
        <v>0.15710000000000002</v>
      </c>
      <c r="AQ1383" s="5">
        <v>1.1775</v>
      </c>
      <c r="AR1383" s="5">
        <v>0.36570000000000003</v>
      </c>
      <c r="AS1383" s="5">
        <v>4.5100000000000001E-2</v>
      </c>
      <c r="AT1383" s="5">
        <v>1.8200000000000001E-2</v>
      </c>
      <c r="AU1383" s="5">
        <v>0.09</v>
      </c>
      <c r="AV1383" s="5">
        <v>-2.2000000000000001E-3</v>
      </c>
      <c r="AW1383" s="5">
        <v>0.64839999999999998</v>
      </c>
      <c r="AX1383" s="5">
        <v>0.2102</v>
      </c>
      <c r="AY1383" s="5">
        <v>1.1420999999999999</v>
      </c>
      <c r="AZ1383" s="5">
        <v>0.36570000000000003</v>
      </c>
      <c r="BA1383" s="5">
        <v>0.2069</v>
      </c>
    </row>
    <row r="1384" spans="1:53">
      <c r="A1384" s="5" t="s">
        <v>679</v>
      </c>
      <c r="B1384" s="5" t="s">
        <v>1664</v>
      </c>
      <c r="C1384" s="5" t="s">
        <v>50</v>
      </c>
      <c r="F1384" s="5" t="s">
        <v>51</v>
      </c>
      <c r="G1384" s="5" t="s">
        <v>52</v>
      </c>
      <c r="H1384" s="5">
        <v>1433.3</v>
      </c>
      <c r="I1384" s="5">
        <v>7055.5</v>
      </c>
      <c r="J1384" s="5">
        <v>51</v>
      </c>
      <c r="K1384" s="5">
        <v>34.101799999999997</v>
      </c>
      <c r="L1384" s="5">
        <v>0.55110000000000003</v>
      </c>
      <c r="M1384" s="5">
        <v>14.1531</v>
      </c>
      <c r="N1384" s="5">
        <v>4.7413999999999996</v>
      </c>
      <c r="O1384" s="5">
        <v>0.95079999999999998</v>
      </c>
      <c r="P1384" s="5">
        <v>3.9199999999999999E-2</v>
      </c>
      <c r="Q1384" s="5">
        <v>8.2319999999999993</v>
      </c>
      <c r="R1384" s="5">
        <v>2.4199999999999999E-2</v>
      </c>
      <c r="S1384" s="5">
        <v>0.11799999999999999</v>
      </c>
      <c r="T1384" s="5">
        <v>-3.1800000000000002E-2</v>
      </c>
      <c r="U1384" s="5">
        <v>0.14979999999999999</v>
      </c>
      <c r="V1384" s="5">
        <v>0.93169999999999997</v>
      </c>
      <c r="W1384" s="5">
        <v>195.66480000000001</v>
      </c>
      <c r="X1384" s="5">
        <v>0.17649999999999999</v>
      </c>
      <c r="Y1384" s="5">
        <v>1.3624000000000001</v>
      </c>
      <c r="Z1384" s="5">
        <v>0.55669999999999997</v>
      </c>
      <c r="AA1384" s="5">
        <v>0.80569999999999997</v>
      </c>
      <c r="AB1384" s="5">
        <v>283.25</v>
      </c>
      <c r="AC1384" s="5">
        <v>64.163399999999996</v>
      </c>
      <c r="AD1384" s="5">
        <v>0.86460000000000004</v>
      </c>
      <c r="AE1384" s="5">
        <v>23.861999999999998</v>
      </c>
      <c r="AF1384" s="5">
        <v>14.4712</v>
      </c>
      <c r="AG1384" s="5">
        <v>0.79569999999999996</v>
      </c>
      <c r="AH1384" s="5">
        <v>5.3499999999999999E-2</v>
      </c>
      <c r="AI1384" s="5">
        <v>2.81E-2</v>
      </c>
      <c r="AJ1384" s="5">
        <v>0.17630000000000001</v>
      </c>
      <c r="AK1384" s="5">
        <v>-5.7599999999999998E-2</v>
      </c>
      <c r="AL1384" s="5">
        <v>0.74450000000000005</v>
      </c>
      <c r="AM1384" s="5">
        <v>0.34379999999999999</v>
      </c>
      <c r="AN1384" s="5">
        <v>0.55310000000000004</v>
      </c>
      <c r="AO1384" s="5">
        <f t="shared" si="21"/>
        <v>0.19140000000000001</v>
      </c>
      <c r="AQ1384" s="5">
        <v>1.4775</v>
      </c>
      <c r="AR1384" s="5">
        <v>0.14280000000000001</v>
      </c>
      <c r="AS1384" s="5">
        <v>5.6800000000000003E-2</v>
      </c>
      <c r="AT1384" s="5">
        <v>2.7900000000000001E-2</v>
      </c>
      <c r="AU1384" s="5">
        <v>0.17630000000000001</v>
      </c>
      <c r="AV1384" s="5">
        <v>-5.7599999999999998E-2</v>
      </c>
      <c r="AW1384" s="5">
        <v>0.70209999999999995</v>
      </c>
      <c r="AX1384" s="5">
        <v>0.35809999999999997</v>
      </c>
      <c r="AY1384" s="5">
        <v>1.4775</v>
      </c>
      <c r="AZ1384" s="5">
        <v>0.14280000000000001</v>
      </c>
      <c r="BA1384" s="5">
        <v>0.18279999999999999</v>
      </c>
    </row>
    <row r="1385" spans="1:53" ht="15" thickBot="1">
      <c r="A1385" s="5" t="s">
        <v>679</v>
      </c>
      <c r="B1385" s="5" t="s">
        <v>1665</v>
      </c>
      <c r="C1385" s="5" t="s">
        <v>50</v>
      </c>
      <c r="F1385" s="5" t="s">
        <v>51</v>
      </c>
      <c r="G1385" s="5" t="s">
        <v>52</v>
      </c>
      <c r="H1385" s="5">
        <v>1371.4</v>
      </c>
      <c r="I1385" s="5">
        <v>7059.3</v>
      </c>
      <c r="J1385" s="5">
        <v>79.75</v>
      </c>
      <c r="K1385" s="5">
        <v>37.486199999999997</v>
      </c>
      <c r="L1385" s="5">
        <v>0.71319999999999995</v>
      </c>
      <c r="M1385" s="5">
        <v>14.2974</v>
      </c>
      <c r="N1385" s="5">
        <v>8.5869</v>
      </c>
      <c r="O1385" s="5">
        <v>0.77259999999999995</v>
      </c>
      <c r="P1385" s="5">
        <v>5.67E-2</v>
      </c>
      <c r="Q1385" s="5">
        <v>18.198</v>
      </c>
      <c r="R1385" s="5">
        <v>1.34E-2</v>
      </c>
      <c r="S1385" s="5">
        <v>8.8499999999999995E-2</v>
      </c>
      <c r="T1385" s="5">
        <v>3.0700000000000002E-2</v>
      </c>
      <c r="U1385" s="5">
        <v>5.7799999999999997E-2</v>
      </c>
      <c r="V1385" s="5">
        <v>0.59609999999999996</v>
      </c>
      <c r="W1385" s="5">
        <v>191.34690000000001</v>
      </c>
      <c r="X1385" s="5">
        <v>0.1201</v>
      </c>
      <c r="Y1385" s="5">
        <v>0.83819999999999995</v>
      </c>
      <c r="Z1385" s="5">
        <v>0.35370000000000001</v>
      </c>
      <c r="AA1385" s="5">
        <v>0.48449999999999999</v>
      </c>
      <c r="AB1385" s="5">
        <v>244.5</v>
      </c>
      <c r="AC1385" s="5">
        <v>63.422899999999998</v>
      </c>
      <c r="AD1385" s="5">
        <v>0.76380000000000003</v>
      </c>
      <c r="AE1385" s="5">
        <v>24.226299999999998</v>
      </c>
      <c r="AF1385" s="5">
        <v>13.5</v>
      </c>
      <c r="AG1385" s="5">
        <v>0.7913</v>
      </c>
      <c r="AH1385" s="5">
        <v>6.8400000000000002E-2</v>
      </c>
      <c r="AI1385" s="5">
        <v>1.41E-2</v>
      </c>
      <c r="AJ1385" s="5">
        <v>9.6299999999999997E-2</v>
      </c>
      <c r="AK1385" s="5">
        <v>3.0700000000000002E-2</v>
      </c>
      <c r="AL1385" s="5">
        <v>0.43140000000000001</v>
      </c>
      <c r="AM1385" s="5">
        <v>0.15840000000000001</v>
      </c>
      <c r="AN1385" s="5">
        <v>0.55310000000000004</v>
      </c>
      <c r="AQ1385" s="5">
        <v>0.83819999999999995</v>
      </c>
      <c r="AR1385" s="5">
        <v>0.24</v>
      </c>
      <c r="AS1385" s="5">
        <v>7.4099999999999999E-2</v>
      </c>
      <c r="AT1385" s="5">
        <v>1.06E-2</v>
      </c>
      <c r="AU1385" s="5">
        <v>9.6299999999999997E-2</v>
      </c>
      <c r="AV1385" s="5">
        <v>3.61E-2</v>
      </c>
      <c r="AW1385" s="5">
        <v>0.35149999999999998</v>
      </c>
      <c r="AX1385" s="5">
        <v>0.10340000000000001</v>
      </c>
      <c r="AY1385" s="5">
        <v>0.75760000000000005</v>
      </c>
      <c r="AZ1385" s="5">
        <v>0.24</v>
      </c>
      <c r="BA1385" s="5">
        <v>0.32379999999999998</v>
      </c>
    </row>
    <row r="1386" spans="1:53">
      <c r="AL1386" s="5" t="s">
        <v>97</v>
      </c>
      <c r="AM1386" s="5" t="s">
        <v>98</v>
      </c>
      <c r="AO1386" s="9" t="s">
        <v>1983</v>
      </c>
      <c r="AP1386" s="10" t="s">
        <v>1984</v>
      </c>
    </row>
    <row r="1387" spans="1:53" ht="15" thickBot="1">
      <c r="AL1387" s="5">
        <f>AVERAGE(AL2:AL1385)</f>
        <v>0.96793258670520166</v>
      </c>
      <c r="AM1387" s="5">
        <f>AVERAGE(AM2:AM1385)</f>
        <v>0.25815158959537504</v>
      </c>
      <c r="AO1387" s="11">
        <f>AVERAGE(AO2:AO1385)</f>
        <v>0.40514013402829546</v>
      </c>
      <c r="AP1387" s="12">
        <f>_xlfn.STDEV.P(AO2:AO1385)</f>
        <v>0.19688715653924221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DLE_DIE</vt:lpstr>
      <vt:lpstr>ME_CE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Asgeir Kobro-Flatmoen</dc:creator>
  <cp:lastModifiedBy>Asgeir Kobro-Flatmoen</cp:lastModifiedBy>
  <dcterms:created xsi:type="dcterms:W3CDTF">2024-05-30T13:17:59Z</dcterms:created>
  <dcterms:modified xsi:type="dcterms:W3CDTF">2024-09-18T08:12:02Z</dcterms:modified>
</cp:coreProperties>
</file>