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Mac\Home\Desktop\"/>
    </mc:Choice>
  </mc:AlternateContent>
  <xr:revisionPtr revIDLastSave="0" documentId="13_ncr:1_{02488897-2C78-4B87-A21F-EC250FF31891}" xr6:coauthVersionLast="43" xr6:coauthVersionMax="43" xr10:uidLastSave="{00000000-0000-0000-0000-000000000000}"/>
  <bookViews>
    <workbookView xWindow="-120" yWindow="-120" windowWidth="29040" windowHeight="15840" activeTab="2" xr2:uid="{78C615EF-B1D9-42CC-AB4F-41500085ADE4}"/>
  </bookViews>
  <sheets>
    <sheet name="区域岗位" sheetId="3" r:id="rId1"/>
    <sheet name="origin_data" sheetId="1" r:id="rId2"/>
    <sheet name="工作年限教育工资透视表" sheetId="7" r:id="rId3"/>
    <sheet name="value" sheetId="6" r:id="rId4"/>
  </sheets>
  <definedNames>
    <definedName name="_xlnm._FilterDatabase" localSheetId="1" hidden="1">origin_data!$A$1:$R$1</definedName>
    <definedName name="_xlnm._FilterDatabase" localSheetId="3" hidden="1">value!$A$1:$G$174</definedName>
    <definedName name="job" localSheetId="1">origin_data!$B$2:$Q$4742</definedName>
    <definedName name="job_1" localSheetId="1">origin_data!$A$79:$Q$224</definedName>
    <definedName name="切片器_education">#N/A</definedName>
  </definedNames>
  <calcPr calcId="181029"/>
  <pivotCaches>
    <pivotCache cacheId="2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384E34-4F07-43AC-A133-B7994FBE9512}" name="job" type="6" refreshedVersion="6" background="1" saveData="1">
    <textPr codePage="65001" sourceFile="\\Mac\Home\Desktop\job.csv" tab="0" comma="1">
      <textFields count="12">
        <textField/>
        <textField/>
        <textField/>
        <textField/>
        <textField/>
        <textField/>
        <textField/>
        <textField/>
        <textField/>
        <textField/>
        <textField/>
        <textField/>
      </textFields>
    </textPr>
  </connection>
  <connection id="2" xr16:uid="{319E1582-6CD5-475B-BF40-9C789395CDE8}" name="job11" type="6" refreshedVersion="6" background="1" saveData="1">
    <textPr codePage="65001" sourceFile="\\Mac\Home\Desktop\job.csv" tab="0" delimiter=",">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<sst xmlns="http://schemas.openxmlformats.org/spreadsheetml/2006/main" count="2999" uniqueCount="1318">
  <si>
    <t>0f69d4bac01aa8e51HV53ty5F1M~</t>
  </si>
  <si>
    <t>https://www.zhipin.com/job_detail/0f69d4bac01aa8e51HV53ty5F1M~.html</t>
  </si>
  <si>
    <t>数据分析专员</t>
  </si>
  <si>
    <t>5k-8k</t>
  </si>
  <si>
    <t>邵女士</t>
  </si>
  <si>
    <t>1 负责设计KPI报告和数据分析表格2 负责定义质量数据获取来源和数据整理方式3 负责完成周期服务质量报告并公布给相关部门4 负责服务过程质量分析， 并找到改进点5 负责协同相关部门搜集并整理客户数据， 按特性分类建成客户档案6 完成上级交办的其他工作任职资格：1.大学专科以上学历2. 供应链物流相关行业3年以上工作经验， 具有物流操作质量管理经验3. 物流行业知识， 海运无船承运业务知识4. 数据分析， 数据工具设计和应用， PPT， 沟通技巧， 时间管理5. 任职者需有较强理解力， 思维逻辑清晰， 客观公正， 责任心强、仔细、耐心等个性特征，无性别要求</t>
  </si>
  <si>
    <t>['五险一金', '全勤奖', '员工旅游', '餐补', '零食下午茶']</t>
  </si>
  <si>
    <t>美设国际</t>
  </si>
  <si>
    <t>['葛善根', '7692.3077万元人民币', '2004-09-10', '有限责任公司（自然人投资或控股）', '存续（在营、开业、在册）']</t>
  </si>
  <si>
    <t>上海虹口区中科招商国际财富中心5号楼3楼</t>
  </si>
  <si>
    <t>6d93f36af91f73ff1nx529-7F1E~</t>
  </si>
  <si>
    <t>https://www.zhipin.com/job_detail/6d93f36af91f73ff1nx529-7F1E~.html</t>
  </si>
  <si>
    <t>数据分析师</t>
  </si>
  <si>
    <t>13k-20k</t>
  </si>
  <si>
    <t>陈先生</t>
  </si>
  <si>
    <t>BI工程师 工作职责：1.     定义业务核心指标，同开发和产品团队密切合作，建立健全数据采集与监控机制2.     建设报表系统和BI工具，不断提高效率3.     构建各种分析和预测模型，指导业务目标设定。持续监控业务核心指标，对指标波动进行解释。4.     完成分析需求，通过数据发掘商业机会，提高运营效率职位要求：1.     逻辑清晰，思维缜密，数据敏感度高，具备主动通过数据驱动业务的意识2.     精通SQL，熟悉python, shell3.     良好的沟通能力，高度自我驱动4.     1年以上BI/数据分析/网站分析工作经验</t>
  </si>
  <si>
    <t>['五险一金', '补充医疗保险', '定期体检', '加班补助', '全勤奖', '年终奖', '带薪年假', '餐补', '通讯补贴', '节日福利', '绩效奖金', '美女如云']</t>
  </si>
  <si>
    <t>携程旅行网</t>
  </si>
  <si>
    <t>['范敏', '800万美元', '1994-01-19', '有限责任公司（台港澳法人独资）', '存续（在营、开业、在册）']</t>
  </si>
  <si>
    <t>上海长宁区凌空SOHO17号楼</t>
  </si>
  <si>
    <t>0d8f59b9c26edeb41XB9092_EVM~</t>
  </si>
  <si>
    <t>https://www.zhipin.com/job_detail/0d8f59b9c26edeb41XB9092_EVM~.html</t>
  </si>
  <si>
    <t>12k-20k</t>
  </si>
  <si>
    <t>no_name</t>
  </si>
  <si>
    <t>工作职责：1、支持各种常规或临时数据分析需求；2、提供各类业务相关的分析及建议；3、通过建模深入挖掘用户或产品方面的有价值的信息；4、和各部门沟通协调需求并提出各种新的数据分析项目或方案；5、持续地改进数据采集、处理、分析、报告等各个流程上的工作。岗位要求：1、数学、统计、计算机及相关专业本科以上学历；2、4年以上数据分析或数据挖掘方面经验；3、优秀的分析及解决问题的能力；4、熟悉一种或者几种数据分析方面的工具，比如SQL、Business Objects、Microstrategy、Excel(VBA)、SPSS、SAS等；5、熟悉一种或者几种主流数据库, 如Mysql、Oracle、MS SQL Server 、Teradata等；</t>
  </si>
  <si>
    <t>['五险一金', '补充医疗保险', '定期体检', '年终奖', '股票期权', '带薪年假', '员工旅游', '餐补', '节日福利', '零食下午茶', '日常激励', '冬夏补贴']</t>
  </si>
  <si>
    <t>安居客</t>
  </si>
  <si>
    <t>['庄建东', '1650万美元', '有限责任公司（台港澳法人独资）', '存续（在营、开业、在册）']</t>
  </si>
  <si>
    <t>上海浦东新区陆家嘴金融服务广场15楼</t>
  </si>
  <si>
    <t>291002f03480dc981nxz3Nu4F1Q~</t>
  </si>
  <si>
    <t>https://www.zhipin.com/job_detail/291002f03480dc981nxz3Nu4F1Q~.html</t>
  </si>
  <si>
    <t>15k-30k</t>
  </si>
  <si>
    <t>杨女士</t>
  </si>
  <si>
    <t>岗位职责1	理解保险和医学产品的数据需求和提供数据解决方案2	数据分析和数据产品的开发，发布和展现。3	运用合适的方法进行高质量的分析,并编写可重用的代码库和模版4	与内部的合作方和客户沟通分析结果和价值 岗位要求1、教育程度：全日制本科或以上学历。统计学，数学，计算机科学等专业。2、2年（初级）5年（中级）以上数据分析经验3、有使用真实世界数据经验（中级）4、熟练使用统计工具，比如R，Python，SAS。5、熟练运用统计分析方法。6、熟练使用数据库和Linux环境。</t>
  </si>
  <si>
    <t>['五险一金', '定期体检', '年终奖', '带薪年假', '员工旅游', '节日福利']</t>
  </si>
  <si>
    <t>平安医疗</t>
  </si>
  <si>
    <t>['高菁', '100000万元人民币', '2016-09-22', '其他股份有限公司（非上市）', '存续（在营、开业、在册）']</t>
  </si>
  <si>
    <t>上海徐汇区凯滨国际</t>
  </si>
  <si>
    <t>732fb049a98664121HV42dW1GVU~</t>
  </si>
  <si>
    <t>https://www.zhipin.com/job_detail/732fb049a98664121HV42dW1GVU~.html</t>
  </si>
  <si>
    <t>20k-35k·14薪</t>
  </si>
  <si>
    <t>陈女士</t>
  </si>
  <si>
    <t>数据分析师岗位职责1.对海量业务数据进行处理和分析，发现和跟踪其中的问题。能够从业务和产品的角度出发，利用数据发现产品、系统或是业务的瓶颈，并提出优化的方案 2.分析海量用户行为数据，优化用户生命周期流程，提升用户规模 3.利用数据挖掘，机器学习等技术解决实际问题，比如实现模块或流程自动化，业务报表系统的建设，离线数据流程的建设，数据可视化等 4.建立各种业务逻辑模型和数学模型，帮助公司改善运营管理，节省成本 任职要求1.计算机、数学、统计相关专业，本科及以上学历2.熟练掌握：mysql、hdfs/hive/数据库使用，较强的数据库及 SQL 能力，并对 Hadoop 技术体系有所了解和研究 3.具备数据敏感性和探知欲、分析、解决问题的能力，能够承受工作中的压力，专注数据的价值发现和变现转化 4.工作认真、负责、仔细，有良好的团队合作精神，良好的分析问题能力、沟通技巧及数据呈现能力</t>
  </si>
  <si>
    <t>['扁平管理', '领导nice', '免费零食', '行业领先', '地铁周边', '在职培训', '一年多薪']</t>
  </si>
  <si>
    <t>上海识装信息科技...</t>
  </si>
  <si>
    <t>['杨冰', '100万元人民币', '其他有限责任公司', '存续（在营、开业、在册）']</t>
  </si>
  <si>
    <t>d7bd6159e44f6c6a1HR93dy1F1s~</t>
  </si>
  <si>
    <t>https://www.zhipin.com/job_detail/d7bd6159e44f6c6a1HR93dy1F1s~.html</t>
  </si>
  <si>
    <t>15k-20k</t>
  </si>
  <si>
    <t>黄女士</t>
  </si>
  <si>
    <t>团队描述：主要聚焦于金融行业大数据应用与服务。团队是公司平台上的独立的产品研发和业务数据分析项目实施团队，目标是为金融行业提供大数据服务，希望有志于从事金融大数据分析服务的有志人士，有独立创业和开拓精神的有道之士加入我们。工作描述 ：1、负责银行风控或者营销项目的需求调研、专题分析，通过对数据的挖掘分析给业务方输出高质量的分析报告和数据分析解决方案2、负责对银行业大数据进行深入挖掘，建立相关模型进行预测、分析，找出相关的联系，建立数据模型并持续优化，为银行风控、营销等业务部门提供决策支撑； 3、参与制定流程和规范，撰写相关技术文档指导和培训技术人员。 资质要求：1、硕士以上（含本科）数学、统计、计算机等相关专业，或3年以上类似经验本科以上人员；2、具有结构化思维能力、快速的学习能力以及良好的沟通协作能力，积极主动，能承受一定的工作压力；3、掌握多元统计分析、应用回归分析、时间序列分析、计量经济学、经济预测研究等统计建模方法，了解本行业统计方法的新进展；掌握 SQL/oracle 等数据库的数据整理、查询、提取等方法；熟练使用相关的统计软件，准确解读软件的运行结果；了解相关金融行业的业务知识和数据构成优先；4、对信息、数据敏感，具备较强的文字功底，能独立撰写研究报告；能熟练使用 SPSS/SAS 等统计分析软件，具备数据分析或数据挖掘的综合能力；掌握数据库体系结构及数据架构，具备 Excel/SQL 的查询语句运用技能与知识，有良好的数据处理、建立统计模型能力。5、熟悉SQL语言，熟悉Python或者R语言；6、了解图数据库相关原理和技术优先</t>
  </si>
  <si>
    <t>['五险一金', '补充医疗保险', '定期体检', '年终奖', '带薪年假', '通讯补贴', '交通补助', '节日福利']</t>
  </si>
  <si>
    <t>中亦科技</t>
  </si>
  <si>
    <t>['邵峰', '5000万元人民币', '2005-11-04', '股份有限公司(非上市、自然人投资或控股)', '存续（在营、开业、在册）']</t>
  </si>
  <si>
    <t>上海浦东新区上海招商局大厦</t>
  </si>
  <si>
    <t>b04d663bf256818a1XF_2NS7FVQ~</t>
  </si>
  <si>
    <t>https://www.zhipin.com/job_detail/b04d663bf256818a1XF_2NS7FVQ~.html</t>
  </si>
  <si>
    <t>周女士</t>
  </si>
  <si>
    <t>【岗位职责】1. 分析业务数据：通过深度挖掘数据，帮助各部门发现、分析和解决问题、优化产品需求；2. 监控和跟踪数据异常波动情况，并深入分析和问题定位；3. 负责业务相关日常报表的整理分析，对业务进行阶段性总结、分析；4. 深入理解业务，发现业务特征和潜在机会，给出有效的行动建议。【任职要求】1. 本科及以上学历，计算机/数学/统计学等相关专业，热爱计算机科学和互联网技术；2. 掌握数理统计，线性代数，数据挖掘等常用理论知识；3. 熟练使用SQL语言、Excel等；4. 对Hadoop, Spark的原理熟练掌握，并有一定的使用经验；5. 熟悉Linux、shell，有Python等脚本语言经验者优先；6. 善于沟通，逻辑思维能力较强，善于学习新知识。</t>
  </si>
  <si>
    <t>['五险一金', '年终奖', '股票期权', '带薪年假', '员工旅游', '包吃', '节日福利', '住房补贴', '零食下午茶']</t>
  </si>
  <si>
    <t>拼多多</t>
  </si>
  <si>
    <t>['孙沁', '1000万人民币', '2014-01-09', '有限责任公司（自然人投资或控股的法人独资）', '存续（在营、开业、在册）']</t>
  </si>
  <si>
    <t>上海长宁区金虹桥国际中心28楼</t>
  </si>
  <si>
    <t>82ba04b8e1621e921n193tq7FVo~</t>
  </si>
  <si>
    <t>https://www.zhipin.com/job_detail/82ba04b8e1621e921n193tq7FVo~.html</t>
  </si>
  <si>
    <t>6k-7k</t>
  </si>
  <si>
    <t>汤女士</t>
  </si>
  <si>
    <t>1. 定期商务营运数据分析（如：月报，季报，年度报告等）2. 结合公司的拓展需求，针对不同的物业进行专题分析3. 结合目前全国发展状况，做出简单的现状分析和规划建议4.完成领导不定期指派的数据支持分析工作  任职要求：1.大专以上学历，数学、统计相关专业2.办公软件精通，熟悉分析工具3.有零售行业工作经验优先</t>
  </si>
  <si>
    <t>[]</t>
  </si>
  <si>
    <t>百丽滔搏</t>
  </si>
  <si>
    <t>['于武', '3000万美元', '2012-05-07', '有限责任公司（台港澳法人独资）', '存续（在营、开业、在册）']</t>
  </si>
  <si>
    <t>上海徐汇区百丽国际广场</t>
  </si>
  <si>
    <t>34be171c47727ae11HZ82tS7GFE~</t>
  </si>
  <si>
    <t>https://www.zhipin.com/job_detail/34be171c47727ae11HZ82tS7GFE~.html</t>
  </si>
  <si>
    <t>战略BP（偏向数据分析）</t>
  </si>
  <si>
    <t>8k-13k</t>
  </si>
  <si>
    <t>工作职责：1，以提升各对接部门KPI为目标，分析各部门运营效率，找出提高运营效率的方法，形成优化方案落地，并不断迭代优化；2，负责搭建部门的数据化运营体系，以达到快速发现问题找到问题根源的以及为未来智能化运营打基础的目标；3，负责推动部门重点落地，并跟踪和评估项目落地后的结果，提出终止项目或迭代优化的建议；4，监控分析竞对的产品活动运营技术等策略，并给出评估方案，指导公司未来产品活动运营和技术等落地方向任职资格：1，3年以上互联网分析或项目管理经验；；2，对数据敏感，具备较强的数据分析能力；3，以结果为导向，具备优秀的业务逻辑、思维能力、扎实的运营功底（结构化运营思维+运营工具）；4，具备问题发现及主动改善能力，以及较强的协同推动能力，可独立提出完整的优化方案，并推动方案执行达成结果5，具备良好的沟通和协调能力，能够协调调动好内外部资源 ，工作严谨踏6，有教育行业背景的人选更佳</t>
  </si>
  <si>
    <t>['五险一金', '定期体检', '年终奖', '带薪年假', '通讯补贴', '交通补助', '节日福利', '零食下午茶', '孝心奖']</t>
  </si>
  <si>
    <t>掌门1对1</t>
  </si>
  <si>
    <t>['吴佳峻', '3000万元人民币', '2016-04-14', '有限责任公司（自然人投资或控股的法人独资）', '存续（在营、开业、在册）']</t>
  </si>
  <si>
    <t>上海虹口区金融街(海伦)中心d栋</t>
  </si>
  <si>
    <t>ff61a50004ff0a791nx_09m9E1E~</t>
  </si>
  <si>
    <t>https://www.zhipin.com/job_detail/ff61a50004ff0a791nx_09m9E1E~.html</t>
  </si>
  <si>
    <t>15k-25k</t>
  </si>
  <si>
    <t>职位描述：岗位职责：1、根据业务需求构建自动化报表及课题分析的需要；2、熟练运用数据分析，构建准确能反映业务需求的指标体系, 并基于业务监控指标体系能快速提供数据和定位业务问题 ；3、根据业务发展情况，从数据中发现业务及产品的问题点及机会点，给业务及产品提供相应的方向 ；4、沉淀分析思路与框架， 提炼数据产品需求，与相关团队（如市场、销售、产品等部门） 协作并推动数据产品的落地 ；5、 维护日常Tableau /观远报表体系，增强业务团队获取数据的效率， 增强业务团队分析数据的能力。任职资格：1.精通EXCEL\SQL,熟悉数据表结构/表关系设计；2.熟悉ETL过程及SSIS /Alteryx 等ETL工具；3.善于数据可视化. 能熟练使用Tableau /观远等数据可视化工具开发；4.拥有优秀的跨团队沟通能力，较强的数据敏感度和逻辑思维；5. 善于从商业角度发现、理解、解答问题，并推动数据分析结果落地；6. 3年以上数据分析和BI设计经验。</t>
  </si>
  <si>
    <t>['五险一金', '补充医疗保险', '定期体检', '年终奖', '带薪年假', '员工旅游', '免费班车', '餐补', '通讯补贴', '交通补助', '节日福利', '零食下午茶']</t>
  </si>
  <si>
    <t>海风教育</t>
  </si>
  <si>
    <t>['郑文丞', '649.3506万元人民币', '2011-06-20', '有限责任公司(自然人投资或控股)', '存续（在营、开业、在册）']</t>
  </si>
  <si>
    <t>4208982f56963d2d1XV82965F1o~</t>
  </si>
  <si>
    <t>https://www.zhipin.com/job_detail/4208982f56963d2d1XV82965F1o~.html</t>
  </si>
  <si>
    <t>20k-40k</t>
  </si>
  <si>
    <t>岗位职责1. 理解电商平台业务，负责平台治理相关策略和规则的设计和优化；2. 通过平台数据分析和挖掘，优化策略并发掘潜在问题；3. 对接业务产品、市场运营人员，深刻理解平台规则和潜在风险，协助技术优化决策引擎。任职要求1. 数学、统计学、计算机、信息技术等相关专业，逻辑能力强，对数据敏感并有极大兴趣；2. 乐于细致专注地从数据中推理、研究、挖掘问题，提出解决方案, 能够和产品、运营、技术沟通和推进工作进度；3. 有互联网或游戏领域数据、策略或风控经验者加分，有SQL、Excel数据分析经验者加分。</t>
  </si>
  <si>
    <t>b3701eefe8e999101HZ80tS4FFc~</t>
  </si>
  <si>
    <t>https://www.zhipin.com/job_detail/b3701eefe8e999101HZ80tS4FFc~.html</t>
  </si>
  <si>
    <t>潘先生</t>
  </si>
  <si>
    <t>1. 数据分析师    1. 岗位描述        1. 负责核心指标数据的可视化、监控、跟踪分析，并对异常情况进行预警，对业务决策、公司运营提供数据分析和支持        2. 根据业务开展，整合业务数据分析及应用需求，与相关团队（如数据PD、产品开发团队） 协作并推动数据产品的落地，实现数据产品化    2. 岗位要求        1. 全日制本科及以上学历，计算机、统计学、数学等相关专业；        2. 1-3年数据分析、数据挖掘工作经验；        3. 熟练使用sql，精通excel，熟练使用至少一种数理统计及分析工具，如R，SPSS、modeler等。        4. 热爱技术工作，具有较强的团队协作意识，高度的责任感，对工作积极严谨，勇于承担责任。        5. 有较强的学习和理解能力，思路清晰，善于思考，能独立分析和解决问题。        6. 该岗位必须985、211本科学历或者一本硕士学历</t>
  </si>
  <si>
    <t>['五险一金', '年终奖', '带薪年假', '节日福利']</t>
  </si>
  <si>
    <t>爱回收</t>
  </si>
  <si>
    <t>['陈雪峰', '4674.834万元人民币', '有限责任公司（自然人投资或控股）', '存续（在营、开业、在册）']</t>
  </si>
  <si>
    <t>0bf76b41286963761XN93tS9ElU~</t>
  </si>
  <si>
    <t>https://www.zhipin.com/job_detail/0bf76b41286963761XN93tS9ElU~.html</t>
  </si>
  <si>
    <t>25k-45k</t>
  </si>
  <si>
    <t>窦女士</t>
  </si>
  <si>
    <t>工作职责1、对部门日志数据进行清理、整合；2、对各种数据进行分析有洞察力的分析；3、针对既定商业目标进行建模；4、协助大数据工程师进行产品化。任职资格1、数据分析工作经验3年及以上，有丰富数据建模经验，包括分类、推荐、预测、文本分类等；2、有数据ETL实现能力及较强的coding能力，掌握R或是Python（统计包）等统计工具，熟练掌握SQL，熟悉linux/shell基本功能；3、有hive使用经验优先，有技术BI、大数据相关工作经验优先，对spark mllib 有了解优先；4、具备良好的数据和商业敏感度、优秀的逻辑思维能力，乐于从纷繁的数据中寻找业务规律，较好的商业洞察力。</t>
  </si>
  <si>
    <t>['五险一金', '补充医疗保险', '全勤奖', '年终奖', '股票期权', '带薪年假', '餐补', '节日福利', '零食下午茶']</t>
  </si>
  <si>
    <t>游族网络</t>
  </si>
  <si>
    <t>['林奇', '10000万元人民币', '2009-06-22', '有限责任公司（自然人投资或控股的法人独资）', '存续（在营、开业、在册）']</t>
  </si>
  <si>
    <t>上海徐汇区游族大厦宜山路711号</t>
  </si>
  <si>
    <t>6335e62165e28dbc1HZ73Nu1FVI~</t>
  </si>
  <si>
    <t>https://www.zhipin.com/job_detail/6335e62165e28dbc1HZ73Nu1FVI~.html</t>
  </si>
  <si>
    <t>数据分析</t>
  </si>
  <si>
    <t>20k-40k·14薪</t>
  </si>
  <si>
    <t>王女士</t>
  </si>
  <si>
    <t>年终奖   奖金    补贴  福利</t>
  </si>
  <si>
    <t>['五险一金', '定期体检']</t>
  </si>
  <si>
    <t>上海小牛互娱</t>
  </si>
  <si>
    <t>['宗勤红', '1000万人民币', '2018-07-12', '有限责任公司（自然人投资或控股的法人独资）', '存续']</t>
  </si>
  <si>
    <t>上海浦东新区星创科技广场1号楼9楼</t>
  </si>
  <si>
    <t>a826ac0a8abf3a391nB92928Flo~</t>
  </si>
  <si>
    <t>https://www.zhipin.com/job_detail/a826ac0a8abf3a391nB92928Flo~.html</t>
  </si>
  <si>
    <t>7k-12k</t>
  </si>
  <si>
    <t>姜先生</t>
  </si>
  <si>
    <t>工作内容：负责携程大住宿服务部“订单管家”（类似全技能在线客服人员）岗位的数据分析，通过数据发现问题，并提出有效的改进措施和意见建议岗位要求：1.数学，统计学等相关专业工科专业毕业;硕士优先2.逻辑思维强，有良好的概率统计基础，对数据有一定的敏感性3.良好的沟通理解能力，能够有效和技术，业务部门进行沟通4.思路清晰灵活，责任心强，主动学习能力强，自我驱动5.熟练掌握Sql;熟练使用Excel;至少掌握一门编程语言6.加分项：熟练运用R或Python;了解常用的机器学习算法;了解常见优化算法;有数据可视化经验，产品经理优先</t>
  </si>
  <si>
    <t>['范敏', '5000万元人民币', '2002-05-16', '有限责任公司（外商投资企业法人独资）', '存续（在营、开业、在册）']</t>
  </si>
  <si>
    <t>上海长宁区虹桥国际科技广场A座</t>
  </si>
  <si>
    <t>3a25ebc2270412dc1X152926GVI~</t>
  </si>
  <si>
    <t>https://www.zhipin.com/job_detail/3a25ebc2270412dc1X152926GVI~.html</t>
  </si>
  <si>
    <t>数据分析专家</t>
  </si>
  <si>
    <t>方女士</t>
  </si>
  <si>
    <t>岗位职责1. 带团队2. 业务分析，从数据角度解读业务问题，给出建议，推进业务发展3. 承接项目、业务方数据需求，及时准确地提供数据支持4. 对海量数据进行挖掘，构建分析模型5. 提供数据洞察及优化建议6. 对分析结果进行专业呈现任职要求1. 统计、数学、经济学、计算机或相关专业2. 5年以上知名互联网行业数据分析经验3. 熟练使用SQL/Python/R等数据分析工具及数据可视化工具4. 对数据挖掘有兴趣，有数据建模经验5. 对数据敏感，有数据驱动业务的意识及主动性，对共享行业有思考者优先</t>
  </si>
  <si>
    <t>['五险一金', '定期体检', '加班补助', '全勤奖', '年终奖', '带薪年假', '餐补', '交通补助', '节日福利']</t>
  </si>
  <si>
    <t>哈啰出行</t>
  </si>
  <si>
    <t>['杨磊', '3000万元人民币', '2016-03-04', '有限责任公司（自然人投资或控股的法人独资）', '存续（在营、开业、在册）']</t>
  </si>
  <si>
    <t>上海闵行区西子国际中心1号楼5楼</t>
  </si>
  <si>
    <t>86a72c751a4ad7061HZ-3924FlE~</t>
  </si>
  <si>
    <t>https://www.zhipin.com/job_detail/86a72c751a4ad7061HZ-3924FlE~.html</t>
  </si>
  <si>
    <t>高级数据分析师</t>
  </si>
  <si>
    <t>程先生</t>
  </si>
  <si>
    <t>岗位职责1、支撑共享单车业务中与位置相关的数据挖掘和分析；2、从业务痛点出发，密切配合一线，解决区域合理绘制、优化选址、车辆寻找及调度等问题，实现对于位置相关数据的验证、统计、可视化；3、对以上事项探索成熟解决方案并配合实现其产品化。任职要求1、全日制本科或以上学历，2年以上工作经验，GIS、空间信息技术相关专业背景或工作经验优先；2、熟悉SQL，Excel和PPT技能；3、2年以上Python/R数据分析实战经验；4、熟练使用ArcGIS，具有空间建模经验；5、具有较强的学习能力和意愿，善于创新、思维活跃，具备良好的自驱能力和团队合作精神。加分项：熟悉geohash原理；熟练使用Arcpy包；有网络爬虫数据抓取经验。</t>
  </si>
  <si>
    <t>上海闵行区西子国际中心1号楼3楼</t>
  </si>
  <si>
    <t>d99f461c17f6ce011HB52NW6ElQ~</t>
  </si>
  <si>
    <t>https://www.zhipin.com/job_detail/d99f461c17f6ce011HB52NW6ElQ~.html</t>
  </si>
  <si>
    <t>BI/报表数据分析工程师</t>
  </si>
  <si>
    <t>孙先生</t>
  </si>
  <si>
    <t>岗位职责：1、报表的需求调研，收集与整理，能理解报表需求；2、负责报表层数据表结构设计、建模、展示设计；3、负责前端报表的设计、开发、测试工作；4、参与报表工具使用方面的技术难题解决。5、总结项目开发实践经验，建立报表开发的流程及标准，并形成文档。任职要求：1、计算机相关专业，专科或以上学历；2、3年或以上报表开发工作经验；3、精通ORACLE、MySQL、SQL Server等数据库；精通SQL编写技能，存储过程/函数编程，精通SQL优化技术；4、熟悉ActiveReport、Tableau、FineBI、FinReport等报表控件或其他BI工具；4、精通自定义报表；5、具有良好的沟通表达及文档交付能力；踏实，团队协作、组织协调能力较好；7、熟悉酒店行业业务，有酒店管理系统PMS经验者优先；SAAS产品研发经验丰富者优先；</t>
  </si>
  <si>
    <t>['五险一金', '补充医疗保险', '定期体检', '加班补助', '全勤奖', '年终奖', '股票期权', '带薪年假', '员工旅游', '餐补', '包吃', '节日福利', '住房补贴', '零食下午茶']</t>
  </si>
  <si>
    <t>华住酒店集团</t>
  </si>
  <si>
    <t>['王飞', '29700万元人民币', '2012-08-16', '有限责任公司（非自然人投资或控股的法人独资）', '存续（在营、开业、在册）']</t>
  </si>
  <si>
    <t>上海闵行区全季酒店(上海虹桥吴中路店)吴中路699</t>
  </si>
  <si>
    <t>1f571df43de164011nF60tq7Fls~</t>
  </si>
  <si>
    <t>https://www.zhipin.com/job_detail/1f571df43de164011nF60tq7Fls~.html</t>
  </si>
  <si>
    <t>张女士</t>
  </si>
  <si>
    <t>岗位职责：1、通过数据分析支持产品改进及新模式的探索； 2、构建业务数据分析体系，帮助确定各项业务数据指标； 3、分析快递营运的过程模型，分析快递业务中存在的问题，提出改进的建议和措施，并督产品和运营促落地执行； 4、参与构建快递场景中货、车、人、场的数据模型，搭建快递数据分析框架；5、通过分析，优化快递运营网络，提高运营效率，降低运营成本提供重要的依据。岗位要求：1、本科及以上学历，统计学、应用数学、计算机等相关专业； 2、熟练掌握多种统计和挖掘方法，熟练使用Python、R等语言；3、较强的数据敏感度，逻辑分析能力和文档写作能力； 4、有责任心，良好的沟通能力和组织管理能力以及心理承受能力，勇于接受挑战； 5、有快递行业相关经验优先。</t>
  </si>
  <si>
    <t>['五险一金', '定期体检', '年终奖', '带薪年假', '免费班车', '餐补']</t>
  </si>
  <si>
    <t>中通快递</t>
  </si>
  <si>
    <t>['赖梅松', '20000万美元', '2015-07-22', '有限责任公司（台港澳法人独资）', '存续（在营、开业、在册）']</t>
  </si>
  <si>
    <t>635cf411c8ad53a51HB-29q0E1Q~</t>
  </si>
  <si>
    <t>https://www.zhipin.com/job_detail/635cf411c8ad53a51HB-29q0E1Q~.html</t>
  </si>
  <si>
    <t>数据分析师（广告方向）</t>
  </si>
  <si>
    <t>朱女士</t>
  </si>
  <si>
    <t>岗位描述：1. 深入了解业务问题和痛点，通过商业分析为业务运营决策、产品方向、效果改进提供数据支持；2. 所接触的业务线包括但不限于：广告主后台、站内cpc和cpm广告、cps广告、站外引流等；岗位要求：1. 2年以上相关工作经验，信息技术、统计、数学或者其他相关专业本科以上学历；2. 熟悉数据库技术，熟练运用hivesql，有大型数据仓库经验者优先；3. 良好的商业嗅觉，有丰富的数据分析、挖掘、建模经验，尤其是互联网广告相关经验者优先；4. 能够独立编写商业数据分析报告，即使发现和分析其中的深层次问题。</t>
  </si>
  <si>
    <t>ec72d0eb3867fae21HB63d-_E1Y~</t>
  </si>
  <si>
    <t>https://www.zhipin.com/job_detail/ec72d0eb3867fae21HB63d-_E1Y~.html</t>
  </si>
  <si>
    <t>石女士</t>
  </si>
  <si>
    <t>职位描述：1、负责互联网产品数据分析，通过对业务漏斗及用户行为分析，不断提升新用户注册及投资转化率。从获客到承接再到转化的全路径优化，不断研究用户，分析用户路劲及动作，使得着陆页的承接更加高效。通过转化漏斗和微转化分析，寻找流程中的优化点；2、负责用户行为分析数据产品的项目推进，设计渠道分析、漏斗分析、路径分析、用户分组等功能。岗位职责要求：处理各业务部门数据需求，定期形成数据日报、周报，进行简单分析后提供给需求方；针对专题事件或项目进行分析，组织分析数据逻辑，发掘提升业务的机会点负责处理各业务部门数据需求，通过工具呈现数据结果定期形成数据日报、周报，并进行简单分析后等提供给需求方针对专题事件或项目进行分析，组织分析数据逻辑，发现提升业务的机会点了解ETL开发，熟悉存储过程，SQL优化</t>
  </si>
  <si>
    <t>['五险一金', '补充医疗保险', '定期体检', '加班补助', '年终奖', '带薪年假', '员工旅游', '餐补', '节日福利', '零食下午茶']</t>
  </si>
  <si>
    <t>你我贷</t>
  </si>
  <si>
    <t>['严定贵', '10000万元人民币', '2015-09-29', '有限责任公司（自然人投资或控股的法人独资）', '存续（在营、开业、在册）']</t>
  </si>
  <si>
    <t>8ce5f140be00348c1HB60t27FFs~</t>
  </si>
  <si>
    <t>https://www.zhipin.com/job_detail/8ce5f140be00348c1HB60t27FFs~.html</t>
  </si>
  <si>
    <t>数据分析主管</t>
  </si>
  <si>
    <t>9k-14k·14薪</t>
  </si>
  <si>
    <t>樊先生</t>
  </si>
  <si>
    <t>重视员工发展与成长，公司是认真的。除职位晋升外，公司设有“活水计划”项目，帮助员工拓宽职业领域。1、薪资：基本薪资+绩效奖金；2、福利：五险一金、年度体检、餐补10元/天、团建费100元/月；3、上班时间：周末双休 夏时令9:00-18:00；冬时令9:00-17:30；4、工作地点：上海市浦东新区申江路3333号怡亚通A座3楼。职位描述：1、构建客服中心报表体系，定位发现分析业务问题；2、整理分析数据，为数据记录机制提供有效建议；3、制作报表输出到BI团队，为制定业务策略提供数据支持；			4、观测数据波动情况，对异常数据及时预警，并给出合理建议；				5、根据客服中心业务需求建立数据分析模型，输出公司所需的数据报告；6、与产品、技术部门沟通，不断优化数据系统。	岗位要求：1、1年以上数据分析经验，1年以上信贷行业数据分析/运营管理经验。2、本科及以上学历。3、数学相关、IT相关专业优先。4、熟练掌握EXCEL各项功能，有sql server数据库基础，会python优先；5、良好的沟通能力、抗压能力、团队合作精神、踏实、细心。</t>
  </si>
  <si>
    <t>b8ded6708c075fd81HB-2tu1FVE~</t>
  </si>
  <si>
    <t>https://www.zhipin.com/job_detail/b8ded6708c075fd81HB-2tu1FVE~.html</t>
  </si>
  <si>
    <t>郭女士</t>
  </si>
  <si>
    <t>岗位职责1.基于对业务的支持和理解，搭建出可以准确反映业务运作状况的数据指标体系；2.商业嗅觉灵敏，善于沟通，能够深入了解业务、挖掘业务问题和痛点，通过数据分析为业务决策、产品方向、运营策略提供数据支持；3.沉淀分析思路与框架，提炼数据产品需求，与相关团队（如数据PD、技术开发等团队）协作并推动数据产品的落地，实现数据产品化。任职需要1.数学、计算机、统计学等相关专业硕士以上学历，2年以上相关工作经历；2.熟悉hive sql，熟悉各种大数据技术平台，有丰富的数据分析、挖掘、清洗和建模的经验；3.具备良好的抗压能力、沟通能力和团队精神。</t>
  </si>
  <si>
    <t>f5d8ff112e2158a01HV_3tW9EFM~</t>
  </si>
  <si>
    <t>https://www.zhipin.com/job_detail/f5d8ff112e2158a01HV_3tW9EFM~.html</t>
  </si>
  <si>
    <t>数据分析产品经理</t>
  </si>
  <si>
    <t>王先生</t>
  </si>
  <si>
    <t>负责公司AI应用产品、数据应用产品的产品规划和设计工作，输出产品调研、PRD和其他产品文档负责跟踪公司AI、数据应用产品的落地场景，能准确把握不同行业对产品的需求并给予相应的产品方案支持。负责和公司各业务线沟通，与研发团队保持密切合作，协调公司内部资源保证产品完成发布职位要求有计算机相关/AI工作经历背景经验3年以上有过AI应用产品项目经验，能参与产品的技术方案具备全面的沟通能力，有项目落地实操经验，具备协调需求方、研发、项目共同推进的能力责任心强，主动自驱熟悉使用axure等产品经理常用工具</t>
  </si>
  <si>
    <t>['五险一金', '加班补助', '年终奖', '带薪年假', '节日福利', '住房补贴']</t>
  </si>
  <si>
    <t>深兰科技</t>
  </si>
  <si>
    <t>['陈海波', '871.7396万元人民币', '2012-08-03', '有限责任公司（自然人投资或控股）', '存续（在营、开业、在册）']</t>
  </si>
  <si>
    <t>上海长宁区缤谷大厦10楼</t>
  </si>
  <si>
    <t>6e345cdf25cd3af01HZ429m5ElM~</t>
  </si>
  <si>
    <t>https://www.zhipin.com/job_detail/6e345cdf25cd3af01HZ429m5ElM~.html</t>
  </si>
  <si>
    <t>6k-10k</t>
  </si>
  <si>
    <t>崔女士</t>
  </si>
  <si>
    <t>岗位职责：1、店铺后台各项基础数据收集、整理、审核、分析；2、对店铺关键核心数据进行分析，整合数据，制定数据处理方案；3、负责通过数据分析，对店铺流量、转化率、客单提升与优化予以数据支持；4、活动效果总结分析，竞品数据收集，对比分析；5、满足各部门对于运营数据的提取需求及其他领导安排的任务。任职要求：1、本科及以上学历；有过留学经验优先；2、要求英语至少CET6或日语N1</t>
  </si>
  <si>
    <t>['带薪年假', '公司氛围好', '扁平管理', '领导nice', '地铁周边', '电子商务']</t>
  </si>
  <si>
    <t>优趣汇</t>
  </si>
  <si>
    <t>['王勇', '135.2041万人民币', '2014-10-17', '有限责任公司（中外合资）', '存续（在营、开业、在册）']</t>
  </si>
  <si>
    <t>6a463c2ecae973fc1XZ42tm5FVU~</t>
  </si>
  <si>
    <t>https://www.zhipin.com/job_detail/6a463c2ecae973fc1XZ42tm5FVU~.html</t>
  </si>
  <si>
    <t>姚先生</t>
  </si>
  <si>
    <t>1、负责设计过数据分析、数据挖掘、数据可视化、在线数据相关产品经验2、对主流大数据产品、数据交换、处理产品的现状和发展趋势有深入了解3、了解数据挖掘技术，需要有深入的 商业智能 或者 数据挖掘工作经验4、了解Hadoop，HDFS，Hive等分布式大数据技术、能与技术人员良好沟通5、熟悉数据挖掘及计算工具，如SPSS、MATLAB等，精通者优先，具有算法应用经验；6、具备良好的模型算法专研能力；</t>
  </si>
  <si>
    <t>['五险一金', '定期体检', '年终奖', '股票期权', '带薪年假', '员工旅游', '餐补', '通讯补贴', '交通补助']</t>
  </si>
  <si>
    <t>万达信息</t>
  </si>
  <si>
    <t>['史一兵', '109944.9688万元人民币', '1995-11-09', '其他股份有限公司（上市）', '存续（在营、开业、在册）']</t>
  </si>
  <si>
    <t>上海闵行区国家863软件专业孵化器(上海)基地联航路1518号</t>
  </si>
  <si>
    <t>84bd281366b64e361XB439u6GVY~</t>
  </si>
  <si>
    <t>https://www.zhipin.com/job_detail/84bd281366b64e361XB439u6GVY~.html</t>
  </si>
  <si>
    <t>4k-7k</t>
  </si>
  <si>
    <t>董女士</t>
  </si>
  <si>
    <t>岗位职责：1.收集各子公司数据，进行分析，并每日提交汇总数据；2.收集产品生产过程问题点，过滤筛选有效信息，建立数据分析模型；3.总结数据，为改进过程提供有效建议；4.完成上级交代的其他工作。任职要求：1.大专及以上学历，计算机、统计学相关专业优先；2.有一定的数据运营经验，能根据数据发展问题；3.有较强的文字撰写功底、沟通协调能力；4.熟练使用word、execl等工具的优先。</t>
  </si>
  <si>
    <t>紫燕食品</t>
  </si>
  <si>
    <t>['戈吴超', '2174.4246万元人民币', '2000-06-09', '有限责任公司（自然人投资或控股）', '存续（在营、开业、在册）']</t>
  </si>
  <si>
    <t>上海闵行区申南路215号</t>
  </si>
  <si>
    <t>e6d1b0d0ae19924b1XZ43NS-FVc~</t>
  </si>
  <si>
    <t>https://www.zhipin.com/job_detail/e6d1b0d0ae19924b1XZ43NS-FVc~.html</t>
  </si>
  <si>
    <t>6k-8k</t>
  </si>
  <si>
    <t>岗位职责：1、收集各项财务数据、业务数据，建立行业经营状况数据库；2、搜集、整理、分析行业各项信息与数据，建立相应明细报表及综合分析统计报表，据此提交行业研究、评估和预测；3、建立完善的商品数据库，为后期数据统计工作提供支持；4、每日、每周、每月提供销售与库存数据分析；5、其他上级临时交付的工作任务。任职要求：1. 本科以上学历，理工科专业；2. 两年以上电子商务运营或价格策略运营相关工作经验；3. 具有较好的数据分析能力，熟练运用数据库工具（MS SQL）；4. 具备强烈的责任心、主动性，具备优秀的执行力、沟通协调、分析理解、逻辑思维能力；5. 具备一定的领导力，能够组织、领导团队，目标导向，志在必胜。</t>
  </si>
  <si>
    <t>['五险一金', '加班补助', '全勤奖', '年终奖', '餐补', '节日福利']</t>
  </si>
  <si>
    <t>辰德网络科技</t>
  </si>
  <si>
    <t>['陈辉', '500万元人民币', '2010-11-11', '有限责任公司（自然人投资或控股）', '存续（在营、开业、在册）']</t>
  </si>
  <si>
    <t>上海普陀区真北坊1225弄1号楼</t>
  </si>
  <si>
    <t>ed46e6ce5a359f801X1z2dW9E1U~</t>
  </si>
  <si>
    <t>https://www.zhipin.com/job_detail/ed46e6ce5a359f801X1z2dW9E1U~.html</t>
  </si>
  <si>
    <t>7k-10k</t>
  </si>
  <si>
    <t>焦女士</t>
  </si>
  <si>
    <t>岗位职责：1.负责建立数据监控指标，帮助各业务部门及时发现问题把握运营方向；2.负责专项报告的撰写提供决策支持和优化建议；3.把握各项分析工作中的重点，并转化为数据产品；4.能够持续动态的挖掘日常的业务数据，发现业务的风险和机会点；5.部分参与BI设计及报表开发。岗位要求：1.本科以上学历，统计、计算机等专业优先考虑，2年以上相关工作经验；2.强烈的好奇心，求知欲强；3.良好的数据分析能力，有数据分析落地的经验；4. 熟练使用SQL,有较强的数据敏感度,至少熟悉一种数据分析工具（如Excel/SPSS/tableau/R 等）,有数据建模经验优先；5.优先的学习能力、沟通能力、协作能力、强烈责任心。</t>
  </si>
  <si>
    <t>['五险一金', '定期体检', '年终奖', '股票期权', '带薪年假', '员工旅游', '餐补', '交通补助', '节日福利', '零食下午茶', '团队建设']</t>
  </si>
  <si>
    <t>怪兽充电</t>
  </si>
  <si>
    <t>['蔡光渊', '6000万美元', '2017-06-23', '有限责任公司（台港澳法人独资）', '存续（在营、开业、在册）']</t>
  </si>
  <si>
    <t>上海长宁区携程网络技术大楼福泉路99号办伴携程空间B3-B7</t>
  </si>
  <si>
    <t>f87eebffe345f0e91XN_2NW8EFE~</t>
  </si>
  <si>
    <t>https://www.zhipin.com/job_detail/f87eebffe345f0e91XN_2NW8EFE~.html</t>
  </si>
  <si>
    <t>岗位职责：1. 理解电商平台业务，负责特定电商业务和营销活动的风控策略和规则的设计和优化；2. 通过平台数据分析和挖掘，优化策略并发掘潜在风控点；3. 对接业务产品、市场运营人员，深刻理解平台规则和潜在风险，协助技术优化风控决策引擎。 任职要求： 1. 数学、统计学、计算机、信息技术等相关专业，逻辑能力强，对数据敏感并有极大兴趣；2. 乐于细致专注地从数据中推理、研究和挖掘风控点，能够和产品、运营、技术沟通和推进工作进度；3. 有互联网或游戏领域数据、策略或风控经验者加分，有SQL、Excel数据分析经验者加分。</t>
  </si>
  <si>
    <t>8de119dda73415831Hd63dm0E1E~</t>
  </si>
  <si>
    <t>https://www.zhipin.com/job_detail/8de119dda73415831Hd63dm0E1E~.html</t>
  </si>
  <si>
    <t>资深数据分析</t>
  </si>
  <si>
    <t>朱先生</t>
  </si>
  <si>
    <t>职位描述：1、根据公司业务和产品需求，负责项目的专题分析、需求调研，通过数据分析给业务方输出高质量的分析报告，为业务发展提供决策支持；2、深入理解公司业务，利用数据挖掘等方法对多种数据源进行诊断分析，建立数据模型并持续优化，为公司运营决策、产品设计等方面提供数据支持；3、从业务痛点出发，密切配合一线，解决区域合理绘制、优化选址、车辆寻找及调度等问题，实现对于位置等相关数据的验证、统计、可视化；4、依据时间、空间多个维度的供需关系，建立相应的用户运营机制、模型、策略，推动用户注册、用户活跃、价格体系的完善；5、参与项目实施，并进行数据追踪，定期对数据挖掘模型进行维护、评估和重构，以数据分析驱动综合运营效率提升。任职要求：1、全日制本科及以上学历，统计学、计算机、GIS、空间信息技术等相关专业；2、2年以上数据分析相关工作经验，互联网背景优先，1年以上团队管理经验优先；3.、熟练使用SQL/Hive/Python/tableau，熟练EXCEL、PPT技能；4、优秀的逻辑思考能力，对数据敏感，熟悉聚类、回归模型、神经网络等机器学习算法5、具有较强的学习能力和意愿，善于创新、思维活跃，具备良好的自驱能力和团队合作精神加分项：熟练使用ArcGIS，熟悉geohash原理；熟练使用Arcpy包，具有空间建模经验，有网络爬虫数据抓取经验</t>
  </si>
  <si>
    <t>上海闵行区闵行区秀文路西子国际中心</t>
  </si>
  <si>
    <t>afdf9dfd78500e821XV92Nq1Elo~</t>
  </si>
  <si>
    <t>https://www.zhipin.com/job_detail/afdf9dfd78500e821XV92Nq1Elo~.html</t>
  </si>
  <si>
    <t>助理数据分析师</t>
  </si>
  <si>
    <t>4k-5k</t>
  </si>
  <si>
    <t>任女士</t>
  </si>
  <si>
    <t>职位描述：1）大数据智能检测仪操作。任职资格1）大学专科及以上学历；2）英语4级以上，计算机操作熟练。</t>
  </si>
  <si>
    <t>芭雅医疗</t>
  </si>
  <si>
    <t>['宋尚', '1000万元人民币', '2016-10-18', '其他股份有限公司（非上市）', '存续（在营、开业、在册）']</t>
  </si>
  <si>
    <t>d74d6fa93b31e43d1HR70tS7F1A~</t>
  </si>
  <si>
    <t>https://www.zhipin.com/job_detail/d74d6fa93b31e43d1HR70tS7F1A~.html</t>
  </si>
  <si>
    <t>数据分析师-上海</t>
  </si>
  <si>
    <t>15k-26k</t>
  </si>
  <si>
    <t>1、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完成神策分析系统在客户侧的部署及培训，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三年以上互联网/咨询行业数据分析经验，本科及以上学历，数学及计算机相关专业优先；2、具备优秀的数据分析能力、以及业务感觉，有丰富的数据驱动业务的实战经验；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t>
  </si>
  <si>
    <t>SensorsData</t>
  </si>
  <si>
    <t>['桑文锋', '1255.919900万人民币', '2015-05-15', '有限责任公司(中外合资)', '开业']</t>
  </si>
  <si>
    <t>01f645003667a0871HV73d-6GFE~</t>
  </si>
  <si>
    <t>https://www.zhipin.com/job_detail/01f645003667a0871HV73d-6GFE~.html</t>
  </si>
  <si>
    <t>数据分析主管（客服数据分析方向）</t>
  </si>
  <si>
    <t>16k-30k</t>
  </si>
  <si>
    <t>周先生</t>
  </si>
  <si>
    <t>岗位职责：1. 负责制作、整理、汇总、统计分析客服部各种相关数据报表；2. 负责相关业务数据拉取与整理，对多种数据源进行深度诊断性组合分析、挖掘，出具数据报告，为客服部整体运营提供数据支持；3. 以客服部为中心挖掘分析主题，开展数据分析工作，基于数据分析成果，为管理层和相关业务部门提供商业策略分析和业务优化建议，持续改进客服运营效果。任职资格：1. 本科及以上学历，数学或统计学相关专业；5年以上工作经历，且有1年以上客服数据分析相关经验2. 熟练运用WORD/EXCEL/PPT/VISIO等软件，熟悉Excel函数公式及数据透视表使用并制作各类报表；3. 具备数据统计整合工作经验 ，对互联网电商或金融行业有一定的认知和理解；4. 具备较强的数据分析及处理能力，能够熟练运用Excel、PPT软件，特别是公式及函数运用，能够制作专业数据分析报表及汇报PPT；5. 对数据敏感、逻辑性强，分析问题客观有依据；6. 具备较强的抗压能力、沟通表达能力，能够在工作中独挡一面；</t>
  </si>
  <si>
    <t>瑞阙</t>
  </si>
  <si>
    <t>['朱寅侃', '100万人民币', '2016-09-14', '有限责任公司（自然人独资）', '存续（在营、开业、在册）']</t>
  </si>
  <si>
    <t>上海黄浦区Soho复兴广场A座马当路388号2305室</t>
  </si>
  <si>
    <t>e43a207dbf28fa261n180ti8ElM~</t>
  </si>
  <si>
    <t>https://www.zhipin.com/job_detail/e43a207dbf28fa261n180ti8ElM~.html</t>
  </si>
  <si>
    <t>解决方案顾问/数据分析师</t>
  </si>
  <si>
    <t>12k-24k</t>
  </si>
  <si>
    <t>苏先生</t>
  </si>
  <si>
    <t>职位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岗位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t>
  </si>
  <si>
    <t>['五险一金', '定期体检', '年终奖', '股票期权', '带薪年假', '员工旅游', '餐补', '节日福利', '零食下午茶']</t>
  </si>
  <si>
    <t>杭州观数科技</t>
  </si>
  <si>
    <t>['苏春园', '1714.39万元人民币', '2016-02-02', '有限责任公司（中外合资）', '存续']</t>
  </si>
  <si>
    <t>5f6ca53cd54a4d161Hd_2dy7GVM~</t>
  </si>
  <si>
    <t>https://www.zhipin.com/job_detail/5f6ca53cd54a4d161Hd_2dy7GVM~.html</t>
  </si>
  <si>
    <t>产品经理（长租公寓数据分析产品）</t>
  </si>
  <si>
    <t>15k-18k</t>
  </si>
  <si>
    <t>宋女士</t>
  </si>
  <si>
    <t>主要职责：1、根据业务需求和用户研究结果， 独立完成需求分析、产品方案设计，撰写产品PRD及原型设计；2、负责跨部门协调和沟通，推动界面UI、开发、测试、运营等人员紧密合作达成产品目标；3、跟踪分析产品上线后的运营数据，定期对自身产品及行业、竞争对手等进行数据分析，评估、优化用户体验和功能。任职要求：1、大学本科以上学历，2-3年以上互联网产品或数据产品经理工作经验，有企业服务类相关产品从业经历者优先；2、熟悉长租公寓相关行业知识，能熟练使用Axuer、office等软件工具，完成PRD、详细PD文档撰写、原型设计；3、具备优秀的表达能力和沟通协调能力，较强的分析问题和解决问题的能力，有良好的团队协作意识，具备优秀的自我驱动力，能主动思考，及时改进产品问题；4、具备较强的逻辑思维能力，用户分析能力，出色的审美观与创新力，能够很好地规划和设计产品功能、使用流程及交互体验。</t>
  </si>
  <si>
    <t>['五险一金', '补充医疗保险', '定期体检', '年终奖', '股票期权', '餐补', '节日福利', '零食下午茶']</t>
  </si>
  <si>
    <t>树融科技</t>
  </si>
  <si>
    <t>['王志永', '100万元人民币', '2016-11-21', '有限责任公司（自然人投资或控股）', '存续（在营、开业、在册）']</t>
  </si>
  <si>
    <t>68e561531323b9401Xx_3dq-F1Q~</t>
  </si>
  <si>
    <t>https://www.zhipin.com/job_detail/68e561531323b9401Xx_3dq-F1Q~.html</t>
  </si>
  <si>
    <t>数据分析实习生</t>
  </si>
  <si>
    <t>3k-4k</t>
  </si>
  <si>
    <t>虞女士</t>
  </si>
  <si>
    <t>岗位职责：1. 参与搭建公司数据分析体系，梳理业务指标，完成报表制作及监控工作；2. 对业务关键指标进行实时、周期性监控，识别业务异常波动，并进行归因分析，提供可行性的解决方案；3. 从数据中挖掘商业价值，为公司的运营决策、风控政策优化 、产品策略、提供数据支撑，从而驱动业务发展；4. 参与其他业务相关数据分析项目工作。任职要求：1.在读本科或研究生学历，统计、金融、 经济、数学、计算机等相关专业；2.热爱数据分析，对利用数据驱动业务发展的过程有强烈兴趣；3.具备良好的数据敏感度、较强的逻辑思维能力；能从海量数据提炼核心结果；4.了解数据库，熟悉统计分析基本原理，能使用SQL、EXCEL，进行基础数据统计及分析，有python、R经验更佳；5. 责任心强，性格沉稳，考虑问题细致，执行力强，具备较强的沟通表达能力；6. 保证每周至少四天在职，表现优异者可获留用机会，实习时间稳定的优先考虑。</t>
  </si>
  <si>
    <t>['股票期权', '带薪年假', '免费零食', '扁平管理', '领导nice', '移动互联网', '公司氛围好']</t>
  </si>
  <si>
    <t>QuantumOne</t>
  </si>
  <si>
    <t>['张芃', '5000万元人民币', '2017-12-18', '有限责任公司（自然人投资或控股的法人独资）', '存续（在营、开业、在册）']</t>
  </si>
  <si>
    <t>94b4b4f16dcdedc31nV73du0E1c~</t>
  </si>
  <si>
    <t>https://www.zhipin.com/job_detail/94b4b4f16dcdedc31nV73du0E1c~.html</t>
  </si>
  <si>
    <t>8k-15k</t>
  </si>
  <si>
    <t>吴先生</t>
  </si>
  <si>
    <t>职位描述:对公司产品的各项经营数据分析，进行数据监测、分析、统计；为产品、设计、运营等提供有价值的分析支持，提出改进建议，提高运营有效性；针对具体业务问题,研究影响用户的潜在因素,进行数据分析验证并提出改善建议；负责及时、准确地为业务部门提供各种数据及报表。负责移动终端游戏的数据分析和挖掘，负责移动终端游戏数据分析体系的不断优化及沉淀；任职资格：本科以上学历，统计、应用数学、社会学、金融等相关专业背景优先；熟练使用SQL，并对excel函数、透视表能熟练运用；对数据敏感，有缜密的分析总结能力；细心谨慎，抗压性强，团队合作精神良好；热爱游戏，对游戏有深入的理解；有数据分析相关工作、网游产品数据分析经验者优先。</t>
  </si>
  <si>
    <t>['带薪年假', '年度旅游', '年终分红', '免费零食', '地铁周边', '领导nice', '移动互联网', '公司氛围好']</t>
  </si>
  <si>
    <t>炫踪</t>
  </si>
  <si>
    <t>['李化亮', '8741.3866万人民币', '2011-09-11', '股份有限公司（非上市、自然人投资或控股）', '存续（在营、开业、在册）']</t>
  </si>
  <si>
    <t>1b6c3aea6872b6951HB72dy6FVQ~</t>
  </si>
  <si>
    <t>https://www.zhipin.com/job_detail/1b6c3aea6872b6951HB72dy6FVQ~.html</t>
  </si>
  <si>
    <t>AI数据分析实习生</t>
  </si>
  <si>
    <t>李女士</t>
  </si>
  <si>
    <t>工作职责：1、根据标注规则，对各类项目数据进行标注、筛选、整理工作。并保证标注数据的数量与质量;2、依据数据规划要求，对各类金融信息素材进行收集整理；3、对标注的数据进行总结、分析，提供相关改进建议；4、对所处理的数据进行组内审核；5、上级安排的其他工作。岗位要求：1、学历专科以上，语言，财务，金融相关专业优先；2、工作细致认真，责任心强，工作有条理，细致、认真，办事严谨；3、熟悉基本办公软件，电脑操作熟练。4、每周至少能提供3天的出席时间。5、有数据方面工作经验者优先。</t>
  </si>
  <si>
    <t>犀语科技</t>
  </si>
  <si>
    <t>['金鑫', '222.2222万人民币', '2017-02-27', '有限责任公司（自然人投资或控股）', '存续（在营、开业、在册）']</t>
  </si>
  <si>
    <t>上海杨浦区五角场创新创业学院4楼</t>
  </si>
  <si>
    <t>49c3d8b724686e661HZ70t20FVQ~</t>
  </si>
  <si>
    <t>https://www.zhipin.com/job_detail/49c3d8b724686e661HZ70t20FVQ~.html</t>
  </si>
  <si>
    <t>BA（产品咨询数据分析师）</t>
  </si>
  <si>
    <t>18k-25k</t>
  </si>
  <si>
    <t>BA需求（产品咨询数据分析师）1.本科以上学历2.3-5新零售快销行业经验3.有完整的BI项目经验4.熟悉PPT、Visio、excel等工具，文档编写能力好4.沟通能力好，能够独立访谈收集客户需求5.能够对应客户需求收集分析相应的数据源6.有过可视化功能及界面设计经验7.了解数据库，会SQL8.熟悉精通siebel数据库系统9.英语可作为工作语言</t>
  </si>
  <si>
    <t>['五险一金', '定期体检', '加班补助']</t>
  </si>
  <si>
    <t>世强信息</t>
  </si>
  <si>
    <t>['罗江海', '200万人民币', '2011-04-08', '有限责任公司（自然人投资或控股）', '存续（在营、开业、在册）']</t>
  </si>
  <si>
    <t>上海普陀区圣天地商务楼</t>
  </si>
  <si>
    <t>3982b5d63fa7a62c1Xdz2N61E1o~</t>
  </si>
  <si>
    <t>https://www.zhipin.com/job_detail/3982b5d63fa7a62c1Xdz2N61E1o~.html</t>
  </si>
  <si>
    <t>资深数据分析师</t>
  </si>
  <si>
    <t>20k-35k</t>
  </si>
  <si>
    <t>魏女士</t>
  </si>
  <si>
    <t>岗位描述：1、通过对数据的敏锐洞察以及定性和定量分析，迅速定位内部问题或发现机会；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任职要求：1、熟悉出海产品广告变现数据分析及市场推广效果跟踪的优先，具备3年以上数据分析经验；2、至少熟练使用R、SAS、MATLAB、PYTHON中的一种，熟练掌握SQL，熟悉常用数据统计和分析方法； 3、良好的逻辑思维能力、业务解读能力和快速学习能力，能够独立领导完整的数据分析项目； 4、对数字比较敏感，热爱数据分析工作。</t>
  </si>
  <si>
    <t>['五险一金', '补充医疗保险', '定期体检', '年终奖', '带薪年假']</t>
  </si>
  <si>
    <t>触宝</t>
  </si>
  <si>
    <t>['张瞰', '1000万元人民币', '2012-03-22', '有限责任公司(自然人投资或控股)', '存续（在营、开业、在册）']</t>
  </si>
  <si>
    <t>a9ee73829f9147101X1y3dy-ElA~</t>
  </si>
  <si>
    <t>https://www.zhipin.com/job_detail/a9ee73829f9147101X1y3dy-ElA~.html</t>
  </si>
  <si>
    <t>袁先生</t>
  </si>
  <si>
    <t>数据分析：岗位职责：1、负责金融、汽车、新零售行业的数据分析工作；2、负责场景化的数据建模工作；3、负责AI技术的探索与研究，利用新技术提升客户管理水平、客户营销水平、客户服务水平。任职资格：1、统计学、数学专业，本科以上学历；2、熟练操作Excel、SQL语言、SAS/SPSS/Python/R语言(其中之一)、PPT等；3、熟悉挖掘算法、深度学习算法；有3年以上相关工作经验；4、良好的数据敏感度，能从海量数据提炼核心结果；有丰富的数据分析、挖掘、清洗和建模的经验；5、熟练独立编写商业数据分析报告，及时发现和分析其中隐含的变化和问题，具备良好的商业敏感度和创新意识，快速识别商业问题和机会；6、良好的英文阅读和沟通能力；7、拥有同行业相关背景或咨询公司工作经历者优先。</t>
  </si>
  <si>
    <t>['五险一金', '年终奖', '股票期权', '带薪年假', '员工旅游', '通讯补贴', '交通补助', '节日福利', '零食下午茶', '小蓝晶计划', '员工董事会']</t>
  </si>
  <si>
    <t>Hypers</t>
  </si>
  <si>
    <t>['袁国玮', '2640万人民币元', '2011-12-27', '股份有限公司（非上市、自然人投资或控股）', '存续（在营、开业、在册）']</t>
  </si>
  <si>
    <t>上海虹口区金融街(海伦)中心</t>
  </si>
  <si>
    <t>993bc781ee2b33f61HV_09W7GFM~</t>
  </si>
  <si>
    <t>https://www.zhipin.com/job_detail/993bc781ee2b33f61HV_09W7GFM~.html</t>
  </si>
  <si>
    <t>岗位职责：主要针对银行零售信贷业务的风险、客户运营以及价值变现等项目进行：1.数据处理工作：清洗、整合数据；2.根据项目目标进行数据分析和挖掘工作，并撰写分析报告；3.结合分析经验和业务知识，开发并落地相应的业务策略；4.主动发现业务问题，并根据业务实际情况给出业务优化建议；5.对客户进行数据分析或业务等培训；6.数据分析专家需要带领团队完成项目；7.协助产品中心研发相关产品。任职资格：1. 数学、统计、计算机、金融等相关专业本科以上学历；2. 5年以上相关工作经验，具有银行或消金数据分析工作经验优先；3. 精通SQL/Python/SAS BASE其中之一，并能运用上述工具独立完成数据清洗工作；4. 精通常用的数据分析方法，能快速的构建问题框架和分析框架；5. 熟悉基本统计算法，如决策树、逻辑回归等；6. 能够接受出差；7.7良好的沟通能力和团队协助能力。</t>
  </si>
  <si>
    <t>['五险一金', '年终奖', '股票期权', '带薪年假', '免费班车', '节日福利', '零食下午茶']</t>
  </si>
  <si>
    <t>信用生活</t>
  </si>
  <si>
    <t>['施明强', '555.6万元人民币', '2018-01-19', '其他有限责任公司', '存续']</t>
  </si>
  <si>
    <t>f5df36933b9221451XV839m9FFc~</t>
  </si>
  <si>
    <t>https://www.zhipin.com/job_detail/f5df36933b9221451XV839m9FFc~.html</t>
  </si>
  <si>
    <t>互联网数据分析师 （Digital Data Analyst）</t>
  </si>
  <si>
    <t>10k-15k</t>
  </si>
  <si>
    <t>1、 支持数据服务项目的执行，参与处理并分析互联网运营数据、网络用户行为数据、或网络广告和营销推广数据；2、 研究和分析互联网用户行为，以及网络营销和网络广告数据，建立数据分析方法和模型；2、 负责客户对定制数据的需求，参与数据数理，建立算法支持和解决方案，提供算法说明文档；4、 对数据进行定期检验，保证数据的准确性、稳定性、全面性；监测和追踪数据异常波动；5、 提供项目分析的思路，完成项目分析报告。6、精通数据库数据挖掘7   精通数据挖掘以及建模（优先考虑）职位要求：1、 统计学、数学、社会学、市场营销学、广告学等相关专业大学本科（含）以上学历；2、 3年（含）以上互联网相关公司或市场调研机构工作经验；有志于在互联网研究行业发展，具有互联网运营分析、用户行为分析或在线营销分析等经验者优先；3、 熟练统计分析工具软件优先，如SPSS、SAS；4、 精通SQL语言，进行Oracle数据库查询和计算处理；精通EXCEL。5、 有较强的数据敏感度和数据逻辑性；6、 良好的逻辑分析能力和文档写作能力；7、 具备较强的工作责任心，保持较强的上进心和解决问题的能力，能够承受较大压力。</t>
  </si>
  <si>
    <t>上海讯实</t>
  </si>
  <si>
    <t>['于辉', '850万人民币', '2008-10-13', '有限责任公司（自然人投资或控股）', '存续（在营、开业、在册）']</t>
  </si>
  <si>
    <t>d8a4bbc665946e6c1HB43dm4FFc~</t>
  </si>
  <si>
    <t>https://www.zhipin.com/job_detail/d8a4bbc665946e6c1HB43dm4FFc~.html</t>
  </si>
  <si>
    <t>数据分析实习生-肿瘤精准医疗</t>
  </si>
  <si>
    <t>2k-4k</t>
  </si>
  <si>
    <t>林先生</t>
  </si>
  <si>
    <t>工作职责：1、参与开发肿瘤基因组学数据和药物临床试验数据的数据管理与分析软件技术;2、参与数据整理、数据前处理、系统开发、算法分析、设计及使用文档编写、科研文章编写等不同角度的工作;适合不同阶段、不同领域的你来探索在肿瘤精准医疗的数据系统开发及应用领域的职业发展可能性。任职要求：1、了解临床医学、生物医学、分子生物学、遗传学、临床试验的相关理论和技术，欢迎对这些领域有深入研究的学生。或者，掌握软件开发的基本方法，例如Python，SQL， 或者其他的程序设计经验；2、对数据分析技术有一定理解，欢迎对Data mining，NLP，Neural Network有深入研究的学生；3、计算机科学需要大学高年级以上的学生，或者其他专业的硕士及以上学生，欢迎海外教育经历；4、能提供需要至少1个月以上的全职实习时间。</t>
  </si>
  <si>
    <t>思路迪</t>
  </si>
  <si>
    <t>['熊磊', '1058.735万人民币', '2011-12-13', '有限责任公司（自然人投资或控股）', '存续']</t>
  </si>
  <si>
    <t>上海闵行区新骏环路158号2A</t>
  </si>
  <si>
    <t>73f64e0df4c500201HZ73Nq6EFA~</t>
  </si>
  <si>
    <t>https://www.zhipin.com/job_detail/73f64e0df4c500201HZ73Nq6EFA~.html</t>
  </si>
  <si>
    <t>数据分析开发工程师（非外包）</t>
  </si>
  <si>
    <t>蒋女士</t>
  </si>
  <si>
    <t>岗位职责：1、负责数据建模及数据仓库应用产品的设计和开发；2、负责数据仓库ETL流程的优化及解决ETL相关的技术问题；3、数据仓库和业务数据集市的建设；4、业务模型抽象、数据模型设计开发。任职要求：1、熟悉Java/Python/Shell等开发语言，有SQL、ETL开发经验；2、从事数据仓库领域工作3年以上，熟悉数据仓库模型设计方法论，并有实际模型设计及ETL开发经验；3、熟悉数据仓库领域知识和管理技能，包括但不局限于：元数据管理、数据质量、性能调优等；4、熟悉主流数据库技术，精通SQL开发与复杂SQL优化；5、有独立设计数据仓库经验，熟悉数据仓库相关理论知识者优先；6、学习能力强，拥有优秀的逻辑思维能力，工作认真负责，谨慎，沟通能力良好。</t>
  </si>
  <si>
    <t>['股票期权', '带薪年假', '年度旅游', '扁平管理', '领导nice', '互联网金融']</t>
  </si>
  <si>
    <t>上海通联金融服务...</t>
  </si>
  <si>
    <t>['闫强', '25200万元人民币', '2010-02-11', '有限责任公司（中外合资）', '存续（在营、开业、在册）']</t>
  </si>
  <si>
    <t>c9650059eae52f781HZ509W_GFI~</t>
  </si>
  <si>
    <t>https://www.zhipin.com/job_detail/c9650059eae52f781HZ509W_GFI~.html</t>
  </si>
  <si>
    <t>独家数据分析</t>
  </si>
  <si>
    <t>9k-14k</t>
  </si>
  <si>
    <t>f5414125a6b11f5b1n1_2Nm9EVQ~</t>
  </si>
  <si>
    <t>https://www.zhipin.com/job_detail/f5414125a6b11f5b1n1_2Nm9EVQ~.html</t>
  </si>
  <si>
    <t>数据分析师（收益管理方向）</t>
  </si>
  <si>
    <t>11k-20k</t>
  </si>
  <si>
    <t>工作职责：1.负责航班的日常收益管理，对航线的市场动态、销售情况进行跟踪、监控；2.统计、分析产量数据，制作、监控相关报表；3.协同产品经理工作，优化APP端机票的展示样式、后台系统。任职资格：1.本科以上学历，专业不限，经济管理类、IT类、市场营销类、交通运输类、数学统计类等相关专业优先；2.一年以上工作经验，有航司收益管理类 或 互联网数据分析类工作经验优先；3.优秀的数据分析能力，熟练掌握SQL语句，精通Excel；4.良好沟通能力及抗压能力；5.严谨、细心、有责任心，以及良好的团队合作精神。</t>
  </si>
  <si>
    <t>上海长宁区凌空SOHO</t>
  </si>
  <si>
    <t>8ce5c24de52e89611HBy2dS8FFY~</t>
  </si>
  <si>
    <t>https://www.zhipin.com/job_detail/8ce5c24de52e89611HBy2dS8FFY~.html</t>
  </si>
  <si>
    <t>BI数据分析师</t>
  </si>
  <si>
    <t>蔡先生</t>
  </si>
  <si>
    <t>1. 从业务数据、外部数据中挖掘有效数据；2.数据归集、清洗、落库，创建中间层表结构；3.根据业务要求，制作发布可视化报表：4.其它领导安排的数据工作；</t>
  </si>
  <si>
    <t>['五险一金', '加班补助', '年终奖', '带薪年假', '节日福利', '零食下午茶']</t>
  </si>
  <si>
    <t>分蛋</t>
  </si>
  <si>
    <t>['徐春捷', '555.5556万元人民币', '2016-07-13', '其他有限责任公司', '存续（在营、开业、在册）']</t>
  </si>
  <si>
    <t>上海黄浦区浦汇大厦福州路318号浦汇大厦2308室</t>
  </si>
  <si>
    <t>a7ab45b2e35f698f1nN-3Nq9ElU~</t>
  </si>
  <si>
    <t>https://www.zhipin.com/job_detail/a7ab45b2e35f698f1nN-3Nq9ElU~.html</t>
  </si>
  <si>
    <t>高级数据分析师（海外业务）</t>
  </si>
  <si>
    <t>岗位职责:1、	专注于海外酒店预定市场，利用数学/统计方法，为运营决策、产品方向、销售策略提供支持2、	对海量数据进行挖掘，寻找产品/用户/运营的相关规律，提出解决方案，并推动实施，有效提高海外酒店的预定转化率以及间夜量3、	监控业绩和收益指标，进行各项工作的成本测算及效果评估，完成KPI4、	与各业务/产品团队合作，共同完成推动海外酒店预定业绩的相关项目，跟进测量、分析、实施、监控等一系列工作5、	完成常规工作报表及数据需求，协助团队的数据提取及分析工作任职要求：1、	数学、统计学等相关专业的本科及以上学历，2～3年工作经验2、	对数据敏感，能独立进行数据分析，并能有效展示报告成果3、	熟练使用office办公软件，精通SQL等数据处理工具；熟悉R/SAS/SPSS等统计分析软件，有算法知识的优先4、	有探索性意识，思维敏捷，有精准的判断力、优秀的逻辑分析能力5、	学习能力强，能快速掌握业务知识，并且能够结合实际业务场景分析问题6、	具有良好的沟通能力、团队意识，及抗压能力7、	有大型互联网公司或OTA行业数据分析经验的优先</t>
  </si>
  <si>
    <t>bb9a166b97fb978b1X1929S7GFs~</t>
  </si>
  <si>
    <t>https://www.zhipin.com/job_detail/bb9a166b97fb978b1X1929S7GFs~.html</t>
  </si>
  <si>
    <t>职位描述：1、负责运营管理部数据组的日常工作，对接与响应一线城市运营和其他部门的数据分析需求；2、深入理解公司业务，利用数据挖掘等方法对多种数据源进行诊断分析，建立数据模型并持续优化，为公司运营决策、产品设计等方面提供数据支持；3、负责项目的需求调研、专题分析，通过对数据的挖掘分析给业务方输出高质量的分析报告；4、对实施的项目进行数据追踪，定期整理数据给出项目分析报告，以数据分析驱动综合运营效率提升。任职要求：1、统计学、数学、管理科学、计算机等相关专业，全日制本科及以上学历；2. 2年以上数据分析相关经验，1年以上团队管理经验，互联网背景优先；3. 掌握数据库相关知识，会ARCGIS、SQL、Hive等语言或工具，熟练操作EXCEL（函数、数据透视表等）；4. 优秀的逻辑思考能力，良好的数据意识和商业思维，对数据敏感，能通过数据分析发现有价值信息。福利待遇：1、完善的培训体系与快速晋升通道；2、具有竞争力的薪资与绩效考核体系；3、入职即购买五险一金，人性化的补贴。哈啰出行是专业的移动出行平台，旗下包括哈啰单车、哈啰助力车等出行产品，公司发展迅速，来哈啰，成就你的人生梦想。</t>
  </si>
  <si>
    <t>上海闵行区西子国际中心(秀文路)一幢5楼</t>
  </si>
  <si>
    <t>e11b28868d9e5f471Xd509u7E1A~</t>
  </si>
  <si>
    <t>https://www.zhipin.com/job_detail/e11b28868d9e5f471Xd509u7E1A~.html</t>
  </si>
  <si>
    <t>数据分析/舆情分析</t>
  </si>
  <si>
    <t>徐女士</t>
  </si>
  <si>
    <t>市场以及消费者相关研究数据、信息搜集整理，以及处理分析；2、可独立收集行业数据以及完成行业分析报告的撰写；3、协助配合项目经理进行具体项目执行；4、熟悉网络信息传播特性及发展趋势，对舆情和媒体传播有一定了解5、有2-3年舆情监测行业分析经验，可独自完成行业分析报告（咨询公司经验的优先考虑）</t>
  </si>
  <si>
    <t>天颂</t>
  </si>
  <si>
    <t>['谢菁', '2105.27万人民币', '2016-08-22', '有限责任公司（自然人投资或控股）', '存续（在营、开业、在册）']</t>
  </si>
  <si>
    <t>c4885e8b618397d31n1z3tm4FVo~</t>
  </si>
  <si>
    <t>https://www.zhipin.com/job_detail/c4885e8b618397d31n1z3tm4FVo~.html</t>
  </si>
  <si>
    <t>30k-50k</t>
  </si>
  <si>
    <t>花女士</t>
  </si>
  <si>
    <t>岗位职责：1.密切关注泛娱乐领域的发展态势趋势，进行持续性有效的信息收集解读、行业研究；2.通过专题深入分析，支持公司决策和产品方向、内容运营、销售策略等业务落地；3.建立并持续优化行业分析框架、业务分析框架模型，与相关团队协作推动业务部门的数据化运营。任职要求：1、国内外famous大学本科以上学历，管理、统计、应用数学类相关专业；2、三年及以上互联网、视频媒体等相关工作经验优先； 3、有带领完成多个项目，或独立完成多个专题分析的经验；4、能熟练运用SQL（熟练使用Python等更佳），独立且高效地完成数据的提取及分析；5、能从海量数据、繁杂碎片信息中提炼核心结果，并用简洁清晰的方式呈现数据分析背后的商业逻辑和相关洞察，有出色的结构化思维能力；6、有良好的跨团队、部门沟通及资源整合能力，能够独立开展研究项目；7、较强的抗压能力，能在迅速变化的商业环境和动态的业务需求中，抓住重点并交出有质量的产出。工作地点：北京、杭州、上海</t>
  </si>
  <si>
    <t>['免费零食', '扁平管理', '领导nice', '地铁周边', '互联网金融', '公司氛围好']</t>
  </si>
  <si>
    <t>QItech</t>
  </si>
  <si>
    <t>['张卫平', '100万人民币', '2017-06-19', '有限责任公司（自然人投资或控股）', '存续（在营、开业、在册）']</t>
  </si>
  <si>
    <t>a4aa54890e506e091XFy39u1EVQ~</t>
  </si>
  <si>
    <t>https://www.zhipin.com/job_detail/a4aa54890e506e091XFy39u1EVQ~.html</t>
  </si>
  <si>
    <t>10k-20k</t>
  </si>
  <si>
    <t>岗位职责：1. 主要负责互联网金融行业信贷模型策略实施：通过模型的判断和计算，对用户行为作出准确的预判，应用于信贷业务的风险管理模块，包括但不限于额度、利率,准入政策等策略； 2. 负责信贷产品的信用评分模型建设，通过大数据管理，建立信贷业务信用评分模型，客户资信模型等数据模型，用于信贷业务的发展；3. 项目管理：负责与产品、系统开发部门对接， 确保模型量化策略的准确实施，以及上线后的监控优化；4. 负责设计并完善模型监控报告体系；5. 第三方征信数据合作建模、价值评估等；6. 其他建模、策略相关工作任职要求：1、本科及以上学历，数学、应用数学、金融数学、统计学、自动化、人工智能相关专业优先；2、有模型建设工作经验，了解建模背后原理，能创造性的通过建模解决业务问题；3、曾从事以下行业的数据建模工作者优先考虑：金融数学、金融建模、信贷业务建模、评分卡建模；4、对于互联网信贷量化风控与建模技术有专研者优先，熟练使用SAS、python者优先；5、对机器学习各种算法（决策树、SVM、随机森林、XGBOOST、GBDT、adaboost、神经网络）有深入研究者优先考虑；6、有激情，有理想，工作责任心强，抗压能力强，有较好的创新精神。</t>
  </si>
  <si>
    <t>['扁平管理', '地铁周边', '移动互联网', '互联网金融', '公司氛围好']</t>
  </si>
  <si>
    <t>云科贷</t>
  </si>
  <si>
    <t>['王新波', '5666.68万元人民币', '有限责任公司', '存续（在营、开业、在册）']</t>
  </si>
  <si>
    <t>上海浦东新区星创科技广场3号楼601室</t>
  </si>
  <si>
    <t>feb5cbf83994e5261HV-0t-_FFo~</t>
  </si>
  <si>
    <t>https://www.zhipin.com/job_detail/feb5cbf83994e5261HV-0t-_FFo~.html</t>
  </si>
  <si>
    <t>BA Leader（数据分析师）</t>
  </si>
  <si>
    <t>35k-55k</t>
  </si>
  <si>
    <t>单女士</t>
  </si>
  <si>
    <t>岗位职责1、负责收集和整理移动视频行业数据，深入研究和分析行业发展现状和趋势；2、跟踪移动APP产品和业务的演化与发展，为公司业务优化提供建设性意见；3、负责分析挖掘移动视频用户使用行为，挖掘出用户活跃、流失等影响因素；4、沟通了解移动产品、运营、渠道推广工作，分析并给出具有指导意义的量化数据指标。任职要求1、大学本科以上学历，计算机、统计学、经济学相关专业优先，MBA优先；2、5年或以上移动互联网分析、风险投资或商业咨询相关工作经验；有管理经验优先；3、熟练使用SQL和至少一种统计分析或数据挖掘工具（例如SPSS、SAS、R、Matlab等），有大数据处理经验优先；4、熟悉常用分类、聚类算法；5、思维敏捷，对数据敏感，有较强的钻研学习能力。温馨提示：如果 7 天内您没有收到爱奇艺的面试邀请，那么目前我们不会优先安排您参加后续的面试环节，感谢您的理解和对爱奇艺的关注与认可。</t>
  </si>
  <si>
    <t>['五险一金', '补充医疗保险', '定期体检', '加班补助', '带薪年假', '餐补', '交通补助', '零食下午茶']</t>
  </si>
  <si>
    <t>爱奇艺</t>
  </si>
  <si>
    <t>['王湘君', '2012-01-10', '有限责任公司分公司（自然人独资）', '存续（在营、开业、在册）']</t>
  </si>
  <si>
    <t>28c161ebbbb8da231HZz2d60FVc~</t>
  </si>
  <si>
    <t>https://www.zhipin.com/job_detail/28c161ebbbb8da231HZz2d60FVc~.html</t>
  </si>
  <si>
    <t>6k-9k</t>
  </si>
  <si>
    <t>SQLServer，数据处理，可视化，数据分析岗位职责: 1、 负责项目相关数据报表的建立，根据经营需求整理、规范、优化分析报告；2、 建立月度等周期性报告，及时监控指标运行情况，以保障绩效目标的顺利达成；3、 研究数据分析的方法，做到报表制作简单、方便、实用，以方便业务部门理解与使用；4、 通过数据分析，挖掘业务问题，并提出合理改善建议，以促进业务操作的持续优化；5、 有良好的多部门沟通协作能力。 任职资格:1、 本科以上学历；2、 熟悉Excel的使用，熟练使用图表及函数功能，掌握VBA编程技能者优先；3、 熟悉Tableau等数据可视化的使用，熟练掌握SQL相关数据操作语言；4、 了解基础的数据分析方法，包含：描述性分析、回归分析、方差分析；5、 有相关数据可视化工作经验、自动化报表开发工作经验者优先。</t>
  </si>
  <si>
    <t>['五险一金', '定期体检', '年终奖', '带薪年假', '员工旅游', '节日福利', '零食下午茶']</t>
  </si>
  <si>
    <t>翊劢</t>
  </si>
  <si>
    <t>['胡韵果', '500万人民币', '2016-11-08', '有限责任公司（自然人投资或控股）', '存续（在营、开业、在册）']</t>
  </si>
  <si>
    <t>上海静安区嘉地中心北京西路968号嘉地中心2004MTBC</t>
  </si>
  <si>
    <t>fe2a858728e2bd8a1n1-3ty6EVE~</t>
  </si>
  <si>
    <t>https://www.zhipin.com/job_detail/fe2a858728e2bd8a1n1-3ty6EVE~.html</t>
  </si>
  <si>
    <t>高级数据分析师（偏用户体验）</t>
  </si>
  <si>
    <t>工作职责： 1.对酒店数据进行监控、分析，建立预警机制，提供决策支持。2.定期跟踪现有BI模型运行效果，提供相关数据分析报告。3.通过大数据挖掘，寻找隐藏在数据内的用户行为模式，优化BI模型。任职资格： 1.数学、统计、计算机相关专业本科及以上学历。2.熟悉SQL、Hive、EXCEL等数据库查询及分析工具。3.有一定数理统计和机器学习知识，能使用R或Python进行数据分析、挖掘和可视化；4.良好的逻辑思维能力、沟通能力和团队合作精神。5.有数据分析师/数据工程师相关岗位工作经验的优</t>
  </si>
  <si>
    <t>67552526f6c7c8381XR43du7FlQ~</t>
  </si>
  <si>
    <t>https://www.zhipin.com/job_detail/67552526f6c7c8381XR43du7FlQ~.html</t>
  </si>
  <si>
    <t>数据分析（风险管理方向）</t>
  </si>
  <si>
    <t>工作职责： 1、负责对各产品的风险各环节相关数据进行统计和数据分析；2、负责开发组合管理、反欺诈管理、审批/催收运营等各类报表；3、负责建立和维护风险数据集市；4、负责配合风险政策岗对政策等各项经营策略有效性进行数据分析。任职资格：1、本科及以上学历，计算机、数学或统计学专业优先； 2、熟悉决策引擎产品，3年以上部署配置风险政策的经验；3、熟练使用 SQL, Excel, Powerpoint，并能熟练使用SAS、Python等软件进行数据分析； 4、具备良好逻辑思维能力，分析能力，沟通能力，学习能力，和团队协作精神。</t>
  </si>
  <si>
    <t>7dac183c4adc1ee11Xx629-4ElA~</t>
  </si>
  <si>
    <t>https://www.zhipin.com/job_detail/7dac183c4adc1ee11Xx629-4ElA~.html</t>
  </si>
  <si>
    <t>实习生 - 数据分析助理</t>
  </si>
  <si>
    <t>工作内容:1、协助项目经理进行行业数据与资讯的搜集、整理、分析及算法构建；2、协助梳理相关行业领域的研究逻辑、驱动因子，构建数据智能应用的分析模型；3、根据产品和业务需要，参与公司数据产品的规划以及设计。任职资格:1、全日制大学本科及以上学历，数学或统计学相关专业；2、对数据有高度敏感度，具有清晰的逻辑推理能力；3、有数据建模经验的优先考虑；4、有责任心，性格开朗，乐于与人沟通。工作时间做五休二，朝九晚六。</t>
  </si>
  <si>
    <t>晏鼠股份</t>
  </si>
  <si>
    <t>['陈刚', '3450万元人民币', '2001-12-05', '股份有限公司（非上市、自然人投资或控股）', '存续（在营、开业、在册）']</t>
  </si>
  <si>
    <t>上海杨浦区杨浦科技创业中心国定路335号1号楼1101</t>
  </si>
  <si>
    <t>e85464ab192c99481XR939q5F1M~</t>
  </si>
  <si>
    <t>https://www.zhipin.com/job_detail/e85464ab192c99481XR939q5F1M~.html</t>
  </si>
  <si>
    <t>刘女士</t>
  </si>
  <si>
    <t>职位诱惑：包三餐,年终多多,弹性工作制职位描述：工作职责：1.负责建立电商搜索日常分析体系,包括核心指标体系，报表体系，专题分析体系等，跟踪监控电商搜索相关指标2.与数据工程师对接，负责数据需求落地，保证数据准确性3.能够独立撰写分析报告，支撑业务部分做进一步决策4.通过探索性的数据分析，从数据中挖掘出用户的搜索行为习惯，为提升用户搜索体验提供建议和指导任职资格：1.数据挖掘、统计学、信息与计算科学、数学等相关专业本科以上学历，有互联网/电商相关的数据分析工作经验优先2.精通SQL，Python(或者类似语言如R，Matlab，SAS）和Tableau或者其它可视化软件3.具有从海量数据中，提取有效信息，进行聚合，分析道可视化的整套实践经历4.熟悉AB Test流程，对AB Test有深入了解的优先考虑</t>
  </si>
  <si>
    <t>['五险一金', '补充医疗保险', '定期体检', '带薪年假', '员工旅游', '节日福利', '住房补贴', '零食下午茶']</t>
  </si>
  <si>
    <t>小红书</t>
  </si>
  <si>
    <t>['毛文超', '100万元人民币', '2013-08-02', '有限责任公司（自然人投资或控股）', '存续（在营、开业、在册）']</t>
  </si>
  <si>
    <t>ab783720eec399c31XBy2tq7EFo~</t>
  </si>
  <si>
    <t>https://www.zhipin.com/job_detail/ab783720eec399c31XBy2tq7EFo~.html</t>
  </si>
  <si>
    <t>数据分析师（BA）</t>
  </si>
  <si>
    <t>10k-11k</t>
  </si>
  <si>
    <t>岗位职责：1. 负责项目数据需求调研、收集、分析和整理工作；2. 客户数据需求跟踪与交流，及时掌握客户数据意见及数据需求变化;4. 对行业、项目进行跟踪分析，并出具对比分析报告;5.负责撰写用户培训材料，并进行用户培训.任职要求：1. 本科以上学历，计算机软件相关专业，2年以上CPS投放、广告投放经验及电商投放经验等；2. 掌握需求分析方法，熟悉需求管理和研发过程管理，能独立完成项目功能的需求分析、概要设计，完成需求文档、流程图的撰写工作；3.善于沟通，能够管理及引导客户的需求预期；4. 熟练使用相关工具，如Visio、Office等；5.有良好的沟通能力和高度的责任感以及团队合作精神，有较强的分析和解决问题能力；6.英语流利者优先。</t>
  </si>
  <si>
    <t>e7362466e417edd31XF62Nu-EVI~</t>
  </si>
  <si>
    <t>https://www.zhipin.com/job_detail/e7362466e417edd31XF62Nu-EVI~.html</t>
  </si>
  <si>
    <t>BI数据分析</t>
  </si>
  <si>
    <t>12k-15k</t>
  </si>
  <si>
    <t>1、熟练使用cognos建模工具：Framework、Transformer等；2、熟练使用ReportStudio、ActivityReport、QueryStudio、AnalysisStudio等Cognos报表开发工具；3、精通SQL语言，具备存储过程开发能力，能熟练进行SQL查询优化；4、熟悉大数据处理相关产品架构和技术（如Hadoop/hive/hbase/druid等）5、有Cognos系统调优经验者优先，有hive数据处理经验者优先；1、根据需求进行Cognos报表的设计开发工作；2、负责部分ELT开发工作；3、负责部分hive数据逻辑处理。</t>
  </si>
  <si>
    <t>南京融翼</t>
  </si>
  <si>
    <t>['姚波', '500万元人民币', '2015-12-10', '有限责任公司（法人独资）', '在业']</t>
  </si>
  <si>
    <t>0c09ad35c5e1ee0f1nx92dW9Elc~</t>
  </si>
  <si>
    <t>https://www.zhipin.com/job_detail/0c09ad35c5e1ee0f1nx92dW9Elc~.html</t>
  </si>
  <si>
    <t>数据分析经理</t>
  </si>
  <si>
    <t>20k-30k</t>
  </si>
  <si>
    <t>工作内容1、支持各类业务项目数据的日报、周报2、事业部业绩（过程性）指标的周报、日报3、大住宿业务相关数据和分析需求、竞对数据的监控和分析岗位要求1、	理工科背景，熟练使用HIVE，Excel，SQL，思路、逻辑清晰，吃苦耐劳，踏实2、	具备一定产品能力，能有效解决业务相关需求3、	作风严谨，严格按公司规章制度做好数据保密工作4、	全日制本科以上学历，3年以上相关工作经验。</t>
  </si>
  <si>
    <t>4b9d1684277ba4491XBy2t61Els~</t>
  </si>
  <si>
    <t>https://www.zhipin.com/job_detail/4b9d1684277ba4491XBy2t61Els~.html</t>
  </si>
  <si>
    <t>数据分析（广告方向）</t>
  </si>
  <si>
    <t>工作职责： 1、对广告业务的数据进行收集、整理、统计、分析、建模，建立广告相关指标体系；2、设计数据分析方案，分析广告业务数据，从分析结果中发现价值和问题，给予业务相应策略，并推动策略落地实施，复盘改进；3、监控日常数据变化，及时对数据波动予以总结归纳，对数据异常进行预警；4、参与产品运营项目，并且在一定程度上给予评估和建议；5、支持业务日常的各类数据报表输出；任职资格： 1、本科及以上学历，数学、统计学、计算机相关专业，1-3年工作经验；2，熟练掌握统计分析，统计学习方法的相关知识；3、具备专业的数据处理和分析能力；4，具备熟练编写sql取数的能力，精通EXCEL。熟悉hive，R，Python，SPSS，Tableau的优先；5、具备独立思考、分析问题的能力，针对运营问题建立相应的数据模型，对数据有较强的敏感度，能承受一定的工作压力；6、具备良好的表达、沟通与协调能力；7、有互联网广告行业数据经验优先，有数据产品经验优先</t>
  </si>
  <si>
    <t>86207f57a684396b1HZ40ti5EVc~</t>
  </si>
  <si>
    <t>https://www.zhipin.com/job_detail/86207f57a684396b1HZ40ti5EVc~.html</t>
  </si>
  <si>
    <t>行业顶尖大牛亲自辅导。CEO介绍：中国最早一批信用卡量化技术实践者、央行征信中心专家、华南理工大学大数据研究中心顾问。首席科学家：美国宾夕法尼亚大学博士、统计学家、精算分析师、SAS顾问、人社部和央行征信专家。先后就职于美国和中国银行信用卡和保险等领域，拥有32年中美金融量化管理经验。岗位职责：主要针对银行零售信贷业务的风险、客户运营以及价值变现等项目进行：1.数据处理工作：清洗、整合数据；2.根据项目目标进行数据分析和挖掘工作，并撰写分析报告；3.结合分析经验和业务知识，开发并落地相应的业务策略；4.主动发现业务问题，并根据业务实际情况给出业务优化建议；5.对客户进行数据分析或业务等培训；6.数据分析专家需要带领团队完成项目；7.协助产品中心研发相关产品。岗位要求：1.数学、统计、计算机、金融等相关专业全日制本科以上学历，并有3年以上银行或消金数据分析工作经验（本要求可根据个人能力无视）；2.至少精通SQL/Python/SAS BASE其中之一，并能运用上述工具独立完成数据清洗工作；3.精通常用的数据分析方法，能快速的构建问题框架和分析框架；4.熟悉基本统计算法，如决策树、逻辑回归等；5.能够接受出差；6.良好的沟通能力和团队协助能力。</t>
  </si>
  <si>
    <t>7382b4c78a7ba1161nBz2NW9EVs~</t>
  </si>
  <si>
    <t>https://www.zhipin.com/job_detail/7382b4c78a7ba1161nBz2NW9EVs~.html</t>
  </si>
  <si>
    <t>临床数据分析</t>
  </si>
  <si>
    <t>印先生</t>
  </si>
  <si>
    <t>BE，一期临床研究</t>
  </si>
  <si>
    <t>博志研新</t>
  </si>
  <si>
    <t>['应述欢', '500万人民币', '2012-09-19', '有限责任公司（自然人投资或控股）', '存续（在营、开业、在册）']</t>
  </si>
  <si>
    <t>上海浦东新区张江高科技园区(蔡伦路)150号9号楼3-4F</t>
  </si>
  <si>
    <t>0ddcf704a100c53c1HZ82t28E1s~</t>
  </si>
  <si>
    <t>https://www.zhipin.com/job_detail/0ddcf704a100c53c1HZ82t28E1s~.html</t>
  </si>
  <si>
    <t>大数据算法工程师/数据分析师</t>
  </si>
  <si>
    <t>范女士</t>
  </si>
  <si>
    <t>岗位职责：1、负责大数据项目业务模型梳理，算法原型开发和验证;2、支持大数据团队完成新基础算法的工程化;3、支持项目团队，产品团队对于核心算法的选择和应用。 任职要求：1、计算机、数学、统计学及相关专业全日制统招本科及以上学历。计算机，数学，统计学专业优先，优秀实习生/应届生亦可，表现优异者可留用;2、了解常用的推荐算法，预测算法，对深度学习有见解者优先;3、熟悉R,Python,Spark SQL,Spark ML等数据分析工具和语言；4、具备3年及以上hadoop开发经验，精通java或者scala;5、良好英文读写能力，能读懂英文文献。有独立分析和解决问题的能力；6、有较强的学习能力，能够迅速掌握新技能；7、能够承担一定工作压力，具备创新思维、具备团队协作精神。关于我们的文化：1、年终16-18薪+丰厚奖金+各种补贴+弹性工作+五险一金+法定假期+补充公积金+商业保险+员工体检2、员工集体旅游/团建+优秀员工个人/家庭出国游+优秀达人出游+各种有的没的你想到的想不到的福利3、每年1-2次调薪+代码大神专业技能手把手培训+优秀人才股权激励+宽广的晋升空间4、读书会+马拉松+达人旅行团是我们的日常传统，CEO带着你一起冲刺马拉松。。。5、生日会+周年庆+丰富多彩的部门团建。 PS：1、对，我们不打卡！不打卡！！不打卡！！！2、有且不仅有以上福利，而且是真的真的真的有~~~3、加入我们，每天与码农大神面对面，我们的团队都是大神，真的真的真的，都是都是都是~~~【了解我们】1、官网：http://www.paraview.cn/2、公众号：派拉软件</t>
  </si>
  <si>
    <t>['五险一金', '定期体检', '年终奖', '股票期权', '带薪年假', '员工旅游', '餐补', '节日福利', '住房补贴', '零食下午茶']</t>
  </si>
  <si>
    <t>派拉软件</t>
  </si>
  <si>
    <t>['谭翔', '3040万人民币', '2008-07-31', '股份有限公司（非上市、自然人投资或控股）', '存续（在营、开业、在册）']</t>
  </si>
  <si>
    <t>9efef4ed011619a51Xd429y9E1I~</t>
  </si>
  <si>
    <t>https://www.zhipin.com/job_detail/9efef4ed011619a51Xd429y9E1I~.html</t>
  </si>
  <si>
    <t>高级数据分析师/资深舆情监测分析师</t>
  </si>
  <si>
    <t>岗位职责：1.对大数据系统开发产品有一定了解（熟悉行业内各类知名网络监播系统、参与过产品设计工作者最佳），善于研究互联网舆论生态，跟踪国内舆论热点；2.负责产品功能的规划，进行产品交互原型设计，提交产品需求文档，对产品功能、性能等指标进行定义和描述；定期研究用户行为，把握用户需求和行为特点，提升整体产品用户满意度；3.与客户进行需求沟通，善于把握与引导客户需求，把控项目业务进度。结合用户需求审核或撰写分析报告，包括但不限于日报、周报、月报、半月报、年报、半年报以及事件专项分析报告等；4.具有报告深入分析能力，能结合行业经验对舆情的影响力做出判断和总结，并提出合理有效的舆论引导建议；5.对热点事件高度敏感，对敏感信息进行及时分析、跟踪、预警。任职要求：1.本科以上学历，具有舆情/公关/网络数据等行业工作经验3-5年；公关广告、社会学、信息管理、情报学、新闻传播、统计学、计算机、数据挖掘等专业优先，具有汽车行业资讯和情报分析经验者优先考虑；2.熟悉网络，了解互联网信息传播特性，关注新闻时事和热点话题，对公共事件有客观及深刻的见解；3.文字功底扎实，逻辑思维能力强，具备较强的网络热点把握能力，善于分析时事；4.有海量数据挖掘项目经验，熟练使用SQL等语言及工具进行数据处理，至少熟练使用一门数据分析工具，如SAS、SPSS、R等软件，可操作常规图形模块处理；熟练使用Office办公软件，如Word、Excel、PPT、Photoshop等；5.熟悉整个大数据的完整处理流程，包括数据的采集、清洗、预处理、存储、分析挖掘和数据可视化，熟悉掌握主流数据库软件（如Oracle，DB2、MYSQL）最佳;</t>
  </si>
  <si>
    <t>['五险一金', '补充医疗保险', '定期体检', '加班补助', '带薪年假', '餐补', '通讯补贴', '节日福利', '零食下午茶']</t>
  </si>
  <si>
    <t>宣亚国际</t>
  </si>
  <si>
    <t>['张秀兵', '2010-06-24', '分公司', '存续（在营、开业、在册）']</t>
  </si>
  <si>
    <t>上海长宁区上海龙之梦大厦长宁路1018号</t>
  </si>
  <si>
    <t>ad33bbc06295fad61XN429y8E1Q~</t>
  </si>
  <si>
    <t>https://www.zhipin.com/job_detail/ad33bbc06295fad61XN429y8E1Q~.html</t>
  </si>
  <si>
    <t>马女士</t>
  </si>
  <si>
    <t>1.负责常规业务数据的统计和分析反馈2.负责项目运营业务板块的问题处理</t>
  </si>
  <si>
    <t>['张翼', '500万人民币', '2014-11-26', '有限责任公司（自然人投资或控股的法人独资）', '存续（在营、开业、在册）']</t>
  </si>
  <si>
    <t>上海虹口区金融街(海伦)中心D栋</t>
  </si>
  <si>
    <t>57fe158e718148d41HZ709S_F1Y~</t>
  </si>
  <si>
    <t>https://www.zhipin.com/job_detail/57fe158e718148d41HZ709S_F1Y~.html</t>
  </si>
  <si>
    <t>品牌数据分析实习生</t>
  </si>
  <si>
    <t>3k-5k</t>
  </si>
  <si>
    <t>职位职责：1、为品牌客户进行全网监测，并做市场分析、判定；2、完成品牌的舆情周报、月报，以及不定期事件专题报告的撰写；职位要求：1、本科及以上学历，1年以上品牌舆情分析及客户服务相关工作经历更佳；2、熟悉网络社区、论坛、微博、微信等媒体，有较强的文字归纳能力；3、工作认真负责，思维敏锐，对数据分析有浓厚兴趣；4、熟练使用OFFICE工具，并具有较强的学习能力及抗压能力；</t>
  </si>
  <si>
    <t>['五险一金', '全勤奖', '员工旅游', '餐补', '交通补助']</t>
  </si>
  <si>
    <t>斯馨广告</t>
  </si>
  <si>
    <t>['张蕾', '10万人民币', '2017-05-09', '有限责任公司（自然人独资）', '存续（在营、开业、在册）']</t>
  </si>
  <si>
    <t>上海普陀区裸心社naked Hub(西康路店)7楼</t>
  </si>
  <si>
    <t>b245878ed043f5bc1Hd939-9Flc~</t>
  </si>
  <si>
    <t>https://www.zhipin.com/job_detail/b245878ed043f5bc1Hd939-9Flc~.html</t>
  </si>
  <si>
    <t>岗位职责：1、以数据来驱动互联网产品改进，并为产品和业务决策提供依据。2、建立数据分析模型/流程规范;参与大数据分析系统的架构设计/优化及实施。3、快速响应产品/运营等部门的数据支撑需求。岗位要求：1、计算机及电子，自动化，统计，数学相关专业本科以上学历。2、两年以上互联网数据分析经验，有完整的数据建模或机器学习项目经验。3、熟练使用Hive，Hadoop;精通Java/Scala/Python等至少一门编程语言。4、良好的逻辑思维能力，有较强的沟通能力和逻辑表达能力。</t>
  </si>
  <si>
    <t>['五险一金', '定期体检', '年终奖', '带薪年假', '免费班车', '餐补', '通讯补贴', '交通补助', '节日福利', '零食下午茶']</t>
  </si>
  <si>
    <t>传音控股</t>
  </si>
  <si>
    <t>['竺兆江', '72000万元人民币', '股份有限公司(中外合资、未上市)', '存续（在营、开业、在册）']</t>
  </si>
  <si>
    <t>8211397c645e745d0Hd_29i-Fw~~</t>
  </si>
  <si>
    <t>https://www.zhipin.com/job_detail/8211397c645e745d0Hd_29i-Fw~~.html</t>
  </si>
  <si>
    <t>数据分析师（电商）</t>
  </si>
  <si>
    <t>华女士</t>
  </si>
  <si>
    <t>岗位职责：1. 从事大数据管理分析、BI数据挖掘；2. 利用脚本工具访问数据库，并完成相应的脚本分析，以图形界面的方式呈现；3. 利用统计或者机器学习算法，对结构化数据进行统计分析，包括分类和聚类，并进行预测建模等；4. 与运营，产品，软件开发部门沟通，明确其需求并给予数据分析统计结果等支持。岗位要求：1. 统计学，应用数学，计算机，物理等相关专业本科及本科以上学历，但不拘泥于以上专业；2. 熟练运用各种常用算法和数据结构，熟悉常用的机器学习算法，了解各种算法的优缺点和局限性；3. 熟悉SAS、R、SPSS、Python 等数据分析平台及工具；4. 熟悉主流数据库Oracle、MySQL对 NoSql 有一定了解及应用经验；5. 有团队精神，能够承担责任和压力。优先条件：1. 具备电商领域、制造业领域中之一的数据分析项目开发背景的优先；2. 具备大数据统计分析项目背景的优先；3. 有过数据库查重模型设计经验的优先；</t>
  </si>
  <si>
    <t>['五险一金', '定期体检', '年终奖', '股票期权', '带薪年假', '员工旅游', '餐补', '通讯补贴', '节日福利']</t>
  </si>
  <si>
    <t>上海爱可生</t>
  </si>
  <si>
    <t>['马强', '6300万人民币', '2003-02-12', '股份有限公司（非上市、自然人投资或控股）', '存续（在营、开业、在册）']</t>
  </si>
  <si>
    <t>上海徐汇区虹梅路1905号远中科研楼甲楼4楼</t>
  </si>
  <si>
    <t>be09af89f52fd0f91nx53Ni4ElA~</t>
  </si>
  <si>
    <t>https://www.zhipin.com/job_detail/be09af89f52fd0f91nx53Ni4ElA~.html</t>
  </si>
  <si>
    <t>运营数据分析岗</t>
  </si>
  <si>
    <t>庞女士</t>
  </si>
  <si>
    <t>岗位职责：- 通过数据分析，分析营销和运营相关业务数据，提供决策支持和业务洞察- 与其他业务团队、数据团队沟通，进行指标拆解和监控，定期输出业务数据报告- 使用预测模型，预测业务完成情况并进行预警提醒 任职资格：-  3年及以上数据分析工作经验，优先互联网行业，分析思路清晰-  熟练使用sql，熟悉各种数据技术平台者优先，例如：hadoop、mysql等，能高效的与数据技术团队进行沟通。-  具有数据建模功底优先，掌握时间序列分析、预测分析能力优先，会使用spss/sas/R/python中至少一个工具者优先- 实事求是，数据驱动- 结果导向，不惜代价- 同理心强，推动力强</t>
  </si>
  <si>
    <t>['五险一金', '补充医疗保险', '定期体检', '全勤奖', '年终奖', '股票期权', '带薪年假', '员工旅游', '免费班车', '餐补', '交通补助', '包吃', '节日福利', '零食下午茶']</t>
  </si>
  <si>
    <t>京东集团</t>
  </si>
  <si>
    <t>['张雱', '30000万元人民币', '2007-08-22', '有限责任公司(外商投资企业法人独资)', '存续（在营、开业、在册）']</t>
  </si>
  <si>
    <t>上海长宁区明基商务广场A座</t>
  </si>
  <si>
    <t>11273d0df6edefb51HZ70t66E1s~</t>
  </si>
  <si>
    <t>https://www.zhipin.com/job_detail/11273d0df6edefb51HZ70t66E1s~.html</t>
  </si>
  <si>
    <t>5k-6k</t>
  </si>
  <si>
    <t>胡女士</t>
  </si>
  <si>
    <t>岗位职责：1. 负责支持日常的数据报表的整理与业务分析，可独立撰写分析报告2. 负责公司日常报告及数据监控，针对异常数据及时查找反馈3. 负责支持部门常规的数据需求，梳理日常需求进行数据产品化4. 协助跟进部门重点项目，把控项目节奏，按时完成项目任务5. 线下数据库维护任职资格:1. 统计学、数学、计算机相关专业最佳；2. 愿意从事数据分析，分析能力强，逻辑思维清晰，有相关实习经验最佳3. 会使用EXCEL等常见办公软件，能独立维护报表及线下数据库最佳4. 具备良好的团队合作精神及抗压能力，有进取精神、善于学习、思维敏捷、善于创新，有责任心</t>
  </si>
  <si>
    <t>昊霆餐饮</t>
  </si>
  <si>
    <t>['李科', '1000万美元', '2017-03-28', '有限责任公司（台港澳法人独资）', '存续（在营、开业、在册）']</t>
  </si>
  <si>
    <t>f7097b88ed48076c1XN_2tW0EVE~</t>
  </si>
  <si>
    <t>https://www.zhipin.com/job_detail/f7097b88ed48076c1XN_2tW0EVE~.html</t>
  </si>
  <si>
    <t>职位描述：    岗位职责：	1、与分析师一起制定行业情感倾向判断标准；	    2、配合技术团队完成行业数据情感倾向判定结果验证；    3、整理并统计判定错误的数据反馈给算法；    任职资格：    1、统计学相关专业，本科在读；    2、对美妆，汽车，明星，母婴等行业中，有相关知识与兴趣；    3、擅长使用excel等软件处理文本数据，可进行简单文本清洗；    4、做事细心，擅于总结整理信息；</t>
  </si>
  <si>
    <t>['五险一金', '补充医疗保险', '定期体检', '加班补助', '年终奖', '带薪年假', '交通补助']</t>
  </si>
  <si>
    <t>秒针系统</t>
  </si>
  <si>
    <t>['吴明辉', '2000万美元', '2010-06-13', '有限责任公司（外国法人独资）', '开业']</t>
  </si>
  <si>
    <t>上海长宁区龙之梦大厦(延安西路)909室</t>
  </si>
  <si>
    <t>604dd6224e293f0e1XV509u7EFM~</t>
  </si>
  <si>
    <t>https://www.zhipin.com/job_detail/604dd6224e293f0e1XV509u7EFM~.html</t>
  </si>
  <si>
    <t>风控数据分析师</t>
  </si>
  <si>
    <t>12k-22k</t>
  </si>
  <si>
    <t>赵女士</t>
  </si>
  <si>
    <t>岗位职责：1、建立和完善风控数据报表体系，负责数据的收集整理，制作和维护日常报表；2、监控风险指标，跟进和分析策略执行情况，提出策略优化建议；3、对于指标波动等情况进行数据分析，出具分析报告，提出有效建议。岗位要求：1、本科及以上学历，数学、统计、金融等理工类专业；2、2年以上金融科技行业数据分析相关工作经验；3、精通各类Office办公软件，能熟练使用SQL、EXCEL，擅长Excel VBA操作；4、有较强的逻辑分析能力、数据敏感性，工作严谨，认真负责。</t>
  </si>
  <si>
    <t>['股票期权', '带薪年假', '不打卡', '扁平管理', '地铁周边', '领导nice', '互联网金融', '公司氛围好']</t>
  </si>
  <si>
    <t>印飞科技</t>
  </si>
  <si>
    <t>['周鸣', '50万人民币', '2017-06-26', '有限责任公司（自然人投资或控股）', '存续（在营、开业、在册）']</t>
  </si>
  <si>
    <t>上海杨浦区文通大厦1009</t>
  </si>
  <si>
    <t>9086661ccfb28d201HR73N2_GFs~</t>
  </si>
  <si>
    <t>https://www.zhipin.com/job_detail/9086661ccfb28d201HR73N2_GFs~.html</t>
  </si>
  <si>
    <t>工作职能：1.       服务商对应项目点数据分析：产出项目点物料用量数据分析、采购金额数据分析。2.       各类型项目点数据分析：产出幼教、小学、中学、国际、私立、医院等各类型项目点商品用量数据分析和采购金额数据分析。3.       制作数据模型，可产出某类型项目点的预估商品类型、用量、采购金额数据。4.       制作平台业务业绩日报表，对数据异常给出分析结果，提供业务决策依据</t>
  </si>
  <si>
    <t>['高薪技术企业', '政府项目', 'B2B生鲜电商', '带薪年假', '年终分红', '股票期权', '扁平管理', '公司氛围好']</t>
  </si>
  <si>
    <t>艺特网络</t>
  </si>
  <si>
    <t>['甘荣华', '1000万人民币元', '2016-08-08', '有限责任公司（自然人投资或控股的法人独资）', '存续（在营、开业、在册）']</t>
  </si>
  <si>
    <t>ID</t>
    <phoneticPr fontId="1" type="noConversion"/>
  </si>
  <si>
    <t>url</t>
    <phoneticPr fontId="1" type="noConversion"/>
  </si>
  <si>
    <t>name</t>
    <phoneticPr fontId="1" type="noConversion"/>
  </si>
  <si>
    <t>salary</t>
    <phoneticPr fontId="1" type="noConversion"/>
  </si>
  <si>
    <t>hr</t>
    <phoneticPr fontId="1" type="noConversion"/>
  </si>
  <si>
    <t>responsibility</t>
  </si>
  <si>
    <t>job_tags</t>
    <phoneticPr fontId="1" type="noConversion"/>
  </si>
  <si>
    <t>company</t>
    <phoneticPr fontId="1" type="noConversion"/>
  </si>
  <si>
    <t>company_info</t>
    <phoneticPr fontId="1" type="noConversion"/>
  </si>
  <si>
    <t>address</t>
    <phoneticPr fontId="1" type="noConversion"/>
  </si>
  <si>
    <t>1e1dd3374c3b223f1XJz29m7GFU~</t>
  </si>
  <si>
    <t>https://www.zhipin.com/job_detail/1e1dd3374c3b223f1XJz29m7GFU~.html</t>
  </si>
  <si>
    <t>临床数据分析专员</t>
  </si>
  <si>
    <t>临床数据分析专员职位介绍-整理医学数据，制定分析思路，并进行常规数据统计分析（主要包含差异分析、关联分析、回归分析、生存分析等）。-根据统计分析结果，规范化制作撰稿所需使用的图片、表格及其它支持材料。-设计常规临床研究流程，撰写对应的研究方法（中文和英文）。  职位要求-本科及以上学历。-医学统计、生物统计、预防医学专业优先。有临床医学和临床科研背景，有一定的独立临床科研能力-至少熟练掌握一种统计分析软件，包括SPSS、SAS、R或Stata等。-熟练使用OFFICE办公软件（EXCEL、WORD、PPT）。-英文水平CET6或以上（医学英语能力强者优先）。-有临床数据统计分析经验者优先。-细心，有责任心，努力上进者优先。</t>
  </si>
  <si>
    <t>['五险一金', '定期体检', '年终奖', '股票期权', '带薪年假']</t>
  </si>
  <si>
    <t>卫宁健康</t>
  </si>
  <si>
    <t>['周炜', '160759.2175万元人民币', '2004-04-07', '股份有限公司（上市、自然人投资或控股）', '存续（在营、开业、在册）']</t>
  </si>
  <si>
    <t>上海静安区卫宁健康上海静安区寿阳路99弄9号卫宁健康大厦</t>
  </si>
  <si>
    <t>96ac7e61a77a045b1n162ti0EFA~</t>
  </si>
  <si>
    <t>https://www.zhipin.com/job_detail/96ac7e61a77a045b1n162ti0EFA~.html</t>
  </si>
  <si>
    <t>工作内容1、通过数据分析支持产品改进及新模式的探索； 2、构建业务数据分析体系，帮助确定各项业务数据指标； 3、分析互联网用户行为并建立用户行为模型；4、分析业务中存在的问题，提出改进的建议和措施，推动分析落地；职位要求1、统计学、应用数学、计算机等相关专业，本科及以上学历； 2、熟练掌握多种统计和挖掘方法，熟练使用Python、R等语言，对各种数据挖掘算法了解，有nlp经验者优先；3、较强的数据敏感度，逻辑分析能力和文档写作能力； 4、有责任心，良好的沟通能力和组织管理能力以及心理承受能力，勇于接受挑战；</t>
  </si>
  <si>
    <t>['五险一金', '年终奖', '带薪年假', '员工旅游', '餐补', '通讯补贴', '交通补助']</t>
  </si>
  <si>
    <t>齐家网</t>
  </si>
  <si>
    <t>['邓华金', '5026.4583万元人民币', '2007-08-09', '股份有限公司（非上市、自然人投资或控股）', '存续（在营、开业、在册）']</t>
  </si>
  <si>
    <t>上海嘉定区E3131电子商务创新园</t>
  </si>
  <si>
    <t>a60d6bec676a4c231nJ93NS1FFc~</t>
  </si>
  <si>
    <t>https://www.zhipin.com/job_detail/a60d6bec676a4c231nJ93NS1FFc~.html</t>
  </si>
  <si>
    <t>工作内容1、	负责数据分析与建模工作，通过大数据分析发现运营、产品中存在的问题及改进方向2、	用户行为分析建模，发掘用户需求3、	市场、竞品分析，为公司决策提供数据支持岗位要求1、	数学、统计、计算机等相关专业本科及以上学历2、	熟悉Sql、hive数据库查询3、	熟悉并应用过回归、SVM、Xgboost、深度学习等机器学习算法，熟练使用R/Python等4、	良好的逻辑思维能力，对数据敏感，有新的分析角度，从数据中提炼结论，撰写报告5、	良好的沟通能力和团队合作精神，责任心强，有创新6、	有数据分析师相关岗位工作经验一年以上者优先</t>
  </si>
  <si>
    <t>上海长宁区虹桥国际科技广场A栋</t>
  </si>
  <si>
    <t>1f74cad1a804c0ec1HZ-3926EVY~</t>
  </si>
  <si>
    <t>https://www.zhipin.com/job_detail/1f74cad1a804c0ec1HZ-3926EVY~.html</t>
  </si>
  <si>
    <t>平台数据分析专家</t>
  </si>
  <si>
    <t>30k-40k</t>
  </si>
  <si>
    <t>岗位职责1. 搭建数据分析团队，为哈啰平台的产品及运营提供全程的数据支持。2. 为营销平台（资源位、用户画像等）、服务平台（账号、支付流程等）、体验平台（流量分发、帮助中心等）等平台产品设计分析方案，提供产品迭代优化建议。3. 通过跨业务线的用户和营销分析，帮助平台优化运营效率。4. 挖掘用户海量行为数据，提炼输出符合品牌传播水准的数据可视化信息图表。5. 沉淀分析思路，推进数据集市模型设计和开发，将典型分析场景产品化、工具化。任职要求1. 5年以上数据分析相关工作经验。2. 1年以上团队管理经验。3. 良好的服务意识、商业敏感度、沟通能力。4. 精通SQL；熟悉R或Python。5. 熟悉数据提取、清洗、分析与沟通呈现的全链路。</t>
  </si>
  <si>
    <t>4863b01d84b5f4cd1HB6092-EFo~</t>
  </si>
  <si>
    <t>https://www.zhipin.com/job_detail/4863b01d84b5f4cd1HB6092-EFo~.html</t>
  </si>
  <si>
    <t>数据分析 (MJ003743)</t>
  </si>
  <si>
    <t>13k-25k</t>
  </si>
  <si>
    <t>工作职责：1.理解现有硬件部门数据逻辑、业务逻辑，协助项目的需求调研，进行数据分析从而把需要解决的业务问题转化为统计学、机器学习/数据挖掘问题2.独立从数据获取、数据清理、统计分析和数据建模（机器学习模型）整个流程工作，独立负责具体某个分析任务的代码编写，数据提取，清洗3.负责数学建模、机器学习模型的构建，并且与工程师合作对模型进行维护、部署和评估；任职资格：1、以技术导向，统计学基础扎实；数据挖掘或算法实现类的技术开发经验； 2、专业：应用数学、金融数学、统计学； 3. 熟悉常用机器学习和数据挖掘算法，包括但不限于决策树、Kmeans、SVM、线性回归、逻辑回归以及神经网络等算法；4.必须精通SQL复杂查询、SQL代码调优、5.对Hadoop、Spark、flink等大规模数据存储与运算平台有实际使用经验；熟练使用Python/LinuxShell等脚本开发等；6.了解TensorFlow、Keras等一种或者多种深度学习框架；7.数学基础要好，如高数，统计学、线性代数基础知识扎实，了解常用的数据结构，具有运筹学背景者尤佳。</t>
  </si>
  <si>
    <t>d274876b2255dc101X143tS5GVE~</t>
  </si>
  <si>
    <t>https://www.zhipin.com/job_detail/d274876b2255dc101X143tS5GVE~.html</t>
  </si>
  <si>
    <t>数据分析工程师</t>
  </si>
  <si>
    <t>岗位职责：1.熟练掌握存储过程、函数的编写；2.负责日常报表开发；3.精通SQL语句，对SQL查询优化有丰富的经验；4.搭建和部署ETL调度工具、搭建和部署相关报表；5.维护BI基础数据，并持续优化；6.负责整理和归档所做开发的文档，负责优化已有报表。任职要求：1.本科或以上学历，计算机、数学或相关专业，1-3年左右开发维护经验；2.熟练使用Oracle数据库，具有oracle PL/SQL、存储过程的实际设计开发经验；3.熟悉主流ETL开发工具，如：Informatica、Kettle；4.了解UNIX、LINUX、AIX操作系统；5.具有BI，greenplum开发工作经验优先。</t>
  </si>
  <si>
    <t>['五险一金', '补充医疗保险', '包吃']</t>
  </si>
  <si>
    <t>圆通速递</t>
  </si>
  <si>
    <t>['宋彩君', '2017-05-23', '有限责任公司分公司（自然人投资或控股的法人独资）', '存续']</t>
  </si>
  <si>
    <t>上海青浦区圆通速递(民兴大道)</t>
  </si>
  <si>
    <t>f6220e14528338cf1XB_0ti_Elo~</t>
  </si>
  <si>
    <t>https://www.zhipin.com/job_detail/f6220e14528338cf1XB_0ti_Elo~.html</t>
  </si>
  <si>
    <t>岗位职责：1、 对业务部门进行数据需求支持，与BI开发团队对接，对需求做梳理、分发和反馈。2、 优化和完善所属方向的数据分析体系，包括KPI指标体系、报表体系、专题分析体系。3、 参与各部门的业务讨论会，挖掘分析主题，开展数据分析工作，基于数据分析成果，为管理层和业务部门提供商业策略分析和业务优化建议。岗位要求：1、计算机，统计，信息，数学等相关专业硕士及以上学历；2、扎实的数理统计基础，了解常见的数据挖掘算法；3、熟练使用SQL，熟悉至少一种数据库软件，如：oracle、mysql、sql server等，熟悉hadoop者优先；4、熟悉相关数据分析和挖掘工具，如：R SAS clementine；5、善于沟通和逻辑表达，良好的团队合作意识和高度的责任心；</t>
  </si>
  <si>
    <t>['五险一金', '补充医疗保险', '定期体检', '全勤奖', '年终奖', '股票期权', '带薪年假', '免费班车', '餐补', '节日福利', '住房补贴']</t>
  </si>
  <si>
    <t>京东数字科技</t>
  </si>
  <si>
    <t>['刘强东', '306081.3142万元人民币', '2012-09-05', '其他有限责任公司', '开业']</t>
  </si>
  <si>
    <t>上海浦东新区中国人寿金融中心东城路66号418C</t>
  </si>
  <si>
    <t>0b4ab294226d586b1HB-2tu4GFE~</t>
  </si>
  <si>
    <t>https://www.zhipin.com/job_detail/0b4ab294226d586b1HB-2tu4GFE~.html</t>
  </si>
  <si>
    <t>25k-50k</t>
  </si>
  <si>
    <t>岗位职责：1.基于对业务的支持和理解，搭建出可以准确反映业务运作状况的数据指标体系；2.商业嗅觉灵敏，善于沟通，能够深入了解业务、挖掘业务问题和痛点，通过数据分析为业务决策、产品方向、运营策略提供数据支持；3.沉淀分析思路与框架，提炼数据产品需求，与相关团队（如数据PD、技术开发等团队）协作并推动数据产品的落地，实现数据产品化。任职需要：1.数学、计算机、统计学等相关专业硕士以上学历，5年以上相关工作经历；2.丰富的大项目的经验，有丰富的跨团队、部门的项目资源整合能力，能够独立开展数据研究项目；3.熟悉hive sql，熟悉各种大数据技术平台，有丰富的数据分析、挖掘、清洗和建模的经验；4.对数据和业务敏感，有数据模型建立和运营经验、数据化运营经验、数据类产品类规划经验，尤其是互联网相关的优先；5.具备良好的抗压能力、沟通能力和团队精神。更期待你：精通机器学习算法</t>
  </si>
  <si>
    <t>7da5879043c253e31Xx93t--GVc~</t>
  </si>
  <si>
    <t>https://www.zhipin.com/job_detail/7da5879043c253e31Xx93t--GVc~.html</t>
  </si>
  <si>
    <t>游戏数据分析</t>
  </si>
  <si>
    <t>岗位职责1.  构建并完善游戏项目运营数据分析体系，优化数据维度提升数据平台的使用效率，为日常游戏业务相关的提供数据支持；2.  针对游戏项目进行专项数据分析，包括并不限于用户价值、流失、游戏生态、活动版本效果等，综合评估并输出报告；3.  通过数据挖掘和探索分析用户行为数据、游戏数值设计合理性等信息，根据分析结果，推动协调研发调整、运营方向、内容规划、资源投放等关键内容。；4.  研究游戏的用户精细化运营，如用画像分析，用户生态等。岗位要求1.  3年以上工作经验，至少2年以上从事游戏数据分析工作，对数据分析感兴趣；2.  拥有手游完整项目数据分析经验，能够独立开展研究项目；3.  对数据敏感，熟悉数据收集、数据分析方法，了解数据建模基本原理和数据挖掘算法，了解服务器构架模式、数据库操作；4.  具备良好的逻辑思维能力和分析能力，具有良好的团队协作能力。</t>
  </si>
  <si>
    <t>['五险一金', '补充医疗保险', '定期体检', '年终奖', '带薪年假', '员工旅游', '零食下午茶']</t>
  </si>
  <si>
    <t>米哈游</t>
  </si>
  <si>
    <t>['蔡浩宇', '36666.6663万元人民币', '2012-02-13', '股份有限公司（非上市、自然人投资或控股）', '存续（在营、开业、在册）']</t>
  </si>
  <si>
    <t>e20ae55050dd08d61X183N27E1U~</t>
  </si>
  <si>
    <t>https://www.zhipin.com/job_detail/e20ae55050dd08d61X183N27E1U~.html</t>
  </si>
  <si>
    <t>数据分析顾问</t>
  </si>
  <si>
    <t>颜女士</t>
  </si>
  <si>
    <t>岗位职责：1.针对客户数据，定期的端到端分析建模，形成业务洞察，平台洞察，产品洞察和用户洞察，内容洞察。2.结合第三方数据报告和数据分析平台，优化数字营销数据分析模型3.基于特定活动的项目分析，用户生命周期分析，竞争对手分析。4.和实施团队沟通追踪系统部署实施的流程并测试确保实施结果。5.数据分析团队管理及培训 任职资格：1. 本科以上学历，数学、统计、计算机等相关专业，硕士优先；2. 具有5年以上数据分析、数据挖掘、BI等相关经验。3.熟悉常用数据挖掘算法（如分类、聚类、回归、关联规则、神经网络等）及其原理，并具备相关项目经验4. 有汽车行业、快消行业、数据业务运营、互联网运营背景优先；5. 熟悉关系型数据库，熟练使用SQL，有Siebel经验者优先；6. 具备良好的数据敏感度，能从大量数据提炼核心结果，并用简洁清晰的方式呈现数据分析背后的业务逻辑，并具备较强的逻辑思维能力,良好的沟通能力以及创新能力；7. 具有良好的洞察力，善于分析和解读数字，并将洞察分析和业务逻辑相结合；8. 和团队成员紧密合作，具有杰出的团队合作精神。</t>
  </si>
  <si>
    <t>['五险一金', '补充医疗保险', '定期体检', '加班补助', '年终奖', '带薪年假', '员工旅游', '餐补', '交通补助', '节日福利']</t>
  </si>
  <si>
    <t>ntt data</t>
  </si>
  <si>
    <t>['宇平直史', '17518.4542万元人民币', '有限责任公司(外商合资)', '开业']</t>
  </si>
  <si>
    <t>上海黄浦区上海人民广场</t>
  </si>
  <si>
    <t>22de126c0fc823391HV93dq-GFU~</t>
  </si>
  <si>
    <t>https://www.zhipin.com/job_detail/22de126c0fc823391HV93dq-GFU~.html</t>
  </si>
  <si>
    <t>岗位职责：1、 负责国内外互联网及消费市场动态及趋势的持续追踪、重点企业的发展趋势判断，挖掘未来可探索的方向；2、 扫描国内外游戏及泛娱乐市场，关注行业前沿动态，定期提供国内外行业发展报告；3、 对重点细分市场或公司进行深度研究，并产出研究报告；4、 对行业发展，市场布局进行整合分析，判断，提出前瞻性的产品、商业模式相关策略建议；5、 负责各领域研究知识体系的创建和沉淀；6、 其他战略研究与市场分析相关的工作。任职要求：1、 全日制本科及以上学历；2、 熟悉互联网行业和消费行业，尤其是游戏等泛娱乐领域；3、 3年或以上相关工作经验，具备较强的综合研究能力，有大型互联网公司战略/行业分析部门、业内知名管理咨询/市场研究公司背景，游戏行业工作经历者优先；4、 优秀的商业分析能力、敏锐的洞察力、结构化思维能力；5、 精通PPT、Excel、Word等办公软件，在PPT输出方面需要具备较强的排版、布局、美化能力；6、 热爱游戏行业，愿意长期从事游戏行业的市场分析和战略规划工作。福利待遇：1、薪资：边锋将为员工提供行业内有竞争力的薪酬，确保优秀员工获得更多的认可和激励；2、奖金：优秀的您将共享公司的经营业绩，奖金额度与公司年度收益及个人绩效挂钩；3、基本保障福利：公司按照国家规定为员工实额缴纳社会保险及公积金；4、额外补充福利：医疗保障类：员工及员工子女可享受商业保险、员工及员工父母可享受年度健康体检；礼金礼品类：高温费、过节费、各类礼金及实物福利等；日常津贴类：餐补、车补、房补等各种补贴；团队建设类：季度团队活动费用；双休，按国家规定给予各种假期及年休假。</t>
  </si>
  <si>
    <t>['五险一金', '补充医疗保险', '定期体检', '年终奖', '带薪年假', '员工旅游', '餐补', '交通补助', '节日福利', '住房补贴', '零食下午茶']</t>
  </si>
  <si>
    <t>边锋</t>
  </si>
  <si>
    <t>['张雪南', '1000万元人民币', '2004-03-29', '有限责任公司（非自然人投资或控股的法人独资）', '存续']</t>
  </si>
  <si>
    <t>8a81d8f8e4e377491X153t-6FVE~</t>
  </si>
  <si>
    <t>https://www.zhipin.com/job_detail/8a81d8f8e4e377491X153t-6FVE~.html</t>
  </si>
  <si>
    <t>电商数据分析</t>
  </si>
  <si>
    <t>8k-16k</t>
  </si>
  <si>
    <t>丁女士</t>
  </si>
  <si>
    <t>岗位介绍1、	负责电商数字营销数据管理与分析；2、	开展竞品与市场分析，展望市场与行业趋势；3、	分析客户业务驱动因素，为电商销售提供洞察与建议；4、	收集客户业务需求，定义数据捕获与报告的测度体系；5、	实施多渠道数据整合项目，加强消费者数据细分洞察；6、	为电商团队提供清晰易读的报告，向内部与客户团队解读数据发现与洞察。岗位要求：1、本科以上学历, 统计学、数学、化学等相关专业优先；2、电商或数字营销数据分析领域3年及以上经验；3、有淘系营销与标准数据工具经验为佳，如Adobe Omniture, Google Analytics；4、熟练运用Excel与PPT进行数据呈现与解读；</t>
  </si>
  <si>
    <t>['五险一金', '补充医疗保险', '年终奖', '带薪年假', '员工旅游', '餐补', '通讯补贴', '节日福利', '零食下午茶']</t>
  </si>
  <si>
    <t>数据科技</t>
  </si>
  <si>
    <t>['胡剑凡', '500万元人民币', '有限责任公司（自然人投资或控股）', '存续（在营、开业、在册）']</t>
  </si>
  <si>
    <t>32d2229fdb76ef0d1Hd62N-0E1s~</t>
  </si>
  <si>
    <t>https://www.zhipin.com/job_detail/32d2229fdb76ef0d1Hd62N-0E1s~.html</t>
  </si>
  <si>
    <t>数据分析师（上海）</t>
  </si>
  <si>
    <t>岗位职责：1、负责信贷/理财业务线的数据分析，支持业务线日常数据报表需求；2、负责数据标签的制作与维护，为业务线提供更精准的目标用户；3、负责业务数据的日常监控，及时发现业务数据的波动并作出分析和策略指导；任职要求：1、统招本科及以上学历，统计学等专业优先；2、具有1年及以上数据分析和互联网金融等相关工作经验；3、具备数据敏感度，熟练使用Hive/SQL及Excel，会用SPSS、Python等数据分析工具；4、具有良好的沟通、跨部门沟通能力。</t>
  </si>
  <si>
    <t>['五险一金', '补充医疗保险', '定期体检', '年终奖', '股票期权', '带薪年假', '员工旅游', '交通补助', '节日福利', '住房补贴', '零食下午茶']</t>
  </si>
  <si>
    <t>随手科技</t>
  </si>
  <si>
    <t>['谷风', '10000万元人民币', '2011-07-13', '有限责任公司（自然人投资或控股的法人独资）', '存续（在营、开业、在册）']</t>
  </si>
  <si>
    <t>f395f3a7d13f979c1XB_2NW0FFA~</t>
  </si>
  <si>
    <t>https://www.zhipin.com/job_detail/f395f3a7d13f979c1XB_2NW0FFA~.html</t>
  </si>
  <si>
    <t>资深数据分析专家  收益经理</t>
  </si>
  <si>
    <t>工作职责1、 负责数据的模型建立及数据分析工作。对大数据进行分析，通过分析发现业务存在的问题并且能提出解决办法。2、 基于对用户数据的分析及用户行为的深入理解，建立数据挖掘、机器学习等算法，并根据各维度数据分析及挖掘结果，形成方案报告，优化相关产品。3、 对数据进行监控、分析，建立日常监控和预警机制，提供决策支持。岗位要求：1、   数学、统计、计算机相关专业本科及以上学历，硕士优先。3年以上互联网数据分析经验者优先。2、   熟悉SQL、hive、excel等数据库查询及分析工具；3、   良好的逻辑思维能力、沟通能力和团队合作精神。4、   责任心强，积极主动，对业务有良好的理解能力。公司坐落在长宁凌空soho，办公环境好，福利好，五险一金，节假日福利，更有旅游福利。谢谢。</t>
  </si>
  <si>
    <t>上海长宁区携程旅行网(新总部)</t>
  </si>
  <si>
    <t>faabd307eabc7f751Hd60ty-E1Y~</t>
  </si>
  <si>
    <t>https://www.zhipin.com/job_detail/faabd307eabc7f751Hd60ty-E1Y~.html</t>
  </si>
  <si>
    <t>高级数据分析师 (MJ001016)</t>
  </si>
  <si>
    <t>岗位职责：1、数据提炼、分析、归纳用户属性、行为等信息，完成分析结果；2、处理用户海量数据，挖掘用户行为特征，为产品、运营提供参考依据；3、针对具体业务问题，研究影响用户的潜在因素，进行数据分析验证并提出改善举措；4、参与各业务部门的重点项目，负责从数据的角度给出决策建议；5、能实现业务所需的数据分析的应用系统开发。任职条件：1、 本科及以上学历，计算机、统计、经济、数理、信息等相关专业，2年以上相关工作经验，有互联网或金融行业数据分析经验者优先；2、 熟练掌握SQL、EXCEL、PPT、R等常用分析工具及相关编程语言；3、 熟悉多种数据源深度诊断性组合分析、挖掘和建模、数理统计、数据分析、数据挖掘以及常用算法；4、 精通数理统计，掌握常用数据挖掘方法，例如：线性回归，逻辑回归，决策树分群，聚类、关联分析、SVM，贝叶斯等；5、 熟悉Hadoop、Hive、Spark或其它开源数据挖掘（Clementine、SPSS/SAS）或机器学习等项目，能够解决数据分析过程中遇到的问题；6、 对商业和业务逻辑敏感，具备良好的逻辑分析能力和系统性思维能力，优秀的数据思维和强烈的数据决策意识，且思维缜密，做事认真严谨；7、 有较强的人际沟通、协调能力，具备与相关人员沟通数据需求的能力；8、 银行、信贷、电商、互联网行业数据挖掘分析经验或商业分析应用者优先。</t>
  </si>
  <si>
    <t>['五险一金', '定期体检', '年终奖', '带薪年假', '员工旅游', '餐补', '通讯补贴']</t>
  </si>
  <si>
    <t>挖财</t>
  </si>
  <si>
    <t>['李治国', '9000万美元', '2013-08-19', '有限责任公司(台港澳法人独资)', '存续']</t>
  </si>
  <si>
    <t>6d77de98dba141891X152ti1EVM~</t>
  </si>
  <si>
    <t>https://www.zhipin.com/job_detail/6d77de98dba141891X152ti1EVM~.html</t>
  </si>
  <si>
    <t>14k-20k</t>
  </si>
  <si>
    <t>职责描述：1.玩转海量数据，寻找隐藏在数据内的用户行为模式2.深度挖掘用户数据、制作用户画像、建立模型等3.优化和改进算法模型，提升模型效果4.编写算法说明书，与架构师一起设计模型植入系统的接口任职要求：1.本科及以上学历，数学、计算机、统计、信息技术等相关专业优先2.具备大数据处理能力，掌握Hive、SQL等相关数据提取工具；掌握Python/R/SAS至少一种挖掘工具3.在统计/机器学习（回归(Logistic)，聚类，时间序列，分类树，Boosting，SVM，Random Forest，神经网络等）或推荐算法 （Collaborative Filtering, SVD++）领域中有深入研究4.学习能力强，善于跨团队沟通协调，面临挑战充满激情有如下经验/能力者优先:1.有数学建模竞赛获奖2.Linux环境/Shell命令3.分布式计算Hadoop/hive/spark等相关技术4.基于集群的机器学习Spark ML、Mahout、或者R、Hadoop5.熟悉一种编程语言（Java、Python，或者Perl）</t>
  </si>
  <si>
    <t>54f349939ae3fb051XJ_3Ny7E1E~</t>
  </si>
  <si>
    <t>https://www.zhipin.com/job_detail/54f349939ae3fb051XJ_3Ny7E1E~.html</t>
  </si>
  <si>
    <t>高级商业数据分析经理</t>
  </si>
  <si>
    <t>30k-31k</t>
  </si>
  <si>
    <t>岗位描述：1、根据不同的业务场景，构建业务指标体系，建立和完善日常业务报告体系，能够及时、准确、完整的披露公司整体及各项目的运作情况；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任职要求：1、全日制本科以上学历，财务、统计、计算机等相关专业，性别不限，英语良好；2、2-5年数据分析/挖掘相关工作经验；有互联网或咨询公司相关行业经验； 3、具有深厚的数学、统计学和计算机相关知识，精通SQL等数据查询语言及R, Python等，熟悉数据仓库，具有海量数据挖掘、分析相关项目实施经验，参加过完整的数据挖掘项目并有成功案例； 4、对商业和业务逻辑敏感，具备良好的逻辑分析能力和系统性思维能力，良好的跨团队的沟通能力 ； 5、数字敏感度高，具备较强的分析总结能力，具备良好的数据呈现能力，包括PPT展示和讲解能力；6，有餐饮、零售行业相关经验，数据分析，建模、数据类产品类规划经验的优先。</t>
  </si>
  <si>
    <t>['五险一金', '补充医疗保险', '定期体检', '年终奖', '带薪年假', '员工旅游', '餐补', '通讯补贴', '交通补助', '节日福利']</t>
  </si>
  <si>
    <t>复星云济信息</t>
  </si>
  <si>
    <t>['梁剑峰', '1000万人民币', '2015-03-04', '有限责任公司（自然人投资或控股的法人独资）', '存续（在营、开业、在册）']</t>
  </si>
  <si>
    <t>上海徐汇区宜山路(地铁站)宜山路1289号B栋</t>
  </si>
  <si>
    <t>e3ed0aae370268a31ndy3tu5GVU~</t>
  </si>
  <si>
    <t>https://www.zhipin.com/job_detail/e3ed0aae370268a31ndy3tu5GVU~.html</t>
  </si>
  <si>
    <t>3k-6k</t>
  </si>
  <si>
    <t>饶女士</t>
  </si>
  <si>
    <t>欢迎广大优秀毕业生加入我们。我们希望邀请到像您这样和我们兴趣相投、气味相投的一帮人加入，和靠谱 热血，踏实，智慧的人一起做有趣的事，与同样怀揣理想的小伙伴一同逐梦，不虚度时光，不挥霍青春，我们将给你充分的空间大展身手，。工作内容：1、电商内需数据支持，分别为库存，商品，市场，运营，财务等相关部门提供各种数据支持。2、定期提供网站运营的数据做分析报告，（使用生意参谋，百度分析，数据魔方，google analytics等工具），并提出改进建议。3、负责数据库的维护和数据质量监控，密切关注各项数据变化，针对异常情况进行预警，及时发现问题、提出问题并采取相应措施。4、负责通过对大数据的挖掘和分析，定期编制数据报表给管理决策层，支持未来产品规划。如果你是这样的人： 1、本科及以上学历,对电子商务充满热情；2、统计学，数学，电子商务及计算机软件相关专业；3、熟悉OFFICE软件；4、熟悉mysql数据库或其他数据库，sql语言者优先；5、对PHP编程感兴趣者优先；6、较强的数据敏感度，逻辑分析能力；7、有良好的团队合作及跨部门沟通能力，抗压能力强；8、善于从数据中发现规律总结概括，严谨、细致，责任心强。</t>
  </si>
  <si>
    <t>['五险一金', '补充医疗保险', '定期体检', '年终奖', '带薪年假', '员工旅游', '节日福利', '生日礼金']</t>
  </si>
  <si>
    <t>奕尚网络</t>
  </si>
  <si>
    <t>['张森', '864.8649万人民币', '2008-02-01', '有限责任公司（中外合资）', '存续（在营、开业、在册）']</t>
  </si>
  <si>
    <t>上海长宁区东华大学国家大学科技园(金钟路)658弄6号A座3楼</t>
  </si>
  <si>
    <t>f90e7408766f1ed01Hd60tS1GFo~</t>
  </si>
  <si>
    <t>https://www.zhipin.com/job_detail/f90e7408766f1ed01Hd60tS1GFo~.html</t>
  </si>
  <si>
    <t>终端业务风控数据分析工程师/专家</t>
  </si>
  <si>
    <t>职位描述：1. 基于业务的理解和算法的应用，构建高质量的特征，建立完善的特征体系，具备从海量数据自动风险挖掘的能力，使降低业务风险、提升用户体验； 2. 通过分析和挖掘数据，探索业务机会点，并能利用算法工具解决实际业务问题3. 利用机器学习算法，深入安全业务，挖掘风险，实现安全数据的自动化分析与挖掘4.利用时间序列模型和预测模型等实时分析用户和机器的行为，从海量数据中挖掘异常行为点。5.利用大规模图计算(如Spark GraphX, GraphLab等)的能力，关联不同的风险行为事件，构建风险网络职位要求：1、有良好的安全研究思路，对于安全有极其强烈的热情，善于了解事物原理，并从细节中发现安全问题；2、有从事渗透测试、APT攻击、黑灰产分析、业务风险防控类岗位的经验；3、三年以上数据挖掘或者机器学习相关工作经验；行业包括银行、第三方支付机构、信用卡机构、互联网；数据挖掘、数据化运营经验者优先；4、突出的分析问题和解决问题能力，自我驱动，并且具备较强的学习能力、创新应用能力及沟通协调能力；5、拥有分布式图计算，实时流计算（Spark/Storm）、海量数据处理（Hadoop/Hbase/Hive）经验者优先；有盗用欺诈作弊套现等风险识别工作经验者优先；有深度学习研究经验者优先。</t>
  </si>
  <si>
    <t>['五险一金', '补充医疗保险', '定期体检', '年终奖', '股票期权', '带薪年假', '员工旅游', '免费班车', '餐补', '节日福利']</t>
  </si>
  <si>
    <t>蚂蚁金服</t>
  </si>
  <si>
    <t>['彭蕾', '150000万元人民币', '2004-12-08', '有限责任公司（非自然人投资或控股的法人独资）', '存续（在营、开业、在册）']</t>
  </si>
  <si>
    <t>上海浦东新区上海中心大厦</t>
  </si>
  <si>
    <t>d01555b5233dc2551Hd52NS5E1E~</t>
  </si>
  <si>
    <t>https://www.zhipin.com/job_detail/d01555b5233dc2551Hd52NS5E1E~.html</t>
  </si>
  <si>
    <t>数据分析师（互联网行业）</t>
  </si>
  <si>
    <t>孔女士</t>
  </si>
  <si>
    <t>工作职责：1、负责各种常规统计报表的开发、维护;2、对接各数据需求方,处理临时性数据分析业务,对外提供数据支持;3、深入了解各业务环节,运用分析方法,发掘业务中潜在的问题,并提出改进建议;4、探索并发掘有价值的数据分析项目或方案;5、运用机器学习算法,搭建模型,挖掘用户、产品方面的有价值信息；工作要求：1、全日制本科以上学历,数学、经济学、统计学、计算机等统计相关专业优先,211、985高校优先;2、3年以上数据分析或数据挖掘经验,且有实际的项目经历;3、熟悉一种或者几种主流数据库,如Mysql、GreenPlum、Oracle等,精通SQL语言;4、掌握R、Python、SAS等数据分析语言中的一种或多种,熟悉Tableau等BI工具,精通MS excel;5、熟悉常用的机器学习算法,如逻辑回归、决策树、神经网络等;6、思路清晰,逻辑思维能力强,具有优秀的分析能力及审美观。</t>
  </si>
  <si>
    <t>['五险一金', '补充医疗保险', '定期体检']</t>
  </si>
  <si>
    <t>天天拍车</t>
  </si>
  <si>
    <t>['汪薇薇', '18500万美元', '2015-07-31', '有限责任公司（台港澳法人独资）', '存续（在营、开业、在册）']</t>
  </si>
  <si>
    <t>1d970e6c7bc140a01XN83ty-E1U~</t>
  </si>
  <si>
    <t>https://www.zhipin.com/job_detail/1d970e6c7bc140a01XN83ty-E1U~.html</t>
  </si>
  <si>
    <t>4k-6k</t>
  </si>
  <si>
    <t>瞿女士</t>
  </si>
  <si>
    <t>岗位职责1.梳理业务部门的分析需求，规划报表需求，实现日常数据可视化；2.跨部门沟通，负责所需数据的提取、查询、分析等工作，以满足业务需求；3.监控业务数据指标，发现问题或者漏洞，提出优化方案，并督导优化方案的执行；4.及时完成领导交办的其他任务。任职要求1.数学/统计或相关专业，统招本科及以上学历2.工作经验不限，有数据分析相关工作经验者优先；3.精通Excel，熟练使用SQL、SPSS，了解数据模型的的优先，4.踏实好学，热爱游戏者优先。</t>
  </si>
  <si>
    <t>['五险一金', '定期体检', '全勤奖', '年终奖', '带薪年假', '员工旅游', '餐补', '交通补助', '节日福利', '零食下午茶', '免费晚餐', '员工宿舍']</t>
  </si>
  <si>
    <t>晋展</t>
  </si>
  <si>
    <t>['李斌', '1000万人民币', '2013-04-26', '有限责任公司（自然人投资或控股）', '存续（在营、开业、在册）']</t>
  </si>
  <si>
    <t>上海嘉定区蓝天创业广场12楼</t>
  </si>
  <si>
    <t>311aba2fd3a9dcc81HZ82tS0FVM~</t>
  </si>
  <si>
    <t>https://www.zhipin.com/job_detail/311aba2fd3a9dcc81HZ82tS0FVM~.html</t>
  </si>
  <si>
    <t>数据分析师（项目）</t>
  </si>
  <si>
    <t>7ff63a7adab0c1c41XV-09S8EVE~</t>
  </si>
  <si>
    <t>https://www.zhipin.com/job_detail/7ff63a7adab0c1c41XV-09S8EVE~.html</t>
  </si>
  <si>
    <t>中级数据分析师-经营分析方面</t>
  </si>
  <si>
    <t>10k-18k</t>
  </si>
  <si>
    <t>唐女士</t>
  </si>
  <si>
    <t>1、负责拍机堂平台客户运营业务指标体系建设，并对日常的运营数据进行监控，整合，分析，发现经营过程中的各种异常，输出具有指导性的经营分析报告；2、深入理解业务，以团队战略方向为导向，通过对客户特征以及流程指标的深入挖掘，找到客户的潜在需求或痛点，形成具有运营决策支撑性的专题报告，并与业务以及产品深入沟通，推动分析结果落地执行，与业务一起为结果负责；3、将数据分析思路和方法产品化，与BI团队协作开发面向业务的数据分析工具；4、配合领导，完成其他临时性的数据分析报告岗位要求1、日制本科及以上学历，计算机、统计学、数学等相关专业；2、3~5年数据分析、数据挖掘工作经验，有系统的项目实战；3、数据分析和思维逻辑能力强，熟悉数据体系建设，能将方法和思路提炼为产品需求；4、熟练使用sql，精通excel，熟练使用至少一种数理统计及分析工具，如R，SPSS、SAS等。</t>
  </si>
  <si>
    <t>上海杨浦区淞沪路433号创智天地企业中心6号楼12楼</t>
  </si>
  <si>
    <t>e2d0a5ab7d4b8add1nRy0ti0ElI~</t>
  </si>
  <si>
    <t>https://www.zhipin.com/job_detail/e2d0a5ab7d4b8add1nRy0ti0ElI~.html</t>
  </si>
  <si>
    <t>数据分析师（深度学习方向）</t>
  </si>
  <si>
    <t>30k-60k</t>
  </si>
  <si>
    <t>岗位职责:1、运用深度学习、统计学习等方法，对智能门店用户消费数据进行深度数据挖掘；2、负责对数据库信息进行深度挖掘和模式识别，建立模型；3、负责与参与深度学习框架搭建，包括机器学习，语言处理，图像处理和系统研发；4、组建团队，开展机器学习深度学习等相关领域研究和开发工作；5、跟踪及研究深度学习前沿技术；任职资格:1、在深度学习或数据挖掘方面有着较丰富的研发经验者优先；2、优秀的大数据分析、建模能力，非常熟悉常用统计建模方法或者机器学习算法.对机器学习深度学习有较深入的理解和研究；3、熟练使用至少一种编程语言；4、善于创新、思维敏捷、逻辑思维强；5、正直、诚信、有责任感精力充沛，沟通能力强，具备较强的团队合作精神；</t>
  </si>
  <si>
    <t>上海长宁区深兰人工智能大厦长宁区威宁路369号（2号线威宁路站）</t>
  </si>
  <si>
    <t>a7b81e712e8540e91HZ429-9F1Y~</t>
  </si>
  <si>
    <t>https://www.zhipin.com/job_detail/a7b81e712e8540e91HZ429-9F1Y~.html</t>
  </si>
  <si>
    <t>13k-26k</t>
  </si>
  <si>
    <t>工作职责：1、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完成神策分析系统在客户侧的部署及培训，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三年以上互联网/咨询行业数据分析经验，本科及以上学历，数学及计算机相关专业优先；2、具备优秀的数据分析能力、以及业务感觉，有丰富的数据驱动业务的实战经验；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t>
  </si>
  <si>
    <t>ddc54dd4601043331XZ43du_E1Y~</t>
  </si>
  <si>
    <t>https://www.zhipin.com/job_detail/ddc54dd4601043331XZ43du_E1Y~.html</t>
  </si>
  <si>
    <t>段先生</t>
  </si>
  <si>
    <t>工作职责在线旅游数据运营 抓产品力 提高运营效率1、根据相关产品的运营状况及效果做出自己的分析，通过数据分析结果提出合理的改进优化建议；2、保持与业务部门和产品经理工作沟通，推动与协助改善问题，提升运营效率；3、对公司内部及行业竞争对手等进行信息收集、数据整合、研究分析，支持领导层业务部门定期及不定期的信息需求；4、能使用统计和商业分析的工具和方法解决实际问题；职位要求1、本科及以上学历，数学、统计学、计算机相关专业；2，熟练掌握统计分析，统计学习方法的相关知识；3、具备专业的数据处理和分析能力；4，熟练使用一种或多种以下软件，hive/python/R/spark；5，了解分布式数据库的知识；6、具备独立思考、分析问题的能力，针对运营问题建立相应的数据模型，对数据有较强的敏感度，能承受一定的工作压力；7、具备良好的表达、沟通与协调能力，保密意识；8、互联网行业数据挖掘分析经验或实际商务智能（BI）应用者优先。</t>
  </si>
  <si>
    <t>['张嵘', '500万人民币', '2015-09-10', '有限责任公司（自然人投资或控股的法人独资）', '存续（在营、开业、在册）']</t>
  </si>
  <si>
    <t>23a6d5a21a850bdc1HB-29m4GFQ~</t>
  </si>
  <si>
    <t>https://www.zhipin.com/job_detail/23a6d5a21a850bdc1HB-29m4GFQ~.html</t>
  </si>
  <si>
    <t>商业数据分析师</t>
  </si>
  <si>
    <t>刘先生</t>
  </si>
  <si>
    <t>工作内容：1.建立基于我司产品用户数据的核心业务指标体系，为公司战略决策提供支持2、针对现有的用户群体进行专项分析，且通过对海量数据的深入分析，建模，挖掘，提供有价值的业务洞察和剖析报告。3、不断研究和探索现有用户领域上的前沿技术。岗位要求：1.应用心理学、心理学、统计学等相关专业本科及以上学历，2年或以上相关的分析工作经验（有乙方业务咨询类公司的工作经验加分）；2.对用户行为及可用性研究等工作有浓厚的兴趣和个人独特见解，最好有相关研究案例；3.有独立执行深度访谈、ABtest、可用性测试、专家评估、问卷调查等用户研究工作的经历和能力，须有相关案例介绍</t>
  </si>
  <si>
    <t>['五险一金', '定期体检', '全勤奖', '年终奖', '股票期权', '带薪年假', '节日福利', '零食下午茶']</t>
  </si>
  <si>
    <t>韩创科技</t>
  </si>
  <si>
    <t>['张六美', '3000万元人民币', '2007-04-11', '有限责任公司（自然人投资或控股）', '存续（在营、开业、在册）']</t>
  </si>
  <si>
    <t>94b7d0838c07857a1Xd72dS1ElQ~</t>
  </si>
  <si>
    <t>https://www.zhipin.com/job_detail/94b7d0838c07857a1Xd72dS1ElQ~.html</t>
  </si>
  <si>
    <t>宋先生</t>
  </si>
  <si>
    <t>熟练使用PowerBI进行报表开发</t>
  </si>
  <si>
    <t>['免费零食', '年度旅游', '不打卡', '带薪年假', '地铁周边', '领导nice', '公司氛围好', '注重员工培养']</t>
  </si>
  <si>
    <t>耘颉信息</t>
  </si>
  <si>
    <t>['宋济生', '200万人民币', '2010-03-09', '有限责任公司（自然人独资）', '存续（在营、开业、在册）']</t>
  </si>
  <si>
    <t>上海虹口区金融街(海伦)中心A座12楼</t>
  </si>
  <si>
    <t>20c0aa73cf9f82ae1HZy3ty7EVE~</t>
  </si>
  <si>
    <t>https://www.zhipin.com/job_detail/20c0aa73cf9f82ae1HZy3ty7EVE~.html</t>
  </si>
  <si>
    <t>一、岗位职责:1. 根据业务特点建立合理的指标体系，监控业务异动，洞察业务动作，为决策提供支持；2. 跟踪专题分析，通过数据挖掘与分析，针对公司关键指标输出专项分析报告，及时发现问题，为运营决策、产品方案、用户营销、渠道推广等提供决策支持和优化方向；4. 与产品类、用户、市场部、研发等团队开展跨部门协作，基于数据分析的结论提出解决方案并落地执行；5. 参与业务精细化运营模型研发工作。二、任职要求:1、全日制本科及以上学历，2年以上数据分析项目经验；2、熟悉Java或者Scala编程语言；3、 熟悉Hadoop，Spark等分布式框架使用；4、 良好的SQL语句功底，熟悉MySQL、PostgreSQL、Oracle数据库中的一种；5、 有日志收集相关经验或者数据仓库建设经验优先；6、 逻辑清晰，快速的学习能力及良好的沟通能力。</t>
  </si>
  <si>
    <t>['五险一金', '定期体检', '加班补助', '年终奖', '股票期权', '餐补', '节日福利']</t>
  </si>
  <si>
    <t>虎宝企业联盟</t>
  </si>
  <si>
    <t>['杨青华', '50万人民币', '2017-03-31', '有限责任公司（自然人投资或控股）', '存续（在营、开业、在册）']</t>
  </si>
  <si>
    <t>78579a43dc2f85f81HB839-0E1M~</t>
  </si>
  <si>
    <t>https://www.zhipin.com/job_detail/78579a43dc2f85f81HB839-0E1M~.html</t>
  </si>
  <si>
    <t>职责描述：1. 数字营销效果评估：结合大小数据对活动内容、渠道和KOL进行分析，综合评估品牌数字营销活动的效果，并为之后的传播方案优化提供指导性建议。2. 消费者洞察：通过多元大数据，对目标用户的线上行为、关注内容和讨论内容等进行分析，为品牌的整体传播策略，特别是内容策略和渠道策略提供洞察和咨询建议。3. 社交媒体策略：通过社交大数据，对用户、竞品进行研究，帮助品牌进行在线社交平台定位和内容策略优化。4. 产品趋势分析：应用社交媒体数据，针对市场、消费者变化的需求，分析市场产品趋势变化，为客户提供策略帮助。任职要求：1. 对于美妆、食品等行业有基本了解，并且对于该领域有一定的兴趣和领悟力。有相关的工作经验2-3年（美妆、食品等研究项目或者市场、宣传、公关部门等）。2. 能够适应高效、快速的项目需求，在交付时间和交付质量两方面均有压力的情况下能较好地完成工作。3. 具备优秀的英语读写能力，有海外生活学习经历优先。4. 熟悉各类国内社会化媒体，了解基本研究分析方法，逻辑思维严谨5. 熟练掌握MS PowerPoint，Excel的操作，对R，python语言了解。</t>
  </si>
  <si>
    <t>['五险一金', '定期体检', '加班补助', '全勤奖', '股票期权', '带薪年假', '员工旅游']</t>
  </si>
  <si>
    <t>菱歌科技</t>
  </si>
  <si>
    <t>['栾晔', '500万人民币', '2015-05-20', '有限责任公司(自然人投资或控股)', '存续']</t>
  </si>
  <si>
    <t>2f3e91438d6b69721nJ62Nu9FVo~</t>
  </si>
  <si>
    <t>https://www.zhipin.com/job_detail/2f3e91438d6b69721nJ62Nu9FVo~.html</t>
  </si>
  <si>
    <t>岗位职责：根据项目研究背景或方向，结合客户需求，对数据进行数据挖掘、数据分析； 参与研究方案制定，准备项目文献；根据统计分析计划，实施相应的统计学方法、算法程序、数据呈现及结果输出等；参与撰写临床项目报告及临床统计报告。 岗位要求：临床医学、基础医学、卫生经济学相关学科；掌握至少一种数据分析工具（R 优先）；文献资料查询、英语阅读及书写能力强 ；不断更新知识体系，跟进最新研究前沿；具有强烈的责任心及工作热情，以及较强的沟通能力。</t>
  </si>
  <si>
    <t>['五险一金', '年终奖', '股票期权', '带薪年假', '餐补', '零食下午茶']</t>
  </si>
  <si>
    <t>派兰数据</t>
  </si>
  <si>
    <t>['林勇', '162.1621万人民币', '2015-11-10', '有限责任公司（自然人投资或控股）', '存续（在营、开业、在册）']</t>
  </si>
  <si>
    <t>上海闵行区合川路</t>
  </si>
  <si>
    <t>d1bfc39b984e14981nZ63tW0FVE~</t>
  </si>
  <si>
    <t>https://www.zhipin.com/job_detail/d1bfc39b984e14981nZ63tW0FVE~.html</t>
  </si>
  <si>
    <t>岗位职责：1、支持各种常规或临时数据分析需求；2、提供各类业务相关的分析及建议；3、通过建模深入挖掘用户或产品方面的有价值的信息；4、和各部门沟通协调需求并提出各种新的数据分析项目或方案；5、持续地改进数据采集、处理、分析、报告等各个流程上的工作。岗位要求：1、数学、统计、计算机及相关专业本科以上学历；2、优秀的分析及解决问题的能力；3、抗压能力强。</t>
  </si>
  <si>
    <t>['五险一金', '餐补', '节日福利', '零食下午茶']</t>
  </si>
  <si>
    <t>上海古道商务咨询</t>
  </si>
  <si>
    <t>['李列', '10万人民币', '2010-06-11', '有限责任公司（自然人投资或控股）', '存续（在营、开业、在册）']</t>
  </si>
  <si>
    <t>上海静安区古道商务武定路458号洪安大厦18楼</t>
  </si>
  <si>
    <t>3ea1934be0fd47f61Xx50tW4F1M~</t>
  </si>
  <si>
    <t>https://www.zhipin.com/job_detail/3ea1934be0fd47f61Xx50tW4F1M~.html</t>
  </si>
  <si>
    <t>数据分析师（经营分析方向）</t>
  </si>
  <si>
    <t>岗位职责 1、负责日常运营决策数据的提取与分析，通过数据挖掘与分析，分析营销和运营相关业务数据，提供决策支持和业务洞察；2、与其他业务团队、数据团队沟通，进行指标拆解和监控，定期输出业务数据报告；3、使用预测模型，预测业务完成情况并进行预警提醒；4、配合领导，完成其他临时性的数据分析专题报告。岗位要求1、日制本科及以上学历，计算机、统计学、数学等相关专业；2、3~5年数据分析、数据挖掘工作经验；3、有成功的建模经历；4、熟练使用sql，精通excel，熟练使用至少一种数理统计及分析工具，如R，SPSS、SAS等。</t>
  </si>
  <si>
    <t>8c19b0c370f21d1a1HV92Nu_F1I~</t>
  </si>
  <si>
    <t>https://www.zhipin.com/job_detail/8c19b0c370f21d1a1HV92Nu_F1I~.html</t>
  </si>
  <si>
    <t>风险数据分析师</t>
  </si>
  <si>
    <t>李先生</t>
  </si>
  <si>
    <t>职位：风险数据分析师1.分析典型风险案例，基于数据分析的各类风险管理模型规则开发上线，预防风险交易。2.分析行业商户和用户行为，监测分析业务和风险策略效果。3.风险数据分析相关需求提出和落实。要求：1.硕士以上学历，计算机、金融学、统计学、数学等相关专业优先。2.熟悉电商或支付业务，具有2年以上风险管理相关工作经验。3.具备较强的数据分析能力，熟练使用数据分析和挖掘工具，如SQL，SAS, python/R等编程语言的4.责任性心强，具备良好的沟通能力和执行力，愿意接受挑战。</t>
  </si>
  <si>
    <t>['五险一金', '定期体检', '全勤奖', '年终奖', '股票期权', '带薪年假', '员工旅游', '餐补', '通讯补贴', '交通补助', '节日福利', '零食下午茶', '每月团建', '天天酒肉管够', '全部95后', '帅哥美女居多']</t>
  </si>
  <si>
    <t>上海喔噻科技有限公司</t>
  </si>
  <si>
    <t>['陈灏', '941.3849万元人民币', '有限责任公司（台港澳与境内合资）', '存续（在营、开业、在册）']</t>
  </si>
  <si>
    <t>上海普陀区天地软件园</t>
  </si>
  <si>
    <t>1ecf60c21551ba431HVz2du1FFA~</t>
  </si>
  <si>
    <t>https://www.zhipin.com/job_detail/1ecf60c21551ba431HVz2du1FFA~.html</t>
  </si>
  <si>
    <t>日语数据分析</t>
  </si>
  <si>
    <t>车女士</t>
  </si>
  <si>
    <t>工作内容：1、库存准确率报表的制作、发布及月度模板更新；2、库存质量分析报表的数据更新及异常数据追踪；3、退货数据的审核；4、其他工作。岗位要求： 1、擅长数据管理，对数字敏感者优先，有相关经验者优先； 2、具备基本的办公软件（excel,word,ppt)操作技能。 3、会日语。有日本生活经历留学经历优先。4、具有一定的财务知识优先考虑。</t>
  </si>
  <si>
    <t>['五险一金', '定期体检', '加班补助', '年终奖', '股票期权', '带薪年假', '员工旅游', '餐补', '节日福利', '零食下午茶']</t>
  </si>
  <si>
    <t>豌豆公主</t>
  </si>
  <si>
    <t>['沈海寅', '500万元人民币', '2015-11-30', '有限责任公司(台港澳法人独资)', '存续（在营、开业、在册）']</t>
  </si>
  <si>
    <t>0e353fc8c625baa11XJz0tW9EVI~</t>
  </si>
  <si>
    <t>https://www.zhipin.com/job_detail/0e353fc8c625baa11XJz0tW9EVI~.html</t>
  </si>
  <si>
    <t>风控策略/数据分析</t>
  </si>
  <si>
    <t>夏女士</t>
  </si>
  <si>
    <t>【独角兽公司-金融事业部招聘】岗位职责：1、从金融产品的各个环节着手，配合审批授信、信用政策与流程、贷后与催收管理等组，制定深层次的分析方案，并提供风险建议；2、根据业务需求设计并开发风控模型，包括审批评分模型、行为评分模型、催收评分模型、反欺诈预测模型、客户价值模型、风险定价模型等；3、根据项目需求，指导数据标准与存储结构，优化数据结构与流程；任职要求:1、1-3年金融相关行业的数据分析工作经验，能快速理解业务逻辑，擅长运用量化分析的方法解决业务问题；有小贷、信用卡、互联网金融工作经验者优先；有供应链金融经验者优先；2、全日制统招计算机/数学/金融或其他理工科专业，本科或以上学历，熟练掌握SQL语言，并至少熟悉SAS/R/PYTHON之中的一种语言；3、逻辑清晰，聪明灵活，分析挖掘能力强。</t>
  </si>
  <si>
    <t>['五险一金', '补充医疗保险', '定期体检', '年终奖', '股票期权', '员工旅游', '节日福利', '零食下午茶']</t>
  </si>
  <si>
    <t>货车帮</t>
  </si>
  <si>
    <t>['唐天广', '100000万元人民币', '2011-01-21', '有限责任公司（非自然人投资或控股的法人独资）', '存续（在营、开业、在册）']</t>
  </si>
  <si>
    <t>上海长宁区凌空SOHO3号楼</t>
  </si>
  <si>
    <t>4852a824402f602c1XNy2tq8EVU~</t>
  </si>
  <si>
    <t>https://www.zhipin.com/job_detail/4852a824402f602c1XNy2tq8EVU~.html</t>
  </si>
  <si>
    <t>7k-8k</t>
  </si>
  <si>
    <t>工作内容：1.结合业务运营，搭建相关数据指标和监控报表；2.对数据敏感，能够挖掘并深入分析业务运营的问题，给出业务策略和产品改进的优化建议；3.善于沟通，与各业务团队合作，并能提供对重点业务的数据分析报告。任职要求：1.统计、数学等专业本科及以上学历，有互联网相关数据分析工作经历优先考虑；2.有质检相关工作经验者优先考虑；3.精通excel表格的数据处理技巧、数据透析等，善于运用图表有效表达分析观点；4.具备良好的抗压能力、沟通能力和团队精神。</t>
  </si>
  <si>
    <t>['范敏', '26017.3694万美元', '2003-03-13', '有限责任公司（台港澳法人独资）', '存续（在营、开业、在册）']</t>
  </si>
  <si>
    <t>4fd15b32306c49231XV43ti_EFo~</t>
  </si>
  <si>
    <t>https://www.zhipin.com/job_detail/4fd15b32306c49231XV43ti_EFo~.html</t>
  </si>
  <si>
    <t>运力规划/数据分析</t>
  </si>
  <si>
    <t>张先生</t>
  </si>
  <si>
    <t>骑手运营：带领团队通过专业的产品、数据、用户运营手段进行蜂鸟专送骑手的拉新、促活与留存。运力规划：1、根据平台端的订单量，针对蜂鸟专送进行充分的运力储备&amp;规划，制定代理商、骑手政策；2、与平台端的沟通协调工作，保证信息畅通;供需管理：负责与平台协同，做好运单的规划，为骑手运营提供保障。</t>
  </si>
  <si>
    <t>饿了么</t>
  </si>
  <si>
    <t>['王磊', '3700000万元人民币', '2011-09-29', '有限责任公司（台港澳法人独资）', '存续（在营、开业、在册）']</t>
  </si>
  <si>
    <t>上海普陀区近铁城市广场</t>
  </si>
  <si>
    <t>d79058dfcf67d1a31Xx73NS_GVc~</t>
  </si>
  <si>
    <t>https://www.zhipin.com/job_detail/d79058dfcf67d1a31Xx73NS_GVc~.html</t>
  </si>
  <si>
    <t>商业数据分析专家</t>
  </si>
  <si>
    <t>管先生</t>
  </si>
  <si>
    <t>1. 负责城市维度运营的数据分析和项目决策，含用户留存分析，商户运营及品类分析，物流分析，经营规划等。2. 对接城市运营负责人，通过数据分析来提升城市运营效率，扩大市场份额；3. 搭建城市分析框架，并进行核心指标监控，撰写数据分析报告；4. 培训城市运营人员，提高他们的数据分析能力。                                                                                    任职要求：1. 计算机相关、数学/统计学、信息技术，社会科学等与数理统计、应用统计、计算编程相关的专业本科及以上学历，有互联网相关、咨询相关行业数据分析3年以上工作经历； 2. 掌握hive、SQL等相关数据提取工具，熟练操作excel、SAS/SPSS/Tableau、PPT等工具； 3. 优秀的商业分析思维，善于思辨，敢于决断；能够针对某项业务，搭建整个数据分析体系；4. 通过专题/项目分析，对业务进行深入分析，提供有效的策略建议，并能推动策略方案落地；5. 优秀的沟通能力和项目管理能力，强大的自驱力和抗压力，具备分享精神，能带动小伙伴们一起提高；</t>
  </si>
  <si>
    <t>486dba7ee9b46d0a1nR93t6-FFo~</t>
  </si>
  <si>
    <t>https://www.zhipin.com/job_detail/486dba7ee9b46d0a1nR93t6-FFo~.html</t>
  </si>
  <si>
    <t>孙女士</t>
  </si>
  <si>
    <t>1、根据不同的业务场景，构建业务指标体系，建立和完善日常业务报告体系，能够及时、准确、完整的披露公司整体及各项目的运作情况；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 任职资格： 1、1-3年数据分析/挖掘相关工作经验；有互联网关行业经验； 2、具有深厚的数学、统计学和计算机相关知识，精通SQL等数据查询语言及R, Python等，熟悉数据仓库，具有海量数据挖掘、分析相关项目实施经验，参加过完整的数据挖掘项目并有成功案例； 3、对商业和业务逻辑敏感，具备良好的逻辑分析能力和系统性思维能力，良好的跨团队的沟通能力 ； 4、数字敏感度高，具备较强的分析总结能力，具备良好的数据呈现能力，包括PPT展示和讲解能力；5，有跨境电商，供应链优化相关经验，数据分析，建模、数据类产品类规划经验的优先；</t>
  </si>
  <si>
    <t>1c6d034b06a51b061XJy3t21GVU~</t>
  </si>
  <si>
    <t>https://www.zhipin.com/job_detail/1c6d034b06a51b061XJy3t21GVU~.html</t>
  </si>
  <si>
    <t>金融数据分析经理/总监</t>
  </si>
  <si>
    <t>20k-38k</t>
  </si>
  <si>
    <t>郑先生</t>
  </si>
  <si>
    <t>职责：负责金融（银行）数据分析项目团队管理，售前解决方案，客户沟通要求：1. 3年以上金融（银行）相关工作经验，熟悉金融（银行）业务，如个人/企业客户经验，风控经验2. 有软件项目管理经验，有数据分析相关经验优先3. 良好的客户沟通和解决方案能力4. 有团队管理经验和能力</t>
  </si>
  <si>
    <t>['美女如云', '互联网金融', '公司氛围好', '领导nice', '带薪年假', '不打卡', '地铁周边', '股票期权']</t>
  </si>
  <si>
    <t>九章云极</t>
  </si>
  <si>
    <t>['方磊', '2073.2586万元人民币', '有限责任公司(自然人投资或控股)', '开业']</t>
  </si>
  <si>
    <t>上海SOHO东海广场</t>
  </si>
  <si>
    <t>2eeaf19a330f2f9b1nJ829m6FFc~</t>
  </si>
  <si>
    <t>https://www.zhipin.com/job_detail/2eeaf19a330f2f9b1nJ829m6FFc~.html</t>
  </si>
  <si>
    <t>岗位职责：-城市及商业数据分析、模型建构、报告撰写。-主要为城市数据（交通、规划、地理信息、人口等数据）分析，算法设计与开发。-协助完成数据整理、分析与利用，及时提供支持方面的工作。任职要求：-熟练掌握 Python/R中任意一门语言；-熟悉 MySQL、PostgreSQL 或 MongoDB 等数据库。加分项：-具备GIS数据管理、分析、数据处理和转换能力-熟悉爬虫技术</t>
  </si>
  <si>
    <t>c3773fc79db52de31nJ80tS7F1A~</t>
  </si>
  <si>
    <t>https://www.zhipin.com/job_detail/c3773fc79db52de31nJ80tS7F1A~.html</t>
  </si>
  <si>
    <t>15k-22k</t>
  </si>
  <si>
    <t>159af7d8c71dc96c1n1z2NS_Fls~</t>
  </si>
  <si>
    <t>https://www.zhipin.com/job_detail/159af7d8c71dc96c1n1z2NS_Fls~.html</t>
  </si>
  <si>
    <t>岗位职责：1.独立开展和完成行业/指定客户报告与咨询工作，包括：报告主题规划、信息收集和整理、数据处理和分析、报告撰写讲解等；2.掌握并精通使用国双自有数据及舆情监测分析工具的操作使用；3.长期跟踪指定行业的动态和发展，对行业热点事件做出及时分析评论，定期对行业发展进行全面深入研究并形成报告；4.配合BD或销售同事或项目经理，与客户进行数据或报告合作需求洽谈，并给予方案设计和实施执行；5.同时利用国双监测的媒体、网站数据为客户做媒体效果、用户行为数据分析。岗位要求：1、学历：本科或以上学历，计算机、统计、数理科专业优先；2、工作经验：拥有5年以上广告/网站监测工具使用经验，GA或Omniture网站分析工具公司经验者优先；3、综合素质：优秀的逻辑分析能力和良好的沟通互动能力，具有团队合作精神，执行力强；具有专业服务意识和工作热情，思路清晰，学习能力强，能承担较大压力；4、其他能力：精通Office软件使用（Word，Excel和PPT），英语听说读写流利者优先。</t>
  </si>
  <si>
    <t>['五险一金', '补充医疗保险', '定期体检', '年终奖', '带薪年假', '员工旅游', '免费班车', '餐补', '通讯补贴', '节日福利', '零食下午茶']</t>
  </si>
  <si>
    <t>国双科技</t>
  </si>
  <si>
    <t>['祁国晟', '10000万元人民币', '2005-12-15', '有限责任公司（法人独资）', '开业']</t>
  </si>
  <si>
    <t>上海静安区中欣大厦35楼</t>
  </si>
  <si>
    <t>9482bd15a86358691HV52d64ElE~</t>
  </si>
  <si>
    <t>https://www.zhipin.com/job_detail/9482bd15a86358691HV52d64ElE~.html</t>
  </si>
  <si>
    <t>数据分析助理</t>
  </si>
  <si>
    <t>1.根据项目要求，进行数据统计，制作日报，周报等报告。2.负责业务部门各项业绩数据的核对，统计，分析，管理等工作。3.各项推广渠道业务的账单。4.配合其他部门的数据统计及信息查询。5.按时完成上级安排的其他工作。任职要求：1.熟练使用excel。2.对数字敏感，有较强的逻辑思维能力。3.工作积极主动，责任心强，配合度高，有良好的团队精神。</t>
  </si>
  <si>
    <t>['五险一金']</t>
  </si>
  <si>
    <t>ZOOMY</t>
  </si>
  <si>
    <t>['马智刚', '100万人民币', '2014-08-22', '有限责任公司（自然人投资或控股）', '存续（在营、开业、在册）']</t>
  </si>
  <si>
    <t>上海虹口区法兰桥创意园10号楼401室</t>
  </si>
  <si>
    <t>5848651f74cecb621HV82N25EVU~</t>
  </si>
  <si>
    <t>https://www.zhipin.com/job_detail/5848651f74cecb621HV82N25EVU~.html</t>
  </si>
  <si>
    <t>高级数据分析专家</t>
  </si>
  <si>
    <t>28k-45k</t>
  </si>
  <si>
    <t>岗位职责:1.搭建业务监控与异常分析体系，分析、定位问题和原因，帮助部门及时发现问题把握运营方向；2.监控各项目后台数据日常运营及业务指标，及时对异常情况进行预警；3.能够持续动态的挖掘日常的业务数据，发现业务的风险和机会点；4.基于运营的需求，进行数据的梳理，推动底层数据建设；5.负责核心数据标准、数据规范、口径管理、原数据管理、数据清洗等工作 ；6.通过数据分析，发现运营中的问题，帮助排除业务隐患、解决业务异常问题；通过数据分析，挖掘问题，提供相关决策依据。7.对接数据产品经理，搭建报表体系。任职要求：1、本科以上学历；2、10年以上数据分析岗位的工作经验，分析思路条理清晰，工作认真、细心、主动，数据分析挖掘动手能力强；3、熟练使用Excel、PPT等常用办公工具，简单掌握SQL基本查询语句；4、具备系统报表规划的工作经验；5、具备一定的沟通、协调能力，能承受较大的工作压力，学习新技术能力较强；6、有新零售、外卖、物流、连锁超市等相关领域工作经验优先考虑。</t>
  </si>
  <si>
    <t>d0006cc3065106c81Hd-092_GVY~</t>
  </si>
  <si>
    <t>https://www.zhipin.com/job_detail/d0006cc3065106c81Hd-092_GVY~.html</t>
  </si>
  <si>
    <t>潘女士</t>
  </si>
  <si>
    <t>职位描述：1、负责消费金融业务经营数据的统计分析与监测，为业务规划和决策提供建议和支持；2、负责市场数据、风控数据、业务数据等海量数据的清洗和挖掘；3、对接内部数据库，提出策略优化建议；4、竞品分析调研，商务营销激励方案，分析市场团队业绩任职要求： 1、相关工作经验3年以上； 2、有丰富数据分析和处理经验；3、有丰富互联网用户行为分析经验；4、有丰富网站报表和数据分析相关功能完善经验；5、有和互联网消费金融相关经验优先考虑。</t>
  </si>
  <si>
    <t>['五险一金', '补充医疗保险', '定期体检', '年终奖', '带薪年假', '节日福利', '零食下午茶']</t>
  </si>
  <si>
    <t>乔融金服</t>
  </si>
  <si>
    <t>['林明伟', '1116.7083万元人民币', '2015-10-21', '有限责任公司（自然人投资或控股）', '存续（在营、开业、在册）']</t>
  </si>
  <si>
    <t>上海徐汇区龙漕路天华信息科技园3A栋2楼</t>
  </si>
  <si>
    <t>effbcf410e2c83e71Hd82ti_Els~</t>
  </si>
  <si>
    <t>https://www.zhipin.com/job_detail/effbcf410e2c83e71Hd82ti_Els~.html</t>
  </si>
  <si>
    <t>曹女士</t>
  </si>
  <si>
    <t>岗位职责：1、负责大数据项目业务模型梳理，算法原型开发和验证;2、支持大数据团队完成新基础算法的工程化;3、支持项目团队，产品团队对于核心算法的选择和应用。 任职要求：1、计算机、数学、统计学及相关专业本科以上学历。计算机，数学，统计学专业优先，优秀实习生/应届生亦可，表现优异者可留用;2、了解常用的推荐算法，预测算法，对深度学习有见解者优先;3、熟悉R,Python,Spark SQL,Spark ML等数据分析工具和语言；4、具备3年hadoop开发经验，精通java或者scala;5、良好英文读写能力，能读懂英文文献。有独立分析和解决问题的能力；6、有较强的学习能力，能够迅速掌握新技能；7、能够承担一定工作压力，具备创新思维、具备团队协作精神。</t>
  </si>
  <si>
    <t>99866fa0547cdc061Xd62NS_GFE~</t>
  </si>
  <si>
    <t>https://www.zhipin.com/job_detail/99866fa0547cdc061Xd62NS_GFE~.html</t>
  </si>
  <si>
    <t>薪酬数据分析师</t>
  </si>
  <si>
    <t>顾女士</t>
  </si>
  <si>
    <t>Position names:Compensation Analyst此职位提供去美国培训3-6个月的机会，需要英语读写顺畅，口语流利。此职位偏文职类，欢迎英语好，Excel熟练的应届生投递。 Qualifications:1.Strong analytical and problem-solving skills; Logical thinking; Detail-oriented and quick learning ability.2.Good reading, written and verbal communication skills in English. CET-6 is required;3.Excellent computer skills, proficiency in Excel;4.Proactive and team spirit. Education/Certification Requirements:Bachelor's degree or above, major in Human Resources, Mathematics &amp; Statistics, Economics is preferred. Preferred Skills/Qualifications:1.Data analysis, C&amp;B or HR consulting firm working experience;2.Ability to write Macro in Excel. Position details:1.Provide functional support for clients in HR system implementation;2.Be responsible for customer data's preparation, transform and import based upon detailed specifications;3.Maintain and update the data in clients' accounts timely;4.Support and perform compensation data analysis;5.Quickly respond to inquiries from consultants and ensure the data accuracy;6. Understand clients' request, diagnose or test all kinds of data conversions, imports, and interface files.</t>
  </si>
  <si>
    <t>['领导nice', '弹性工作时间', '带薪病假', '扁平管理', '14薪', '美国培训机会', '带薪年假', '免费体检']</t>
  </si>
  <si>
    <t>尚励信息技术</t>
  </si>
  <si>
    <t>['YONG ZHANG', '200万美元', '2016-03-14', '有限责任公司（外国法人独资）', '存续（在营、开业、在册）']</t>
  </si>
  <si>
    <t>91311d73bfa47e651nJ83d68EFY~</t>
  </si>
  <si>
    <t>https://www.zhipin.com/job_detail/91311d73bfa47e651nJ83d68EFY~.html</t>
  </si>
  <si>
    <t>高级商业数据分析师</t>
  </si>
  <si>
    <t>工作职责：1.	清晰认识公司的战略重点和业务方向，通过数据挖掘与探索，为运营、产品、市场、用户营销等提供商业决策的数据支持和建议。2.	深入分析历史数据，结合业务动态及外部环境，预测公司的核心业务数据走向。3.	通过专题分析，对业务问题进行深入分析，及时发现运营及产品问题，为业务运营决策、销售策略、产品方案提供数据支持，给出分析报告。4.	根据业务需求通过SQL等数据查询语言快速准确进行数据提取和处理，为决策提供数据支撑。5.	基于数据分析，与项目团队成员一起开展跨职能协助，并与客户建立成功的沟通合作关系。岗位要求：1.	硕士及以上学历接受2年以上相关工作经历，本科学历需要5年以上相关经验；2.	熟练使用sql，熟悉各种数据技术平台，例如：hadoop、mysql等，能高效的与数据技术团队进行沟通；3.	熟练独立编写数据分析报告，及时发现和分析其中隐含的变化和问题；熟练使用excel/ppt；4.	具有商业意识，对商业数据敏感度高，对商业竞争敏感，了解互联网常用的数据分析和数据运营的方法和思路；5.	具有数据建模功底，掌握时间序列分析、预测分析能力，会使用R/python中至少一个工具；6.	有客户数据模型建立和运营经验、数据化运营经验、数据类产品类规划经验，尤其是互联网相关的优先；7.	具备良好的沟通能力，项目协调以及客户管理能力，具备熟练讲解方案与产品的能力以及现场应变能力。</t>
  </si>
  <si>
    <t>['股票期权', '带薪年假', '年度旅游', '免费零食', '扁平管理', '领导nice', '移动互联网', '公司氛围好']</t>
  </si>
  <si>
    <t>Datatist</t>
  </si>
  <si>
    <t>['宋碧莲', '250万人民币', '2016-03-28', '有限责任公司（自然人投资或控股）', '存续（在营、开业、在册）']</t>
  </si>
  <si>
    <t>上海徐汇区宜山路333号汇鑫国际603</t>
  </si>
  <si>
    <t>460709a7049c8cf51XB93t67EVU~</t>
  </si>
  <si>
    <t>https://www.zhipin.com/job_detail/460709a7049c8cf51XB93t67EVU~.html</t>
  </si>
  <si>
    <t>咨询总监（数据分析方向）</t>
  </si>
  <si>
    <t>35k-60k</t>
  </si>
  <si>
    <t>黄先生</t>
  </si>
  <si>
    <t>Primary Responsibilities:•	Identify clients’ business challenges and create the appropriate Kantar Worldpanel solution and proposal that addresses clients’ requirements.•	Manage the commercial aspect of Expert Solutions in China and achieve revenue targets in China.•	Work closely with the Regional Expert Solutions team to create the best methodological approach and proposal.•	Partner with Expert Services and regional and local Operations teams for the production of solutions.•	Deliver the results to clients, working with Client Service teams and Regional Expert Solutions team.•	On media solutions focus: Develop POV (point of view) for answering client briefs on media-focused solutions. Write proposals on the different portfolio of media solutions for specific client briefs. Lead client meetings across proposal sharing, answering client queries around technical and commercial aspects and identify opportunities for media-driven solutions from generic client meetings / discussions.•	On business solutions / expert services focus and on LinkQ &amp; Shopper Solutions: Ensure business solutions like Decision Tree, Cluster Vision, Price Targeter, Shopper Mission, Chain Reaction, Expandability, Promotion Analysis, Scenario Modelling are well-managed and well-developed in China market, adhering to the guidelines and instructions from global and regional team-in-charge.Job Requirements:•	The candidate will possess a Bachelor’s degree with at least 10 years of relevant (client / agency) experience, strong business sense and understanding, coupled with excellent communication, data interpretation and presentation skills.•	Acting as a trusted advisor to our esteemed clients in China, the candidate must possess strong analytical skills which can be applied in a commercial context. However no SAS or SPSS knowledge is required.•	Commercially driven, client oriented, with a passion for marketing. Proven experience in managing and hitting revenue targets.•	A team player who is systematic and organized; this candidate is also able to lead by example, is approachable, independent and able to influence others.•	Sound knowledge about China's business landscape.•	Conversant in media jargon, being knowledgeable in media planning and buying tools in the market are an added advantage.•	Strong communication skills are important as the job environment requires the candidate to actively influence stakeholders.•	There will be a requirement to sell-in to the client new methods, processes and seek revenue generating opportunities. With that, the candidate needs to be bold and enjoy such challenges.</t>
  </si>
  <si>
    <t>['公司氛围好']</t>
  </si>
  <si>
    <t>凯度集团Kantar</t>
  </si>
  <si>
    <t>['许嘉生', '2006-12-08', '分公司', '存续（在营、开业、在册）']</t>
  </si>
  <si>
    <t>8b246ff2b9f8f1ba1Xx42du8GVU~</t>
  </si>
  <si>
    <t>https://www.zhipin.com/job_detail/8b246ff2b9f8f1ba1Xx42du8GVU~.html</t>
  </si>
  <si>
    <t>8k-10k</t>
  </si>
  <si>
    <t>1. 执行：独自或带领团队完成客户的项目需求，具有评估项目程度，管控项目进度的能力2. 必要时，协助客户将项目产出的结果进行商业层面的执行落地，并评估效果3. 将完成的客户项目整理成售前材料与售后培训材料4. 熟悉淘系平台营销工具，熟悉付费工具渠道5.根据数据，撰写市场研究报告，有偏向消费者研究以及零售市场经验者尤佳</t>
  </si>
  <si>
    <t>['电子商务', '公司氛围好', '扁平管理', '带薪年假', '不打卡', '领导nice', '地铁周边']</t>
  </si>
  <si>
    <t>上海芮羚信息科技...</t>
  </si>
  <si>
    <t>['林翰霆', '100万元人民币', '有限责任公司（自然人独资）', '存续（在营、开业、在册）']</t>
  </si>
  <si>
    <t>e5f0c617f7cb85e91Xx_3tS_GFM~</t>
  </si>
  <si>
    <t>https://www.zhipin.com/job_detail/e5f0c617f7cb85e91Xx_3tS_GFM~.html</t>
  </si>
  <si>
    <t>岗位职责1. 业务分析，从数据角度解读业务问题，给出建议，推进业务发展2. 承接项目、业务方数据需求，及时准确地提供数据支持3. 对海量数据进行挖掘，构建分析模型4. 提供数据洞察及优化建议5. 对分析结果进行专业呈现任职要求1. 统计、数学、经济学、计算机或相关学科本科及以上学历，应届生为佳2. 互联网行业数据分析实习经验3. 熟练使用SQL/Python等数据分析工具4. 对数据挖掘有兴趣，有模型经验者优先5. 对数据敏感，有数据驱动业务的意识及主动性，对共享行业有思考者优先</t>
  </si>
  <si>
    <t>上海闵行区西子国际中心1号楼</t>
  </si>
  <si>
    <t>5660b1b4aa690f901Xx52tm8FlA~</t>
  </si>
  <si>
    <t>https://www.zhipin.com/job_detail/5660b1b4aa690f901Xx52tm8FlA~.html</t>
  </si>
  <si>
    <t>市场数据分析师</t>
  </si>
  <si>
    <t>岗位职责：1、对一切合规合法来源的相关数据（库）对市场、投资动态、靶点、项目、领域和企业、发展动态、规划等方面进行合理深入的数据收集分析；2、根据需求和数据分析，能够对于项目立项等提供参考性意见；3、综合相关分析结果，能够对公司的相关业务和发展提供合理化建议；4、根据需求， 可对接协调相关部门、及时完成任务任职资格：1、统招硕士及以上学历，生物医药及金融等相关专业优先，三年以上医药行业调研经历；2、有较为丰富的数据收集、分析能力，并能跟具体项目相结合，辅助项目开展；3、对医药行业有深刻理解和独特见解，工作责任心强，对市场信息敏感；4、具备较强的沟通表达能力、谈判能力、管理能力、抗压能力，遵守商业道德，恪守商业秘密。</t>
  </si>
  <si>
    <t>['五险一金', '定期体检', '年终奖', '股票期权', '带薪年假', '员工旅游', '交通补助']</t>
  </si>
  <si>
    <t>本苑孵化器</t>
  </si>
  <si>
    <t>['吴鹰', '1000万人民币', '2015-12-07', '有限责任公司（非自然人投资或控股的法人独资）', '存续']</t>
  </si>
  <si>
    <t>4ee87aaa39aaaeda1XJ-3Ny_ElU~</t>
  </si>
  <si>
    <t>https://www.zhipin.com/job_detail/4ee87aaa39aaaeda1XJ-3Ny_ElU~.html</t>
  </si>
  <si>
    <t>数据分析专家/leader</t>
  </si>
  <si>
    <t>1、针对业务部门遇到的实际问题，提供数据分析支持，提出解决方案，为业务赋能。 2、针对内容投放过程和效果数据进行分析，发现问题，提出改善方案，并推动落地。 3、用户画像、区域画像等方面的数据和算法支持4、根据业务发展需要，给公司高层完成定期的分析报告和临时的分析需求，提供商业决策支持。岗位要求：1、计算机、数学相关专业硕以上学历，5年以上工作经验，有带团队经验者优先2、熟悉常用的数据挖掘算法，对数据敏感，有丰富的抽象建模能力3、了解大数据架构，能熟练使用常用工具开展工作4、有产品、运营、用户相关业务分析经验，能独立完成数据分析报告5、优秀的业务理解能力和沟通能力，能跨部门合作</t>
  </si>
  <si>
    <t>['五险一金', '年终奖', '股票期权', '带薪年假', '员工旅游', '餐补', '节日福利', '零食下午茶']</t>
  </si>
  <si>
    <t>浙江新再灵</t>
  </si>
  <si>
    <t>['胡灏', '6573.0171万元人民币', '2007-05-09', '其他股份有限公司（非上市）', '存续']</t>
  </si>
  <si>
    <t>663d556f66568f091HV_2di6FVo~</t>
  </si>
  <si>
    <t>https://www.zhipin.com/job_detail/663d556f66568f091HV_2di6FVo~.html</t>
  </si>
  <si>
    <t>8k-12k</t>
  </si>
  <si>
    <t>沙女士</t>
  </si>
  <si>
    <t>这是个B2B市场营销的数据分析工作。该职位需要基于2B客户的售前用户历程，采集、整理、分析客户在历程上的关键行为数据。这些数据来源于不同的市场渠道（比如网站、微信、线上沙龙、线下活动、EDM、展会等）。进而能从数据的角度，对客户画像和线索冷热程度做出分析和判断，并对不同市场活动（marketing campaign）的ROI作出分析和追踪。岗位职责- 梳理、整合不同渠道的数据来源，整理、搭建数据池的合理架构- 理解2B客户的售前用户历程，采集、整理、分析客户在历程中的关键行为数据- 分析客户所处阶段，分析线索冷热状态，提示下一步营销行动- 分析客户画像，优化客户画像标签- 分析、追踪不同市场渠道的信息，评估市场活动（marketing campaign）的ROI，提出优化建议- 整合售前的各营销渠道/平台的数据，对市场运营整体思路和操作节奏提供建议岗位要求：- 大学本科及以上学历，数学、统计、计算机、电子商务等专业毕业- 1-3年商业数据分析、数据管理经验（从事过数据分析、数据挖掘建模分析经验者优先）- 熟练编写SQL，掌握至少一种主流数据挖掘或数据分析工具。对编程有兴趣。- 对2B行业有兴趣，对2B行业的营销和线索培养有兴趣- 对数据有好奇心，对业务有敏锐度- 具备良好的学习能力，逻辑思维能力，沟通能力，团队协作能力和执行力</t>
  </si>
  <si>
    <t>['五险一金', '补充医疗保险', '定期体检', '带薪年假', '员工旅游', '餐补', '通讯补贴', '交通补助', '节日福利']</t>
  </si>
  <si>
    <t>美国管理协会(中国)</t>
  </si>
  <si>
    <t>['高维新', '74万美元', '有限责任公司（外国法人独资）', '存续（在营、开业、在册）']</t>
  </si>
  <si>
    <t>上海静安区凯德·星贸28楼2802室</t>
  </si>
  <si>
    <t>5a324287ce6840581XF739m7FVM~</t>
  </si>
  <si>
    <t>https://www.zhipin.com/job_detail/5a324287ce6840581XF739m7FVM~.html</t>
  </si>
  <si>
    <t>自然语言处理数据分析师</t>
  </si>
  <si>
    <t>★美至的使命：    用数据赋能零售和连锁服务行业的增长与变革。★我们的团队：    我们的创始人是资深的风险投资人，聚焦美妆、零售、连锁服务及科技领域；    我们的团队具有丰富的跨行业经验：顶尖互联网公司（美团点评、今日头条、奇虎360、美国乐天、点融网等）、IT咨询（SAP、Accenture等）、消费品（美的、强生等）、投资银行（美国高盛、英国摩根士丹利等）以及粉丝一年过万的知乎大V；    我们的团队来自国内地区性大学、211高校（北京大学、上海交通大学等）、海外顶尖学府（伦敦政经学院、宾夕法尼亚大学沃顿商学院等）。 我们有良好的英文氛围，国内本科毕业的伙伴全部拥有英文六级证书。    我们是一个非常年轻化的团队，帅哥美女比例均衡、海归本土打成一片。我们注重分享、重视学习：    每两周举办一期读书与电影分享会，你可以发表自己独特的见地；    每周安排至少一期的工作心得分享会；    你虽然仅完成一人份的工作，但可以学习到10人份的经验。★我们的业务：    我们能够在目前增速最快的零售服务行业，例如美妆护肤、医疗美容、休闲食品、学前教育等拿下各行业头部客户，与国内一流的新锐品牌合作，签约客户总年营业额超过10亿元美元。我们的商务团队能够管理好客户需求，确保数据团队拥有完整的思考规划和分析的时间。    我们对数据分析有一些独特的看法：    我们有明确目的：为了提出业务增长建议的目的而分析；    我们有能力对着电脑读着数据库，也可以实地考察客户业务的商业模式，进而判断数据库中数据的偏差和漏洞，结合对业务逻辑的理解，提出更好的获取数据方法；    我们认为宏观诸如流程方面的优化远比参数优化重要；更喜欢通过改变现在来改变未来，相信最好的预测未来的方法就是自己塑造未来；    我们认为自己说的东西他人听不懂有时会很酷，但当目的是让他人听懂的时候，有足够的表达能力用他人听得懂的语言来传递信息，并且认可商业环境中多数场景都需要让他人听得懂；    我们喜欢并且善于分享自己的经验，有能力为他人提出诚实有建设性的反馈。【工作职责】：1.以使用数据驱动客户企业业务增长为最终目的；2.负责关键词挖掘、情感分析、信息抽取等领域的研究，为不同行业客户构建高质量的基础特征（Category,Topic, Entity等）；3.对用户以及用户的反馈（评论）建模，快速定位问题与收集数据，制定关键指标，设计解决方案，提升用户体验。【工作经验和教育背景】：1.拥有至少1年在文本分类、文本聚类、信息抽取、情感分 析等 NLP 领域相关开发工作经验；2.拥有可靠的项目落地直接对业务增长做出贡献的案例。【技能】：1.熟练使用Python进行自然语言处理；2.熟读英文数据科学作品及行业报告；3.了解分布式数据计算系统和平台（加分）；4.多项Kaggle经验和排名（加分）；5.比起当前的水平我们更看中潜力，而预测潜力常用的指标是过去一段时间的进步速度。【心态】：1.对你做的任何事情都有极高的标准和要求；2.拥有任何问题都可能被解决的态度。★我们期待在面试中与你讨论以下书籍，它们也会让你在今后的生活中获益匪浅： 《高效能人士的七个习惯》——Stephen Covey大幅提升某种技能往往只需要一个月，但一些好习惯的养成却一生都很难做到《自控力》——Kelly McGonigal每天走出舒适区，敢于犯错误，但不重复犯同样的错误《助推》——Richard Thaler如果身边每个人都掌握助推的精髓，生活会变得非常美好融洽《影响力》——Robert Cialdini沟通技能是商业中的必备技能《原则》——Ray Dalio让工作和人生从此变得非常清晰</t>
  </si>
  <si>
    <t>['五险一金', '年终奖', '带薪年假', '餐补', '交通补助', '节日福利', '零食下午茶']</t>
  </si>
  <si>
    <t>美至科技</t>
  </si>
  <si>
    <t>['贾文龙', '595.238096万元人民币', '2015-01-21', '有限责任公司（自然人投资或控股）', '开业']</t>
  </si>
  <si>
    <t>e16f98c954595c6b1X153t26E1o~</t>
  </si>
  <si>
    <t>https://www.zhipin.com/job_detail/e16f98c954595c6b1X153t26E1o~.html</t>
  </si>
  <si>
    <t>【岗位描述】负责中国大陆地区卖家管理业务数据的获取、清洗、分析、挖掘及可视化利用数据分析和数据可视化，从数据收集/准备到模型实现和商业洞察，开展端到端数据管理和分析与各业务团队有效沟通，准确分析与把握需求，创建贴合业务需求的数据看板有效地向各业务团队传达解决方案和分析结果，推动业务优化【岗位要求】5年以上数据分析师工作经验有团队管理经验较强的数据处理能力，包括但不限于使用Excel、VBA、Power Query、SQL、Hadoop、Spark、R、SPSS、Python等熟悉Linux系统操作了解常用数据挖掘、机器学习算法，如决策树、聚类、逻辑回归，关联分析、SVM，神经网络的候选人优先考虑熟悉自建BI Tool（可视化方向）的候选人优先考虑有较强的数据敏感性、逻辑思维能力、快速的业务理解和学习能力较强的主观能动性，能够主动从数据中发现问题，提出和落实解决问题的方案善于观察与学习，耐心且具有良好的沟通能力与团队协作意识对电商或跨境电商领域有浓厚兴趣及一定认知</t>
  </si>
  <si>
    <t>Shopee</t>
  </si>
  <si>
    <t>['HUANG QUNYI', '2017-09-26', '分公司', '存续（在营、开业、在册）']</t>
  </si>
  <si>
    <t>上海徐汇区新漕河泾国际商务中心B座</t>
  </si>
  <si>
    <t>12d0ddcf62d747d81X173tm-F1o~</t>
  </si>
  <si>
    <t>https://www.zhipin.com/job_detail/12d0ddcf62d747d81X173tm-F1o~.html</t>
  </si>
  <si>
    <t>15k-28k</t>
  </si>
  <si>
    <t>岗位职责1. 业务分析，从数据角度解读业务问题，给出建议，推进业务发展2. 承接项目、业务方数据需求，及时准确地提供数据支持3. 对海量数据进行挖掘，构建分析模型，进行预测、用户画像等等4. 提供数据洞察及优化建议5. 对分析结果进行专业呈现6. 资深者可带团队任职要求1. 统计、数学、经济学、计算机或相关学科本科及以上学历2. 3年以上互联网行业数据分析经验3. 熟练使用SQL/Python/R等数据分析工具及数据可视化工具4. 对数据挖掘有兴趣，有数据建模经验5. 对数据敏感，有数据驱动业务的意识及主动性，对共享行业有思考者优先</t>
  </si>
  <si>
    <t>c52bf3342377cee61XRy2dq7E1Y~</t>
  </si>
  <si>
    <t>https://www.zhipin.com/job_detail/c52bf3342377cee61XRy2dq7E1Y~.html</t>
  </si>
  <si>
    <t>16k-20k</t>
  </si>
  <si>
    <t>杨先生</t>
  </si>
  <si>
    <t>职责描述：1. 经过培训，负责数据仓库的建模，报表和etl；2. 深入沟通客户需求和客户现有数据，提出指标，报表和tableau可视化仪表盘方案；3. 用统计学，数学建模等方式，为客户提供数据挖掘，发现有价值的规律，指导客户业务。4. 根据项目需要，会有15-25%的出差，去客户现场了解需求和开发。申请人要求：1. 5-10年的数据分析、数据仓库、tableau, qlikview等开发等方面经验；2. 1-3年的任一种以下厂商的从业经验： 数据库和BI、企业软件（CRM、ERP）、TeraData, SAP、管理咨询、数字营销等3. 能够结合客户情况，主动提新想法，行动力强，有紧迫感和冲劲；4. 优先考虑英语阅读能力强、或有中文技术写作经验、能展现较强学习能力者。5. 较好的大学毕业，计算机、电子、机械、自控、化工、生物、数字营销、管理、数学、物理等专业本科学历。 技术阅读能力强。怡和大数据为零售、政府事业、智能制造、高端连锁、律所、金融机构等搭建数据仓库，和大数据BI系统，以满足从起步阶段到高速成长期的数据处理、分析需求。我部利用先进的数仓设计工具，在数周内搭建Data Vault, CIF, Kimball等数仓。和国外20多年经验的数据仓库实施团队合作，工具包括：数仓建模工具、ETL自动化工具、Tableau, PowerBI, MPP数据库等；</t>
  </si>
  <si>
    <t>['带薪年假', 'AI', '数仓和大数据', '安全咨询方案', '香港三大si', '20年老牌港资', '怡和洋行旗下', '外滩办公']</t>
  </si>
  <si>
    <t>怡和科技</t>
  </si>
  <si>
    <t>['MARK LUNT', '3000万港币', '2006-07-06', '有限责任公司（台港澳法人独资）', '存续（在营、开业、在册）']</t>
  </si>
  <si>
    <t>上海黄浦区新源广场1号楼</t>
  </si>
  <si>
    <t>4dee32545de955971XB-3tm7EFM~</t>
  </si>
  <si>
    <t>https://www.zhipin.com/job_detail/4dee32545de955971XB-3tm7EFM~.html</t>
  </si>
  <si>
    <t>唐先生</t>
  </si>
  <si>
    <t>岗位要求：1.	运用统计学等方法，在公司的大数据平台上对海量数据进行深度挖掘，推出数据算法模型；2.	持续进行数据模型和算法的研究、建模、设计与优化；参与数据产品的推广应用；3.	能用机器学习算法建模，挖掘数据更多的价值，不断优化迭代数据价值产品优势；4.	具有金融行业经验，并在以下某一方面有实践经验者优先：策略交易、投资风险计量、金融客户行为分析、客户异常交易识别、事件预警等；任职要求：1．	具备扎实的数理功底，决策树、聚类、逻辑回归、关联分析、SVM、贝叶斯等数据挖掘法等；具有3年以上工作经验，具备数据挖掘经历，亲自实现过算法或预测模型并将该算法或模型投入实际运用；2．	熟悉R、Python或其他开发语言中的一种； 熟悉MapReduce、Hive、Spark等计算框架；3．	对数据结构和算法设计有较为深刻的理解，良好的逻辑思维能力，和数据敏感度，能能够从海量数据中发现有价值的规律；4．	对技术研究和应用抱有浓厚的兴趣，有强烈的上进心和求知欲，善于学习和运用新知识；5．	具有以下一个或多个领域的理论背景和实践经验：机器学习/数据挖掘/深度学习/信息检索/自然语言处理/机制设计/博弈论；6．	良好的逻辑思维能力，对数据敏感，能够发现关键数据、抓住核心问题；7．	较强的沟通能力和逻辑表达能力，具备良好的团队合作精神和主动沟通意识</t>
  </si>
  <si>
    <t>['五险一金', '餐补']</t>
  </si>
  <si>
    <t>融拓科技</t>
  </si>
  <si>
    <t>['张冰', '3000万人民币', '2015-10-09', '有限责任公司（自然人投资或控股）', '存续（在营、开业、在册）']</t>
  </si>
  <si>
    <t>a92534a34b17bc641HB-392_GFo~</t>
  </si>
  <si>
    <t>https://www.zhipin.com/job_detail/a92534a34b17bc641HB-392_GFo~.html</t>
  </si>
  <si>
    <t>成女士</t>
  </si>
  <si>
    <t>岗位描述：1.负责WEB\APP\WQ\M等产品数据分析与基于数据的运营优化工作2.负责流量监控、产品、用户行为，变现以及效果评估等分析工作3.负责日常分析报告撰写，为营销渠道优化、平台运营开展，以及产品优化提供决策依据与分析建议4.负责营销流量、用户日报、周报及相关的各类指标监控，对数据价值化有深刻的理解，支撑精细化运营、日报、周报、月报的优化和分析；5.负责流量、用户、大促/三超活动相关的各类专题报告；逻辑清晰、支持大促以及各种营销活动效果评估，通过分析报告为之后的广告投放、活动策划做决策依据。6、 快速响应，处理业务相关的临时需求，能够针对重点需求进行数据项目立项；任职资格：1、 4年以上工作经验，具有互联网行业经验者优先；本科以上学历，有相关资格认证者优先；2、 具有良好的商业敏感度和数据分析技能，能够进行高效而实际的分析方法以解决各类的业务问题；3、 熟悉SQL和hive，熟悉Excel软件，熟悉数据挖掘的常用算法，拥有海量数据处理和挖掘经验者优先；4、 具有较强的逻辑思维、清晰的沟通表达、项目管理及组织协调能力；5、 具有优秀的团队合作精神；诚实、勤奋、严谨；有独立思考的能力。</t>
  </si>
  <si>
    <t>['张雱', '26000万元人民币', '2012-03-13', '有限责任公司（外商投资企业法人独资）', '开业']</t>
  </si>
  <si>
    <t>上海长宁区明基商务广场</t>
  </si>
  <si>
    <t>b29ed3589c331cec1XFy2965EVU~</t>
  </si>
  <si>
    <t>https://www.zhipin.com/job_detail/b29ed3589c331cec1XFy2965EVU~.html</t>
  </si>
  <si>
    <t>7k-14k</t>
  </si>
  <si>
    <t>1,开发报表追踪催收绩效2,对于催收绩效分析，并提出建议3，开发催收评分模型，基于评分模型设计催收策略</t>
  </si>
  <si>
    <t>['五险一金', '补充医疗保险', '定期体检', '加班补助', '全勤奖', '年终奖', '年终奖', '带薪年假', '员工旅游', '免费班车', '餐补', '通讯补贴', '交通补助', '节日福利', '住房补贴', '零食下午茶', '现金福利']</t>
  </si>
  <si>
    <t>平安普惠</t>
  </si>
  <si>
    <t>['王和军', '2014-12-16', '有限责任公司分公司（自然人投资或控股的法人独资）', '存续（在营、开业、在册）']</t>
  </si>
  <si>
    <t>上海浦东新区金领之都(新金桥路)36栋6楼</t>
  </si>
  <si>
    <t>0aa02564ccfe45db1Xd-29W0FVM~</t>
  </si>
  <si>
    <t>https://www.zhipin.com/job_detail/0aa02564ccfe45db1Xd-29W0FVM~.html</t>
  </si>
  <si>
    <t>汪先生</t>
  </si>
  <si>
    <t>岗位职责：1. 负责产品经理的数据需求，输出数据分析报告2. 挖掘数据需求，从数据角度分析产品现状，提供改善意见3. 负责对业务关键数据进行统计分析，并建立分析模型，提出具有建设性的建议及分析报告任职资格：1. 本科及以上学历，统计学、数学、运筹学等相关专业2年以上相关工作经历2. 熟练掌握HQL或Spark SQL编写能力，擅长使用Excel，PPT等办公软件3. 有较好的逻辑分析能力，要求思维缜密、思路清晰，同时注重细节4. 懂shell，有大数据开发经验者优先4. 有算法理论基础者优先</t>
  </si>
  <si>
    <t>['五险一金', '全勤奖', '带薪年假', '餐补', '通讯补贴', '节日福利']</t>
  </si>
  <si>
    <t>途家网</t>
  </si>
  <si>
    <t>['李珍妮', '2017-07-28', '分公司', '存续（在营、开业、在册）']</t>
  </si>
  <si>
    <t>bc7b749359d20ccc1nZy2ti8FFY~</t>
  </si>
  <si>
    <t>https://www.zhipin.com/job_detail/bc7b749359d20ccc1nZy2ti8FFY~.html</t>
  </si>
  <si>
    <t>岗位职责：1、负责制定整个中心全年的业务预算2、负责监督指导各个区域每月具体指标的分解情况3、负责监控及播报中心KPI数据的每日达成情况4、负责对中心各项项目类数据进行整理和监控5、每周对当周指标达成情况做总结6、协助团队搭建整个中心数据管理体系7、其他事项任职要求：1、全日制本科以上学历，统计学，应用数学专业2、熟练使用excel，对spss、access熟练使用者优先3、要求抗压能力强，推动能力强，学习能力强</t>
  </si>
  <si>
    <t>['五险一金', '定期体检', '年终奖', '带薪年假', '节日福利']</t>
  </si>
  <si>
    <t>卡行天下</t>
  </si>
  <si>
    <t>['翟国良', '11389.1656万元人民币', '2010-05-10', '有限责任公司（自然人投资或控股）', '存续（在营、开业、在册）']</t>
  </si>
  <si>
    <t>bf9c8ec68aa41ac61XZ93t2-FFA~</t>
  </si>
  <si>
    <t>https://www.zhipin.com/job_detail/bf9c8ec68aa41ac61XZ93t2-FFA~.html</t>
  </si>
  <si>
    <t>秦女士</t>
  </si>
  <si>
    <t>岗位职责：1、负责日常业务指标体系的搭建、可视化以及监控，及时发现问题并反馈相关部门2、参与项目中的数据分析，基于项目目标，通过数据分析与挖掘提出改进建议，为运营决策做支持3、日常专题性项目分析，发现业务机会并提出方案4、其它临时分析需求任职资格：1.	本科及以上学历，数学、统计等相关专业优先2.	熟练使用sql，能高效的完成从数据清洗到数据报告的输出并对数据质量负责。具有使用python进行数据分析、数据挖掘经验优先3.	具备较好的逻辑思维与沟通能力，能独立完成有价值的数据分析报告，给出决策建议4.	具有较强的责任心和团队精神，能够应对工作压力和挑战5.	三年以上数据分析、数据挖掘相关工作经历</t>
  </si>
  <si>
    <t>0d71a802f51f15071nZ63N29GVE~</t>
  </si>
  <si>
    <t>https://www.zhipin.com/job_detail/0d71a802f51f15071nZ63N29GVE~.html</t>
  </si>
  <si>
    <t>柳女士</t>
  </si>
  <si>
    <t>工作职责：1.	运用数据挖掘技术和工具进行数据管理，负责数据采集、运营数据分析，组织人员实施数据挖掘和建模工作；2.	研究与设计个人信贷业务风险控制规则，建立风险识别、监控与预警机制；3.	与开发团队进行模型需求沟通，推动模型上线，制定配套制度和流程；定期进行数据收集、分析和模型运算的优化工作；4.	从数据的角度发现问题、梳理流程，协助产品经理进行产品优化及运营策略的改进；5.	将研究成果转化成风控系统规则并跟进落实，推动风控规则与风险模型的实施；6.	定期形成各类相关分析报告、报表等其他工作，及时觉察数据波动并通过深入分析了解其原因，建立良好的数据监测和汇报机制。任职资格：1.	三年及以上工作经验具有数据挖掘；2.	能够熟练使用SAS及其他数据查询统计软件，曾经参与过完整的数据采集、整理、分析工作者优先；3.	具精通Excel、PPT、WORD等办公软件；4.	具备较强的数据分析能力、逻辑思维能力、对内外组织沟通能力、执行能力和团队精神；5.	金融、经济学相关专业本科以上，有出色的跨团队沟通能力。</t>
  </si>
  <si>
    <t>['五险一金', '定期体检', '年终奖', '员工旅游', '节日福利']</t>
  </si>
  <si>
    <t>东正汽车金融</t>
  </si>
  <si>
    <t>['林帆', '160000万元人民币', '2015-03-11', '股份有限公司（中外合资、未上市）', '存续（在营、开业、在册）']</t>
  </si>
  <si>
    <t>上海浦东新区未来资产大厦</t>
  </si>
  <si>
    <t>1a961450788a9df61nx62d6_ElQ~</t>
  </si>
  <si>
    <t>https://www.zhipin.com/job_detail/1a961450788a9df61nx62d6_ElQ~.html</t>
  </si>
  <si>
    <t>酒店数据分析师</t>
  </si>
  <si>
    <t>工作职责：1、管理操作投放账户，负责相关帐户的ROI, 花费及产量2、日常数据监控以及数据预警，投放数据解读3、负责与合作方的日常沟通及关系维护4、从数据分析结果中寻找insight和商业价值，不断优化投放模型，指导实际的市场运营。5、了解市场变化趋势，分析用户的特征和行为数据，挖掘不同类型用户的行为特性；任职要求：1、计算机、数学、统计、经济等专业，本科以上学历； 2、了解互联网数据处理方式方法； 熟悉SQLServe， tableau, R等工具优先3、英语口语流利，需要使用英文与海外合作方会议、电话沟通。4、有较强逻辑思考能力强，问题分析能力5、了解酒店行业数据, 有投放相关经验优先6、有2-3年工作经验。</t>
  </si>
  <si>
    <t>639fd7e4643213aa1HZ629S1Flo~</t>
  </si>
  <si>
    <t>https://www.zhipin.com/job_detail/639fd7e4643213aa1HZ629S1Flo~.html</t>
  </si>
  <si>
    <t>肖先生</t>
  </si>
  <si>
    <t>职责描述：1、根据公司业务需求，针对业务数据完成各个维度的统计与分析，包括不限于公司整体运营数据分析、风控数据分析、盈亏平衡测算等、各板块盈利分析等；2、撰写月度、季度、年度经营分析报告，基于数据分析得到有价值的信息和结论，为业务发展提供策略建议，给予机构、业务板块及决策层合理化建议；3、负责对不限于保险、理财、信贷、金融科技等行业的市场调研和分析、政策研究等，形成行业研究报告；4、撰写报告框架并参与撰写报告。任职要求：1、 本科及以上学历，数学、统计、金融等相关专业，有2年以上数据分析经验，能独立开展数据分析工作，有互联网/金融行业/咨询公司数据分析经验者优先；2、 熟练掌握excel、PPT、SQL，了解数据库、数据挖掘，熟悉R、Python或SAS，能够自主完成数据提取与分析工作；3、 精通数理统计，掌握常用数据挖掘方法，熟悉常用数据分析模型，有一定的财务知识、业务分析能力和风险意识，对于数据领域的需求，能够提供深入的解决方案；4、 对商业和业务逻辑敏感，具备良好的逻辑分析能力和系统性思维能力，且思维缜密；5、 逻辑性强，有良好的PPT制作功底及报告撰写及文字驾驭能力；6、 责任心强，具备良好的沟通协调能力及推动能力，团队协作和敬业精神。</t>
  </si>
  <si>
    <t>['五险一金', '定期体检', '带薪年假', '员工旅游', '节日福利']</t>
  </si>
  <si>
    <t>海鉅信达</t>
  </si>
  <si>
    <t>['耿延超', '5000万元人民币', '有限责任公司（自然人投资或控股的法人独资）', '存续（在营、开业、在册）']</t>
  </si>
  <si>
    <t>上海浦东新区中建广场A栋8楼</t>
  </si>
  <si>
    <t>6505e4a8eb6927db1Hd_39-_GVM~</t>
  </si>
  <si>
    <t>https://www.zhipin.com/job_detail/6505e4a8eb6927db1Hd_39-_GVM~.html</t>
  </si>
  <si>
    <t>盛女士</t>
  </si>
  <si>
    <t>工作职责:1. 深入了解产品和业务，对问题进行深入数据分析，帮助运营决策、产品和业务策略发现、分析和解决问题，并建立相关的分析模型2. 设计和验证数据分析模型，比如市场商业数据、用户数据、用户画像等3. 深入专题分析，为公司互联网业务的运营决策提供全链路数据支持,对业务的数据策略进行优化任职资格:本科或硕士以上学历，计算机、统计、数学相关专业2. 熟练的Excel图表使用、PPT撰写，熟悉SQL/数据库/hive，精通R/python进行数据分析，了解Tableau等BI工具3. 工作态度积极主动，有较好的团队精神和沟通能力，工作细致认真4. 参与过互联网商户数据营销项目，具备营销/市场/用户数据分析经验，熟悉本类数据链路、指标和分析思路</t>
  </si>
  <si>
    <t>dcf2f7a777af7bd81XB50tu-EVQ~</t>
  </si>
  <si>
    <t>https://www.zhipin.com/job_detail/dcf2f7a777af7bd81XB50tu-EVQ~.html</t>
  </si>
  <si>
    <t>18k-30k</t>
  </si>
  <si>
    <t>岗位职责1. 根据公司产品和业务需求，利用数据挖掘等方法对多种数据源进行诊断分析，建立数据模型并持续优化，为公司运营决策、产品设计等方面提供数据支持；2. 负责项目的需求调研、专题分析，通过对数据的挖掘分析给业务方输出高质量的分析报告，为业务发展提供决策支持；3. 参与数据挖掘模型的构建、维护、部署和评估；任职要求1. 统计相关专业，本科及以上学历2. 3年以上数据分析相关工作，互联网背景优先3. 熟练使用sql /hive/python/tableau4. 优秀的逻辑思考能力，对数据敏感，具有一定商业思维5. 熟悉聚类、回归模型、神经网络等机器学习算法</t>
  </si>
  <si>
    <t>7b2cc3fabd5dd1031Xx839S_F1E~</t>
  </si>
  <si>
    <t>https://www.zhipin.com/job_detail/7b2cc3fabd5dd1031Xx839S_F1E~.html</t>
  </si>
  <si>
    <t>1、经验满2年2、做过数据可视化3、独立出具过分析报告4、做过数据集市5、有建模经验/标签建设经验优先6、有移动互联网产品/运营分析经验优先</t>
  </si>
  <si>
    <t>['领导nice', '扁平管理', '地铁周边', '公司氛围好']</t>
  </si>
  <si>
    <t>罗比</t>
  </si>
  <si>
    <t>['李芙蓉', '50万人民币', '2005-04-07', '有限责任公司（自然人投资或控股）', '吊销，未注销']</t>
  </si>
  <si>
    <t>391917aef3adfb6d1HB609S9GFY~</t>
  </si>
  <si>
    <t>https://www.zhipin.com/job_detail/391917aef3adfb6d1HB609S9GFY~.html</t>
  </si>
  <si>
    <t>【岗位职责】  1. 搜集并分析海量用户数据，发现产品的增长机会  2. 结合竞品分析和自己的思考，提出最小化产品测试方案，并说服业务开展方案测试  3. 分析测试方案效果，并积累经验，持续推动产品运营的改进【任职条件】  1.本科及以上学历，数学/统计学等相关专业  2.三年以上数据分析工作经验，有互联网产品和用户分析经验者优先  3. 熟练SQL语言，至少熟练一种统计软件(R, Python，SPSS等)  4. 热爱移动游戏，有强烈的求知欲、好奇心和进取心，能及时关注和学习新知识  5. 了解增长黑客，有数据驱动业务的成功项目经验  6. 有很强的数据敏感性，结果导向  7. 良好的沟通表达能力、团队精神及抗压能力  8. 加分项-机器学习算法和统计学方法。</t>
  </si>
  <si>
    <t>['五险一金', '补充医疗保险', '定期体检', '年终奖', '带薪年假', '员工旅游', '餐补', '节日福利', '零食下午茶', '婚育红包', '健身俱乐部', '社团活动', '绩效奖金']</t>
  </si>
  <si>
    <t>玩蜂科技</t>
  </si>
  <si>
    <t>['张誉', '1000万元人民币', '2017-05-09', '有限责任公司（自然人独资）', '存续（在营、开业、在册）']</t>
  </si>
  <si>
    <t>上海黄浦区黄浦区</t>
  </si>
  <si>
    <t>2c1c55c1333ad8551XR-3N2_GVY~</t>
  </si>
  <si>
    <t>https://www.zhipin.com/job_detail/2c1c55c1333ad8551XR-3N2_GVY~.html</t>
  </si>
  <si>
    <t>市场研究/数据分析经理</t>
  </si>
  <si>
    <t>公司介绍：观相数据成立于2015年，公司致力于企业级的商业数据管理，分析和应用。已经母婴，旅游，餐饮和零售等多个不同行业的领导品牌开展合作。目前企业处于高速发展期，需要与善学习，能专研，有梦想的小伙伴一起共创未来。 我们深信最好的产品和服务，一定是最优秀的人才创造的。公司的责任就是提供一个良好的工作环境，让大家变得更加优秀。所以，我们崇尚简单，高效，合作，共赢，我们通过全员持股和明确的激励机制来支持我们的共同成长。岗位职责：1. 独立负责中小型项目，包括问卷设计、执行过程管控、数据分析与报告撰写；2. 参与项目前期的客户需求分析，并对项目的进度、质量进行监督和控制；3. 负责与客户就项目运作过程做出解释与沟通工作；4. 除了传统的市场调研，也需要愿意学习使用数据工具处理非结构化数据职位要求：1. 本科或以上学历，专业不限，统计学、市场营销、心理学、社会学等优先2. 具有基本的市场营销和统计方面的知识 3. 对市场研究工作有了解和认识， 有TNS, MB, IPSOS等大型公司工作经验者优先 4. 优秀的中英文书面和口头表达能力，良好的人际交往和沟通能力5. 熟悉PPT图表制作， 熟悉Excel常用函数6. 做事认真仔细，值得信赖7. 有4年以上乙方工作经验的优先由于公司以数据业务为主，除了以上基本的市场调研能力以外，公司希望这个职位的小伙伴能够有兴趣学习数据分析工具，并提供相应的支持。</t>
  </si>
  <si>
    <t>['五险一金', '定期体检', '年终奖', '股票期权', '带薪年假', '员工旅游']</t>
  </si>
  <si>
    <t>DataXgroup</t>
  </si>
  <si>
    <t>['袁林', '200万人民币', '2015-03-26', '有限责任公司（自然人独资）', '存续（在营、开业、在册）']</t>
  </si>
  <si>
    <t>24ad5cf552b7a2411Hd90t-4GFc~</t>
  </si>
  <si>
    <t>https://www.zhipin.com/job_detail/24ad5cf552b7a2411Hd90t-4GFc~.html</t>
  </si>
  <si>
    <t>量化数据分析员(全职)2019</t>
  </si>
  <si>
    <t>姜女士</t>
  </si>
  <si>
    <t>量化数据分析员职位描述1.数据采集、维护、汇总2.根据交易策略对交易数据进行挖掘和分析。职位要求：1、统计、数学相关专业2、精通R或者Matlab，能够完成数量化建模、历史数据回测以及风险收益评估等工作；3、能够及时按照量化总监要求利用R语言对交易数据进行数据挖掘、统计分析并开发相应的数据分析模块；</t>
  </si>
  <si>
    <t>['五险一金', '年终奖', '带薪年假', '员工旅游']</t>
  </si>
  <si>
    <t>卉元投资</t>
  </si>
  <si>
    <t>['姜波', '1000万人民币', '2015-08-20', '有限责任公司（自然人投资或控股）', '存续（在营、开业、在册）']</t>
  </si>
  <si>
    <t>上海浦东新区金博尚品苑大楼</t>
  </si>
  <si>
    <t>32d1ab35939926371nN739-4Elo~</t>
  </si>
  <si>
    <t>https://www.zhipin.com/job_detail/32d1ab35939926371nN739-4Elo~.html</t>
  </si>
  <si>
    <t>高级数据分析师（偏机器学习方向）</t>
  </si>
  <si>
    <t>工作职责：1、	用机器学习的方法解决OTA行业酒店业务所产生的服务问题，提高用户服务体验。2、	能够独立分析业务问题，将业务问题转化为机器学习模型，提取特征变量，构造衍生变量，独立进行算法模型开发和工程化；3、	研究机器学习模型优化技巧，提高机器学习模型效果；4、保持关注前沿进展，将前沿的机器学习/人工智能方法引入到项目实践中。 任职资格： 1）全日制本科毕业工作3年或者研究生毕业工作1年以上；数学/统计/计算机类等相关专业背景；本科为211及其以上尤佳。2）有1年及其以上机器学习模型工作经验，熟悉模型优化技巧，有xgboost/gbm/ RandomForest模型项目实践经验尤佳。 3） 机器学习，统计学等基础知识扎实。4）至少熟练运用R语言/python/spark中的一种编程语言，熟练运用hive/sql编程。5)自学能力较好，在模型优化或者计算机工程方面能够与团队成员一起攻克难题。</t>
  </si>
  <si>
    <t>32c0cb599f244d6b1XR909W8GFY~</t>
  </si>
  <si>
    <t>https://www.zhipin.com/job_detail/32c0cb599f244d6b1XR909W8GFY~.html</t>
  </si>
  <si>
    <t>网络运营/数据分析/EDM</t>
  </si>
  <si>
    <t>吕女士</t>
  </si>
  <si>
    <t>职位描述：职位描述:1、根据全球某著名高端餐饮品牌APP的市场定位，提供创意文案和策划。最好是对饮食有热情的吃货一枚；2、负责著名移动办公平台--随办的功能描述、价值展现、活动策划；3、根据ASO/SEO的运营策略，提供功能文案和创意内容文案；4、结合用户的工作场景和社会热点，撰写短文章、情感短句，情景小视频的脚本和内容；职位要求：1、19届毕业生优先，市场营销、广告、传媒或汉语言文学专业为佳；2、有撰写新媒体文章经验，内容的提炼能力强，融会贯通能力强；3、理解to B的管理软件功能，喜欢研究各种App；4、擅长PS和视频制作软件者优先；5、热爱互联网，熟悉新媒体，对内容营销、热点趋势有敏锐的察觉力；6、学习和研究能力强，表达和沟通顺畅。你将得到：转正留用机会实习证明顶尖IT/移动互联网的跨界公司的工作氛围和人际关系，轻松愉快的度过每一天；开放办公环境，再牛的大佬都就在你周围；迅速提升的学习机会和职业发展路径；</t>
  </si>
  <si>
    <t>['五险一金', '全勤奖', '股票期权', '带薪年假', '员工旅游', '节日福利']</t>
  </si>
  <si>
    <t>移品</t>
  </si>
  <si>
    <t>['于胜泳', '200万人民币', '2012-06-14', '有限责任公司（自然人投资或控股）', '存续（在营、开业、在册）']</t>
  </si>
  <si>
    <t>ad7e2af9a20546141Xd429y-GVc~</t>
  </si>
  <si>
    <t>https://www.zhipin.com/job_detail/ad7e2af9a20546141Xd429y-GVc~.html</t>
  </si>
  <si>
    <t>数据分析师/互联网舆情分析师</t>
  </si>
  <si>
    <t>岗位职责：1.负责日常的舆情监测、分析及负面舆情预警工作；2.撰写所负责客户的舆情分析报告，包括但不限于日报、周报、半月报、月报、年报、半年报以及事件专项分析报告等；3.对客户所在的行业进行深入学习与研究,可撰写行业分析报告；4.和团队成员一起完成数据分析、数据价值挖掘工作，参与产品研发；岗位要求:1.本科及以上学历,新闻学、社会学、文学、法学、传播学、统计学、计算机、管理学专业优先；2.在舆情/公关/网络优化等行业有1-2年工作经验，具有汽车行业工作经验者/研究学习者/兴趣爱好者优先，应届毕业生能力突出者也可；3.对数据感兴趣，逻辑思维强，具有较强的责任感、学习能力及抗压能力；4.微博、微信、贴吧、论坛等社交工具重度用户,关注社会热点,愿意接触新生事物；5.熟练使用Office办公软件，如Word、Excel、PPT、Photoshop等；熟悉数据分析处理操作，如图表及函数功能等基础操作；</t>
  </si>
  <si>
    <t>3b6c404fd8d5b8941nF53t66F1c~</t>
  </si>
  <si>
    <t>https://www.zhipin.com/job_detail/3b6c404fd8d5b8941nF53t66F1c~.html</t>
  </si>
  <si>
    <t>10k-12k</t>
  </si>
  <si>
    <t>保先生</t>
  </si>
  <si>
    <t>岗位职责* 发现数据运营工作中的瓶颈与潜在问题，提出有效的解决方案并执行落地* 对于互联网产品运营与数据分析两个领域，有着明确的工作兴趣和职业规划* 拥有清晰的逻辑思维和快速学习的能力，喜欢与人进行沟通，喜欢解决有挑战的问题* 拥有理工科专业本科以上学历，拥有活动组织与文章写作的经验岗位要求:* 热爱数据，有洞察力，学习能力强* 会使用Python，了解机器学习* 产品&amp;数据 驱动思维</t>
  </si>
  <si>
    <t>['五险一金', '补充医疗保险', '股票期权', '带薪年假', '员工旅游', '住房补贴']</t>
  </si>
  <si>
    <t>Kesci-科赛</t>
  </si>
  <si>
    <t>['范向伟', '122.55万人民币', '2015-04-17', '有限责任公司（自然人投资或控股）', '存续（在营、开业、在册）']</t>
  </si>
  <si>
    <t>上海徐汇区慧谷创业(虹桥路)</t>
  </si>
  <si>
    <t>f0c0284976d53bf01Hd53Nm5EVI~</t>
  </si>
  <si>
    <t>https://www.zhipin.com/job_detail/f0c0284976d53bf01Hd53Nm5EVI~.html</t>
  </si>
  <si>
    <t>高级数据分析师（排名方向）</t>
  </si>
  <si>
    <t>15k-30k·13薪</t>
  </si>
  <si>
    <t>岗位职责：1.负责大学/学科排名项目，包括方法设计、结果分析、报告撰写等；2.组织、落实各类数据调查或采集计划；3.研究市场需求、业务需求和行业动态，开发新排名；4.参加各类会议和活动，进行主题演讲；5.完成上级安排的其他工作任务。岗位要求：1.  博士学位，有长期海外经历者优先考虑；2.  优秀的数据建模和分析能力，主导过指数研究工作者优先；3.  优秀的中文、英文报告撰写能力；4.  优秀的演讲、沟通能力；5.  认同创业文化，事业心强。</t>
  </si>
  <si>
    <t>['五险一金', '定期体检', '加班补助', '全勤奖', '年终奖', '带薪年假', '员工旅游', '节日福利', '零食下午茶']</t>
  </si>
  <si>
    <t>上海软科</t>
  </si>
  <si>
    <t>['程莹', '200万人民币', '2009-05-18', '有限责任公司（自然人投资或控股）', '存续（在营、开业、在册）']</t>
  </si>
  <si>
    <t>8341001e06625fa61XN43tm5FlY~</t>
  </si>
  <si>
    <t>https://www.zhipin.com/job_detail/8341001e06625fa61XN43tm5FlY~.html</t>
  </si>
  <si>
    <t>Power BI /Tableau 数据分析师</t>
  </si>
  <si>
    <t>Power BI/ Tableau 数据分析师岗位职责1.基于Spark、Hadoop等大数据平台的建设、开发、维护与优化；2.协助对业务数据进行分析、建模，为业务部门的数据化运营提供支持；3.依据业务需求，进行数据产品的规划和设计开发，为数据分析和运营等人员搭建友好高效的数据产品；4.负责大数据实施过程中相关技术问题解决，包含数据接入，数据规范，建模等；5.完成与工作相关的技术文档编写工作。岗位要求：1.	本科以上学历，数学、统计、计算机相关专业，1年以上报表开发相关工作经验； 2.	2年以上数据库Oracle\MySQL\SQL Server使用经验 。熟悉MS SSIS（集成服务），对微软旗下数据库方面产品较为熟悉。3.	有百万级以上数据库处理经验.4.	工具使用：精通一门或多门数据分析语言或可视化工具（Excel，R，Tableau，Power BI等），熟练掌握常用办公软件Word，PowerPoint等；5.	精通d3、echarts、highcharts、kylo等相关开源类库的架构设计与开发经验.6.	有informatica或power BI方面经验优先7.	有金融、汽车、零售快消行业从业经验者优先。</t>
  </si>
  <si>
    <t>02f7813a70488a371XJ90tW1F1A~</t>
  </si>
  <si>
    <t>https://www.zhipin.com/job_detail/02f7813a70488a371XJ90tW1F1A~.html</t>
  </si>
  <si>
    <t>商业数据分析/高级/资深数据分析/收益专家</t>
  </si>
  <si>
    <t>岗位描述：1、通过数据分析、数据挖掘，对产品进行定价，迭代定价算法，提高转化率和收益。2、深入理解业务知识，和业务紧密合作，在此基础上分析数据，挖掘业绩增长点。3、通过数据监控、分析，建立日常监控和预警，及时发现和分析数据变化原因和方案。岗位要求：1、三年以上数据分析/收益管理工作经验，有相关工作经验者优先。2、数学、统计、计算机相关专业本科及以上学历。3、熟练掌握HIVE/SQL，熟悉常用数据分析工具。4、具有良好的逻辑思维能力、沟通能力和团队合作精神。5、责任心强，积极主动，对业务有良好的理解能力。</t>
  </si>
  <si>
    <t>8fbaf6da94c4ef561XJ-3d-_GVs~</t>
  </si>
  <si>
    <t>https://www.zhipin.com/job_detail/8fbaf6da94c4ef561XJ-3d-_GVs~.html</t>
  </si>
  <si>
    <t>20k-25k</t>
  </si>
  <si>
    <t>数据分析相关经验3年以上，计算机、数学、统计学等相关专业毕业</t>
  </si>
  <si>
    <t>['五险一金', '定期体检', '年终奖', '带薪年假', '员工旅游', '免费班车', '通讯补贴', '节日福利', '零食下午茶']</t>
  </si>
  <si>
    <t>达达-京东到家</t>
  </si>
  <si>
    <t>['蒯佳祺', '70000万美元', '2014-11-07', '有限责任公司（台港澳法人独资）', '存续（在营、开业、在册）']</t>
  </si>
  <si>
    <t>上海杨浦区东方渔人码头国际中心</t>
  </si>
  <si>
    <t>b0ffc3e7cb6a372f1nB43d21EVc~</t>
  </si>
  <si>
    <t>https://www.zhipin.com/job_detail/b0ffc3e7cb6a372f1nB43d21EVc~.html</t>
  </si>
  <si>
    <t>吴女士</t>
  </si>
  <si>
    <t>岗位职责：1、负责大数据项目业务模型梳理，算法原型开发和验证;2、支持大数据团队完成新基础算法的工程化;3、支持项目团队，产品团队对于核心算法的选择和应用。任职要求：1、计算机、数学、统计学及相关专业本科以上学历。计算机，数学专业优先;2、了解常用的推荐算法，预测算法，对深度学习有见解者优先;3、熟悉R,Python,Spark SQL,Spark ML等数据分析工具和语言；4、有独立分析和解决问题的能力；5、有较强的学习能力，能够迅速掌握新技能；6、能够承担一定工作压力，具备创新思维、具备团队协作精神。</t>
  </si>
  <si>
    <t>743946754ade2ec01Hd5092-GFo~</t>
  </si>
  <si>
    <t>https://www.zhipin.com/job_detail/743946754ade2ec01Hd5092-GFo~.html</t>
  </si>
  <si>
    <t>巩先生</t>
  </si>
  <si>
    <t>岗位职责：1、负责使用大数据工具进行系统的数据整理，归纳分析，对常用高频数据形成自动化数据报表；2、与业务方沟通并了解业务逻辑，对于业务数据进行多维度分析挖掘，基于数据分析结果提出业务优化建议等；3、能快速感知数据变化以及带来的影响，分析变化的原因，通过数据做出短期或长期的预测，提供业务上的洞见；4、一些线上网站后台相关数据看板的展示与维护；岗位要求：1、本科及以上学历，985院校优先；2、至少有两年数据相关工作经验，有互联网大厂（BAT）工作经验优先；3、熟练使用sql，了解hadoop，hive，spark等大数据技术；4、熟悉数据库的使用，如mysql的使用及一些优化；5、思路清晰，分析有条理性；5、有良好团队合作精神，认真负责；</t>
  </si>
  <si>
    <t>24a6796108c406b41XN-3NW1GFs~</t>
  </si>
  <si>
    <t>https://www.zhipin.com/job_detail/24a6796108c406b41XN-3NW1GFs~.html</t>
  </si>
  <si>
    <t>aa0874236ddf85d21nB429S1GFE~</t>
  </si>
  <si>
    <t>https://www.zhipin.com/job_detail/aa0874236ddf85d21nB429S1GFE~.html</t>
  </si>
  <si>
    <t>章女士</t>
  </si>
  <si>
    <t>对行业数据有独到认识，尤其是地产，品牌，医疗和旅游行业管理核心行业数据资产，进行行业大数据挖掘开发和研究对数据产品进行生产化，并能够及时快速准确的做好数据输出工作支持并能够撰写售前售后和咨询项目工作要求熟练掌握sass.python语言熟悉数据库，数据仓库，对多维分析建模有深刻理解三年或三年以上相关经验</t>
  </si>
  <si>
    <t>['地铁周边', '公司氛围好', '精英文化']</t>
  </si>
  <si>
    <t>银联智策</t>
  </si>
  <si>
    <t>['徐燕军', '1000万人民币', '2012-12-07', '其他有限责任公司', '存续（在营、开业、在册）']</t>
  </si>
  <si>
    <t>上海浦东新区浦东世纪大都会605</t>
  </si>
  <si>
    <t>783019245c4bc20c1n1629q6FFI~</t>
  </si>
  <si>
    <t>https://www.zhipin.com/job_detail/783019245c4bc20c1n1629q6FFI~.html</t>
  </si>
  <si>
    <t>14k-28k</t>
  </si>
  <si>
    <t>陶先生</t>
  </si>
  <si>
    <t>岗位职责1.负责用户标签指标的梳理和建立2.负责对用户标签进行定义、设计用户数据的收集方案，协调各部门落地实施用户标签体系3.负责日常数据分析，包括网站流量、交易、用户等分析，为活动推广提供数据及方向支持任职要求1.本科以上学历，2年以上数据产品设计经验；2.熟悉用户标签体系建立的整套机制和原理3.对用户行为有较深入的理解和分析，沟通和分析能力强，能与产品及运营很好的沟通，发现问题，提供数据参考；4.较强的沟通协调能力，有一定团队管理经验者优先</t>
  </si>
  <si>
    <t>['田原', '500万元人民币', '2011-09-08', '有限责任公司（非自然人投资或控股的法人独资）', '存续（在营、开业、在册）']</t>
  </si>
  <si>
    <t>4c853531edfcbb0d1HB60t65FlI~</t>
  </si>
  <si>
    <t>https://www.zhipin.com/job_detail/4c853531edfcbb0d1HB60t65FlI~.html</t>
  </si>
  <si>
    <t>数据分析专家/负责人</t>
  </si>
  <si>
    <t>更正职位要求：工作地点上海或者北京，5年以上，本科以上。职责描述：1. 整体负责广告业务的各项数据分析相关工作；2. 负责线下广告及营销全部产品线客户业务价值分析，模型建设和用户提升等策略方向工作；3. 负责搭建客户广告投放前中后及优化的全流程分析报告，辅助广告销售业务；4. 利用数据分析及机器学习算法，设计用户，网点和媒体等主体的聚类、画像、推荐等策略，支持广告精准化投放落地；5.运用投后分析方法，观察策略产出效果，迭代优化业务策略，确保给业务带来实际价值。资历要求：1、本科以上学历，数学、统计学、商业分析相关专业优先；2、3年以上数据分析、数据策略等工作经验；3、熟练掌握 SQL 语言以及 Python/R 数据分析和机器学习算法，并具备使用分析和算法建立和优化模型能力；4、具有快速的业务理解及学习能力，逻辑思维、自我驱动、抗压能力强；5、有广告投放、营销增长相关经验者优先;</t>
  </si>
  <si>
    <t>上海浦东新区陆家嘴滨江金融城-尚悦湾</t>
  </si>
  <si>
    <t>bbd16b523a20678f1HZ52N61E1Q~</t>
  </si>
  <si>
    <t>https://www.zhipin.com/job_detail/bbd16b523a20678f1HZ52N61E1Q~.html</t>
  </si>
  <si>
    <t>滕女士</t>
  </si>
  <si>
    <t>岗位职责：1 配合公司项目要求，梳理业务流程，收集分析确认客户需求，搭建数据指标分析体系，制定数据统计规范，并实施落实；2 梳理数据流，进行数据清洗加载，根据需求协助搭建多维模型数据仓库； 3积极响应职能和业务部门的数据分析、BI报表和数据提取需求，保证准确性、全面性和时效性；4定期追踪业绩及其他关键业务指标情况，发现并指出数据异常情况，提出预警和建议，为公司领导及时决策提供保障和参考；5收集工作中的问题反馈和需求，提出优化和改善方案；6完成部门交办的其他工作事宜。岗位要求：1、全日制本科及以上学历；数学、统计、计算机、经济学相关专业优先。2、3或以上数据分析工作经验，有互联网/地产中介/电商/咨询公司工作经验者优先；3、优秀的逻辑思维能力，较强的表达沟通能力，良好的数据分析与建模能力、文字与报告撰写能力，自我学习能力、抗压能力强4、善于发现问题，积极主动提出问题和改进方案；细心，有耐心，责任心强；5、熟练使用关系型数据库（mysql、SqlServer）,掌握数据库优化相关方法；6、熟练使用FineReport, Tableau, Excel, R, Python等工具；有完整BI开发经验的优先；7、熟悉数据挖掘理论与方法，如聚类分析，决策树，逻辑回归，关联规则等</t>
  </si>
  <si>
    <t>['五险一金', '补充医疗保险', '定期体检', '带薪年假', '员工旅游', '住房补贴', '带薪培训', '师父带教', '高额奖金提成']</t>
  </si>
  <si>
    <t>上海太平洋房屋</t>
  </si>
  <si>
    <t>['章启光', '112万美元', '1994-04-25', '有限责任公司（台港澳法人独资）', '存续（在营、开业、在册）']</t>
  </si>
  <si>
    <t>76537d5cc0abb3621HB53t60Elo~</t>
  </si>
  <si>
    <t>https://www.zhipin.com/job_detail/76537d5cc0abb3621HB53t60Elo~.html</t>
  </si>
  <si>
    <t>市场/数据分析师</t>
  </si>
  <si>
    <t>12k-18k</t>
  </si>
  <si>
    <t>石先生</t>
  </si>
  <si>
    <t>1.	负责快消食品行业宏观数据的分析与管理，包括线上、线下；2.	对专项项目进行市场调研及可行性分析，主要是新产品开发前的分析（定性、定量）；3.	协助产品经理进行产品生命周期管理</t>
  </si>
  <si>
    <t>纽仕兰</t>
  </si>
  <si>
    <t>['盛文灏', '23255.814万元人民币', '2015-10-01', '有限责任公司（外商投资企业与内资合资）', '存续（在营、开业、在册）']</t>
  </si>
  <si>
    <t>上海长宁区纽仕兰新云(上海)电子商务有限公司福泉北路518号8座1楼</t>
  </si>
  <si>
    <t>8e5f11da0f5091f01HZ52dq6ElU~</t>
  </si>
  <si>
    <t>https://www.zhipin.com/job_detail/8e5f11da0f5091f01HZ52dq6ElU~.html</t>
  </si>
  <si>
    <t>1、支持部门的广告运营数据需求，制定数据规范，优化部门工作开展；2、负责日常广告运营数据的收集、整理、整合工作及数据维护；3、负责部门日报、周报、月报的常规报表输出；4、其他专项数据处理及分析工作。任职要求：1、全日制本科及以上学历；2、两年及以上互联网行业数据处理工作经验，有广告行业经验者优先；3、对数据敏感，逻辑能力强，善于发现问题、解决问题，善于从数据中找到关键信息并加以解释；4、具有优秀的数据处理能力，精通Excel的运用，熟练使用office办公软件；5、良好的抗压性和优秀的团队合作意识以及沟通技巧。</t>
  </si>
  <si>
    <t>['五险一金', '定期体检', '带薪年假', '员工旅游', '免费班车', '餐补', '通讯补贴', '交通补助', '包吃', '节日福利', '零食下午茶']</t>
  </si>
  <si>
    <t>微盟</t>
  </si>
  <si>
    <t>['孙涛勇', '92935.2237万元人民币', '2014-09-10', '有限责任公司（台港澳法人独资）', '存续（在营、开业、在册）']</t>
  </si>
  <si>
    <t>d79ebb6b65198c311Hd73924EVs~</t>
  </si>
  <si>
    <t>https://www.zhipin.com/job_detail/d79ebb6b65198c311Hd73924EVs~.html</t>
  </si>
  <si>
    <t>罗女士</t>
  </si>
  <si>
    <t>职位描述1、计算机、统计、数学、信息技术等专业本科及以上学历，有互联网相关数据分析工作经历。2、具备大数据的处理能力，掌握hive、SQL等相关数据提取工具，熟练操作excel、SAS/SPSS、PPT等工具。3、良好的数据敏感度，能从海量数据提炼核心结果；有丰富的数据分析、挖掘、清洗和建模的经验。4、熟练独立编写商业数据分析报告，及时发现和分析其中隐含的变化和问题，具备良好的商业敏感度和创新意识，快速识别商业问题和机会。"</t>
  </si>
  <si>
    <t>支付宝口碑</t>
  </si>
  <si>
    <t>['邵钰', '1200000万元人民币', '2015-08-18', '有限责任公司（台港澳法人独资）', '存续（在营、开业、在册）']</t>
  </si>
  <si>
    <t>上海浦东新区证大五道口广场1号楼28楼</t>
  </si>
  <si>
    <t>9fa715df746040281HR939u-FVM~</t>
  </si>
  <si>
    <t>https://www.zhipin.com/job_detail/9fa715df746040281HR939u-FVM~.html</t>
  </si>
  <si>
    <t>伍女士</t>
  </si>
  <si>
    <t>高级数据分析师职位描述：1.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计算机、统计学、数学等相关专业本科以上学历，拥有较好数据功底理论，用户评分卡模型、反欺诈模型、机器学习等模型经验者优先；2.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乐于面对挑战，能够积极创新，优秀的团队合作精神；诚实，勤奋，严谨。福利：12薪+年终奖 五险一金一年至少一次涨薪机会饭贴车贴 25元/天加班可申请调休加班至9点饭贴另加20元/天加班至10点打车全额报销80元/人/月，团建基金健康体检每月集体生日会，生日的同学享有神秘个性化小礼物一份带薪年假 每月0.5天年假，一年6天</t>
  </si>
  <si>
    <t>['五险一金', '定期体检', '加班补助', '年终奖', '带薪年假', '免费班车', '餐补', '交通补助', '节日福利']</t>
  </si>
  <si>
    <t>仁辉科技</t>
  </si>
  <si>
    <t>['刘建成', '100.000000万', '2018-03-06', '有限责任公司(自然人投资或控股)', '存续（在营、开业、在册）']</t>
  </si>
  <si>
    <t>上海浦东新区中科路地铁站2号口</t>
  </si>
  <si>
    <t>6f56c6933aa349371HRz3Nm6EVQ~</t>
  </si>
  <si>
    <t>https://www.zhipin.com/job_detail/6f56c6933aa349371HRz3Nm6EVQ~.html</t>
  </si>
  <si>
    <t>Python数据分析</t>
  </si>
  <si>
    <t>毛女士</t>
  </si>
  <si>
    <t>岗位职责：1. 承担公司金融项目交易平台系统平台的数据整理与分析；2. 负责数据库相关关联数据的梳理；3. 熟悉常用数据清洗及分析方法，使用Python语言进行数据分析；4. 熟练使用 numpy和Panads任职要求：1. 本科及以上学历，计算机及相关专业，1年及以上工作经验；2. 扎实的编程基础，掌握python；熟悉数据库，mysql,等；3. 曾经或正在从事交易系统软件相关工作（券商、基金公司、对冲基金、第三方服务商等）优先考虑；4. 优秀的沟通和表达能力，清楚的表达个人想法、理解他人观点，具备团队合作意识和推动协作达成的能力。工作时间：周一到周五9：00——18:00工作地址：上海市杨浦区四平路1388号同济联合广场C座1109（地铁10号线同济大学站2号口出来2分钟即到）</t>
  </si>
  <si>
    <t>['带薪年假', '年度旅游', '领导nice', '地铁周边', '公司氛围好', '美女如云']</t>
  </si>
  <si>
    <t>上海同梁智能科技</t>
  </si>
  <si>
    <t>['乔烨', '201万元人民币', '有限责任公司（自然人投资或控股）', '存续（在营、开业、在册）']</t>
  </si>
  <si>
    <t>5dc4bdb49d73904f1XJ63N61FVM~</t>
  </si>
  <si>
    <t>https://www.zhipin.com/job_detail/5dc4bdb49d73904f1XJ63N61FVM~.html</t>
  </si>
  <si>
    <t>数据分析师（建模方向）</t>
  </si>
  <si>
    <t>12k-17k</t>
  </si>
  <si>
    <t>工作职责：1、 分析性数据集市规划、开发和管理；各类业务报表的开发、维护和解读；2、 各类产品及资产质量变化分析和汇报，分析指标变动原因，并提出业务改进方案；3、 监控前端、中端和后端各类业务指标变化；通过历史数据整理及分析，提出新产品和策略改进建议；4、 对于市场、催收业务反馈，开展相关数据分析工作，并提出改进方案；5、 参与信用风险分析模型开发、验证、实施和测试相关工作；6、 支持基于数据和模型的各类风险管理策略开发，监控策略有效性，并提供优化建议；7、 参与互联网大数据分析研究、数据分析新技术新方法研究。任职资格：1、 全日制本科以上学历，数学、统计、金融等相关专业；2、 1-2年工作经验，具有数据分析、统计建模等经验优先；必须擅长SAS/Python/SQL. 熟练应用R/SPSS/Matlab优先.3、较强的逻辑判断，严谨的分析态度；4、具备敏锐的业务洞察力和数据分析技能，具备较强的分析能力及逻辑思维能力；5、自发、主动、注重细节，精益求精，积极向上。6、社招岗位，应届生须已拿到毕业证书，否则勿投。</t>
  </si>
  <si>
    <t>['五险一金', '定期体检', '年终奖', '带薪年假', '餐补', '节日福利', '零食下午茶']</t>
  </si>
  <si>
    <t>维信金科</t>
  </si>
  <si>
    <t>['廖世宏', '68931万元人民币', '2008-04-14', '有限责任公司（台港澳法人独资）', '存续（在营、开业、在册）']</t>
  </si>
  <si>
    <t>region</t>
    <phoneticPr fontId="1" type="noConversion"/>
  </si>
  <si>
    <t>上海 虹口区 虹口足球场 上海虹口区东江湾路444号虹口足球场4区112号3楼</t>
  </si>
  <si>
    <t>上海 普陀区 友力国际大厦 5F</t>
  </si>
  <si>
    <t>上海 长宁区 金虹桥国际中心</t>
  </si>
  <si>
    <t>上海 杨浦区 政立路 489号国正中心2号楼7楼</t>
  </si>
  <si>
    <t>上海中通快递股份有限公司上海青浦区华新镇华志路1685号</t>
  </si>
  <si>
    <t>上海 浦东新区 由由世纪广场1号楼</t>
  </si>
  <si>
    <t>上海 浦东新区 怡亚通(申江路) A座3楼</t>
  </si>
  <si>
    <t>上海 浦东新区 中港汇·浦东 5楼</t>
  </si>
  <si>
    <t>上海 青浦区 国家会展中心A区办公楼 上海诸光路1988号（国家会展中心A栋410室）</t>
  </si>
  <si>
    <t>上海 静安区 四行仓库 四行仓库百联晨晖孵化器 222 室</t>
  </si>
  <si>
    <t>上海 徐汇区 微软加速器 田林路192号J座2层</t>
  </si>
  <si>
    <t>上海 杨浦区 政立路 477号创智科技中心2号楼1301</t>
  </si>
  <si>
    <t>上海 虹口区 法兰桥创意园</t>
  </si>
  <si>
    <t>上海浦东新区杨高南路428号由由世纪广场1号楼21F</t>
  </si>
  <si>
    <t>上海 徐汇区 上海远中实业有限公司产业园(虹梅路) 虹梅路2007号7号楼2楼</t>
  </si>
  <si>
    <t>上海 黄浦区 中山东二路 600号，外滩金融中心</t>
  </si>
  <si>
    <t>上海 浦东新区 金穗大厦(浦东南路)</t>
  </si>
  <si>
    <t>上海 浦东新区 通华科技大厦 3楼</t>
  </si>
  <si>
    <t>上海长宁区金钟路968号凌空SOHO</t>
  </si>
  <si>
    <t>上海 黄浦区 黄浦区 龙华东路858号602室</t>
  </si>
  <si>
    <t>上海 杨浦区 杨浦站</t>
  </si>
  <si>
    <t>上海 长宁区 爱奇艺创新大厦</t>
  </si>
  <si>
    <t>上海 黄浦区 外滩金融中心 S2，9层</t>
  </si>
  <si>
    <t>上海 黄浦区 新天地(地铁站) 马当路388号SOHO复兴广场C座2楼</t>
  </si>
  <si>
    <t>上海 浦东新区 上丰路 上海浦东新区上丰路1288号2号楼4楼B2区（3号门）</t>
  </si>
  <si>
    <t>上海浦东新区张东路1388号27幢 102室</t>
  </si>
  <si>
    <t>上海 浦东新区 传音控股新大楼</t>
  </si>
  <si>
    <t>上海 长宁区 定西路</t>
  </si>
  <si>
    <t>上海 徐汇区 徐汇区 淮海中路1010号（嘉华中心）29楼</t>
  </si>
  <si>
    <t>上海 徐汇区 上海米哈游网络科技有限公司 宜山路700号C4栋5楼</t>
  </si>
  <si>
    <t>上海浦东新区祖冲之路2290弄1号楼 3楼</t>
  </si>
  <si>
    <t>上海 黄浦区 裸心社nakedHUB(九江路店)</t>
  </si>
  <si>
    <t>上海 浦东新区 金蝶软件园(晨晖路)</t>
  </si>
  <si>
    <t>上海 浦东新区 浦东新区</t>
  </si>
  <si>
    <t>上海 闵行区 天天拍车(合川路店) 闵行区合川路3111号近铁虹桥中心3号楼副楼3楼（天天拍车）</t>
  </si>
  <si>
    <t>上海 浦东新区 张江微电子港 1号楼2座102室（韩创科技）</t>
  </si>
  <si>
    <t>上海 松江区 临港松江科技城 莘砖公路668号双子楼A座1101室</t>
  </si>
  <si>
    <t>上海 徐汇区 微软加速器 上海田林路192号J座</t>
  </si>
  <si>
    <t>上海 杨浦区 国正中心 2号楼7楼</t>
  </si>
  <si>
    <t>上海 徐汇区 上海地产大厦 SOHO</t>
  </si>
  <si>
    <t>上海 长宁区 金钟路999号A座</t>
  </si>
  <si>
    <t>上海 杨浦区 创智天地科技中心 2号楼1301</t>
  </si>
  <si>
    <t>上海浦东新区尚励信息技术(上海)有限公司上海浦东新区盛荣路88弄5号楼503</t>
  </si>
  <si>
    <t>上海 静安区 达邦协作广场</t>
  </si>
  <si>
    <t>上海 普陀区 天地软件园 27号楼306室</t>
  </si>
  <si>
    <t>上海 浦东新区 浦东新区 沈括路581号4F</t>
  </si>
  <si>
    <t>上海 杨浦区 复旦科技园(密云路) 复旦科技园(密云路1018)6号楼</t>
  </si>
  <si>
    <t>上海 黄浦区 日月光中心-写字楼 徐家汇路610号日月光中心23层</t>
  </si>
  <si>
    <t>上海 杨浦区 创智天地企业中心1号楼 伟成路70号</t>
  </si>
  <si>
    <t>上海长宁区通协路558号汤泉国际大厦B幢</t>
  </si>
  <si>
    <t>上海 浦东新区 星创科技广场 1号楼 9层</t>
  </si>
  <si>
    <t>上海 虹口区 华虹国际大厦</t>
  </si>
  <si>
    <t>上海 黄浦区 瑞金商务中心 8号楼605室</t>
  </si>
  <si>
    <t>上海 闵行区 科技绿洲3期 16号楼505室</t>
  </si>
  <si>
    <t>上海 闵行区 康博科创大厦(西北门) 9楼</t>
  </si>
  <si>
    <t>上海 徐汇区 海洋石油大厦(零陵路)</t>
  </si>
  <si>
    <t>上海宝山区上海宝山区长江路258号微盟大厦</t>
  </si>
  <si>
    <t>上海 杨浦区 同济联合广场C楼 1109室</t>
  </si>
  <si>
    <t>上海 虹口区 星荟中心1号办公楼 四川北路88号</t>
  </si>
  <si>
    <t>虹口区</t>
  </si>
  <si>
    <t>长宁区</t>
  </si>
  <si>
    <t>浦东新区</t>
  </si>
  <si>
    <t>徐汇区</t>
  </si>
  <si>
    <t>闵行区</t>
  </si>
  <si>
    <t>普陀区</t>
  </si>
  <si>
    <t>黄浦区</t>
  </si>
  <si>
    <t>杨浦区</t>
  </si>
  <si>
    <t>静安区</t>
  </si>
  <si>
    <t>嘉定区</t>
  </si>
  <si>
    <t>青浦区</t>
  </si>
  <si>
    <t>宝山区</t>
  </si>
  <si>
    <t>education</t>
    <phoneticPr fontId="1" type="noConversion"/>
  </si>
  <si>
    <t>year</t>
    <phoneticPr fontId="1" type="noConversion"/>
  </si>
  <si>
    <t>1-3年</t>
  </si>
  <si>
    <t>大专</t>
  </si>
  <si>
    <t>本科</t>
  </si>
  <si>
    <t>5-10年</t>
  </si>
  <si>
    <t>3-5年</t>
  </si>
  <si>
    <t>3-5年学历</t>
  </si>
  <si>
    <t>经验不限</t>
  </si>
  <si>
    <t>1年以内</t>
  </si>
  <si>
    <t>硕士</t>
  </si>
  <si>
    <t>应届生</t>
  </si>
  <si>
    <t>10年以上</t>
  </si>
  <si>
    <t>博士</t>
  </si>
  <si>
    <t>学历不限</t>
  </si>
  <si>
    <t>14薪</t>
  </si>
  <si>
    <t>13薪</t>
  </si>
  <si>
    <t>top</t>
    <phoneticPr fontId="1" type="noConversion"/>
  </si>
  <si>
    <t>bottom</t>
    <phoneticPr fontId="1" type="noConversion"/>
  </si>
  <si>
    <t>extra_salary</t>
    <phoneticPr fontId="1" type="noConversion"/>
  </si>
  <si>
    <t>NO</t>
  </si>
  <si>
    <t>avg</t>
    <phoneticPr fontId="1" type="noConversion"/>
  </si>
  <si>
    <t>松江区</t>
  </si>
  <si>
    <t>1-3年</t>
    <phoneticPr fontId="1" type="noConversion"/>
  </si>
  <si>
    <t>总计</t>
  </si>
  <si>
    <t>计数项:region</t>
  </si>
  <si>
    <t>name</t>
  </si>
  <si>
    <t>bottom</t>
  </si>
  <si>
    <t>top</t>
  </si>
  <si>
    <t>avg</t>
  </si>
  <si>
    <t>year</t>
  </si>
  <si>
    <t>education</t>
  </si>
  <si>
    <t>region</t>
  </si>
  <si>
    <t>起薪</t>
  </si>
  <si>
    <t>平均薪资</t>
  </si>
  <si>
    <t>各区域岗位统计</t>
  </si>
  <si>
    <t>区域</t>
    <phoneticPr fontId="1" type="noConversion"/>
  </si>
  <si>
    <t>浦东新区</t>
    <phoneticPr fontId="1" type="noConversion"/>
  </si>
  <si>
    <t>徐汇区</t>
    <phoneticPr fontId="1" type="noConversion"/>
  </si>
  <si>
    <t>黄浦区</t>
    <phoneticPr fontId="1" type="noConversion"/>
  </si>
  <si>
    <t>普陀区</t>
    <phoneticPr fontId="1" type="noConversion"/>
  </si>
  <si>
    <t>青浦区</t>
    <phoneticPr fontId="1" type="noConversion"/>
  </si>
  <si>
    <t>松江区</t>
    <phoneticPr fontId="1" type="noConversion"/>
  </si>
  <si>
    <t>总计</t>
    <phoneticPr fontId="1" type="noConversion"/>
  </si>
  <si>
    <t>3-5年</t>
    <phoneticPr fontId="1" type="noConversion"/>
  </si>
  <si>
    <t>工作年限</t>
  </si>
  <si>
    <t>工作年限学历工资透视表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</si>
</sst>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_);[Red]\(0.0\)"/>
  </numFmts>
  <fonts count="5" x14ac:knownFonts="1">
    <font>
      <sz val="11"/>
      <color theme="1"/>
      <name val="等线"/>
      <family val="2"/>
      <charset val="134"/>
      <scheme val="minor"/>
    </font>
    <font>
      <sz val="9"/>
      <name val="等线"/>
      <family val="2"/>
      <charset val="134"/>
      <scheme val="minor"/>
    </font>
    <font>
      <b/>
      <sz val="18"/>
      <color theme="1"/>
      <name val="等线"/>
      <family val="3"/>
      <charset val="134"/>
      <scheme val="minor"/>
    </font>
    <font>
      <sz val="11"/>
      <color theme="0"/>
      <name val="微软雅黑"/>
      <family val="2"/>
      <charset val="134"/>
    </font>
    <font>
      <sz val="11"/>
      <color theme="1"/>
      <name val="微软雅黑"/>
      <family val="2"/>
      <charset val="134"/>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4.9989318521683403E-2"/>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2" fillId="0" borderId="0" xfId="0" applyFont="1" applyAlignment="1">
      <alignment horizontal="center" vertical="center"/>
    </xf>
    <xf numFmtId="0" fontId="3" fillId="3" borderId="0" xfId="0" applyFont="1" applyFill="1" applyBorder="1">
      <alignment vertical="center"/>
    </xf>
    <xf numFmtId="0" fontId="4" fillId="3" borderId="0" xfId="0" applyFont="1" applyFill="1" applyBorder="1">
      <alignment vertical="center"/>
    </xf>
    <xf numFmtId="0" fontId="4" fillId="2" borderId="0" xfId="0" applyFont="1" applyFill="1" applyBorder="1">
      <alignment vertical="center"/>
    </xf>
    <xf numFmtId="0" fontId="4" fillId="2" borderId="0" xfId="0" applyFont="1" applyFill="1" applyBorder="1" applyAlignment="1">
      <alignment horizontal="center" vertical="center"/>
    </xf>
    <xf numFmtId="0" fontId="4" fillId="4" borderId="0" xfId="0" applyFont="1" applyFill="1" applyBorder="1">
      <alignment vertical="center"/>
    </xf>
    <xf numFmtId="0" fontId="4" fillId="5" borderId="0" xfId="0" applyFont="1" applyFill="1" applyBorder="1" applyAlignment="1">
      <alignment horizontal="center" vertical="center"/>
    </xf>
    <xf numFmtId="0" fontId="4" fillId="6" borderId="0" xfId="0" applyFont="1" applyFill="1">
      <alignment vertical="center"/>
    </xf>
    <xf numFmtId="0" fontId="4" fillId="6" borderId="0" xfId="0" applyFont="1" applyFill="1" applyAlignment="1">
      <alignment horizontal="left" vertical="center"/>
    </xf>
    <xf numFmtId="177" fontId="4" fillId="6" borderId="0" xfId="0" applyNumberFormat="1" applyFont="1" applyFill="1">
      <alignment vertical="center"/>
    </xf>
    <xf numFmtId="0" fontId="4" fillId="7" borderId="0" xfId="0" applyFont="1" applyFill="1">
      <alignment vertical="center"/>
    </xf>
    <xf numFmtId="0" fontId="4" fillId="4" borderId="0" xfId="0" applyFont="1" applyFill="1">
      <alignment vertical="center"/>
    </xf>
    <xf numFmtId="0" fontId="3" fillId="7" borderId="0" xfId="0" applyFont="1" applyFill="1">
      <alignment vertical="center"/>
    </xf>
    <xf numFmtId="0" fontId="4" fillId="5" borderId="0" xfId="0" applyFont="1" applyFill="1">
      <alignment vertical="center"/>
    </xf>
    <xf numFmtId="0" fontId="4" fillId="5" borderId="0" xfId="0" applyFont="1" applyFill="1" applyAlignment="1">
      <alignment horizontal="left" vertical="center"/>
    </xf>
    <xf numFmtId="177" fontId="4" fillId="5" borderId="0" xfId="0" applyNumberFormat="1" applyFont="1" applyFill="1">
      <alignment vertical="center"/>
    </xf>
  </cellXfs>
  <cellStyles count="1">
    <cellStyle name="常规" xfId="0" builtinId="0"/>
  </cellStyles>
  <dxfs count="99">
    <dxf>
      <fill>
        <patternFill>
          <fgColor theme="0" tint="-0.249977111117893"/>
        </patternFill>
      </fill>
    </dxf>
    <dxf>
      <fill>
        <patternFill>
          <fgColor theme="0" tint="-0.249977111117893"/>
        </patternFill>
      </fill>
    </dxf>
    <dxf>
      <fill>
        <patternFill>
          <fgColor theme="0" tint="-0.249977111117893"/>
        </patternFill>
      </fill>
    </dxf>
    <dxf>
      <fill>
        <patternFill>
          <fgColor theme="0" tint="-0.249977111117893"/>
        </patternFill>
      </fill>
    </dxf>
    <dxf>
      <fill>
        <patternFill>
          <fgColor theme="0" tint="-0.249977111117893"/>
        </patternFill>
      </fill>
    </dxf>
    <dxf>
      <fill>
        <patternFill>
          <f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numFmt numFmtId="177" formatCode="0.0_);[Red]\(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177" formatCode="0.0_);[Red]\(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177" formatCode="0.0_);[Red]\(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177" formatCode="0.0_);[Red]\(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177" formatCode="0.0_);[Red]\(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
      <numFmt numFmtId="177" formatCode="0.0_);[Red]\(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区域岗位!$C$3</c:f>
              <c:strCache>
                <c:ptCount val="1"/>
                <c:pt idx="0">
                  <c:v>计数项:region</c:v>
                </c:pt>
              </c:strCache>
            </c:strRef>
          </c:tx>
          <c:spPr>
            <a:solidFill>
              <a:schemeClr val="bg1">
                <a:lumMod val="75000"/>
              </a:schemeClr>
            </a:solidFill>
            <a:ln>
              <a:noFill/>
            </a:ln>
            <a:effectLst/>
          </c:spPr>
          <c:invertIfNegative val="0"/>
          <c:cat>
            <c:strRef>
              <c:f>区域岗位!$B$4:$B$16</c:f>
              <c:strCache>
                <c:ptCount val="13"/>
                <c:pt idx="0">
                  <c:v>长宁区</c:v>
                </c:pt>
                <c:pt idx="1">
                  <c:v>浦东新区</c:v>
                </c:pt>
                <c:pt idx="2">
                  <c:v>闵行区</c:v>
                </c:pt>
                <c:pt idx="3">
                  <c:v>徐汇区</c:v>
                </c:pt>
                <c:pt idx="4">
                  <c:v>杨浦区</c:v>
                </c:pt>
                <c:pt idx="5">
                  <c:v>黄浦区</c:v>
                </c:pt>
                <c:pt idx="6">
                  <c:v>虹口区</c:v>
                </c:pt>
                <c:pt idx="7">
                  <c:v>普陀区</c:v>
                </c:pt>
                <c:pt idx="8">
                  <c:v>静安区</c:v>
                </c:pt>
                <c:pt idx="9">
                  <c:v>青浦区</c:v>
                </c:pt>
                <c:pt idx="10">
                  <c:v>嘉定区</c:v>
                </c:pt>
                <c:pt idx="11">
                  <c:v>松江区</c:v>
                </c:pt>
                <c:pt idx="12">
                  <c:v>宝山区</c:v>
                </c:pt>
              </c:strCache>
            </c:strRef>
          </c:cat>
          <c:val>
            <c:numRef>
              <c:f>区域岗位!$C$4:$C$16</c:f>
              <c:numCache>
                <c:formatCode>General</c:formatCode>
                <c:ptCount val="13"/>
                <c:pt idx="0">
                  <c:v>40</c:v>
                </c:pt>
                <c:pt idx="1">
                  <c:v>34</c:v>
                </c:pt>
                <c:pt idx="2">
                  <c:v>19</c:v>
                </c:pt>
                <c:pt idx="3">
                  <c:v>17</c:v>
                </c:pt>
                <c:pt idx="4">
                  <c:v>13</c:v>
                </c:pt>
                <c:pt idx="5">
                  <c:v>13</c:v>
                </c:pt>
                <c:pt idx="6">
                  <c:v>11</c:v>
                </c:pt>
                <c:pt idx="7">
                  <c:v>9</c:v>
                </c:pt>
                <c:pt idx="8">
                  <c:v>9</c:v>
                </c:pt>
                <c:pt idx="9">
                  <c:v>3</c:v>
                </c:pt>
                <c:pt idx="10">
                  <c:v>3</c:v>
                </c:pt>
                <c:pt idx="11">
                  <c:v>1</c:v>
                </c:pt>
                <c:pt idx="12">
                  <c:v>1</c:v>
                </c:pt>
              </c:numCache>
            </c:numRef>
          </c:val>
          <c:extLst>
            <c:ext xmlns:c16="http://schemas.microsoft.com/office/drawing/2014/chart" uri="{C3380CC4-5D6E-409C-BE32-E72D297353CC}">
              <c16:uniqueId val="{00000000-F282-45F7-9E77-37139BD3DC1D}"/>
            </c:ext>
          </c:extLst>
        </c:ser>
        <c:dLbls>
          <c:showLegendKey val="0"/>
          <c:showVal val="0"/>
          <c:showCatName val="0"/>
          <c:showSerName val="0"/>
          <c:showPercent val="0"/>
          <c:showBubbleSize val="0"/>
        </c:dLbls>
        <c:gapWidth val="219"/>
        <c:overlap val="-27"/>
        <c:axId val="507614088"/>
        <c:axId val="507622944"/>
      </c:barChart>
      <c:catAx>
        <c:axId val="50761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507622944"/>
        <c:crosses val="autoZero"/>
        <c:auto val="1"/>
        <c:lblAlgn val="ctr"/>
        <c:lblOffset val="100"/>
        <c:noMultiLvlLbl val="0"/>
      </c:catAx>
      <c:valAx>
        <c:axId val="50762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crossAx val="507614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[boss.xlsx]工作年限教育工资透视表!数据透视表5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工作年限教育工资透视表!$C$3</c:f>
              <c:strCache>
                <c:ptCount val="1"/>
                <c:pt idx="0">
                  <c:v>平均薪资</c:v>
                </c:pt>
              </c:strCache>
            </c:strRef>
          </c:tx>
          <c:spPr>
            <a:solidFill>
              <a:schemeClr val="accent1"/>
            </a:solidFill>
            <a:ln>
              <a:noFill/>
            </a:ln>
            <a:effectLst/>
          </c:spPr>
          <c:invertIfNegative val="0"/>
          <c:cat>
            <c:strRef>
              <c:f>工作年限教育工资透视表!$B$4:$B$11</c:f>
              <c:strCache>
                <c:ptCount val="7"/>
                <c:pt idx="0">
                  <c:v>10年以上</c:v>
                </c:pt>
                <c:pt idx="1">
                  <c:v>1-3年</c:v>
                </c:pt>
                <c:pt idx="2">
                  <c:v>1年以内</c:v>
                </c:pt>
                <c:pt idx="3">
                  <c:v>3-5年</c:v>
                </c:pt>
                <c:pt idx="4">
                  <c:v>5-10年</c:v>
                </c:pt>
                <c:pt idx="5">
                  <c:v>经验不限</c:v>
                </c:pt>
                <c:pt idx="6">
                  <c:v>应届生</c:v>
                </c:pt>
              </c:strCache>
            </c:strRef>
          </c:cat>
          <c:val>
            <c:numRef>
              <c:f>工作年限教育工资透视表!$C$4:$C$11</c:f>
              <c:numCache>
                <c:formatCode>0.0_);[Red]\(0.0\)</c:formatCode>
                <c:ptCount val="7"/>
                <c:pt idx="0">
                  <c:v>84</c:v>
                </c:pt>
                <c:pt idx="1">
                  <c:v>28.796296296296298</c:v>
                </c:pt>
                <c:pt idx="2">
                  <c:v>15.125</c:v>
                </c:pt>
                <c:pt idx="3">
                  <c:v>42.845070422535208</c:v>
                </c:pt>
                <c:pt idx="4">
                  <c:v>54.842105263157897</c:v>
                </c:pt>
                <c:pt idx="5">
                  <c:v>18.2</c:v>
                </c:pt>
                <c:pt idx="6">
                  <c:v>21.25</c:v>
                </c:pt>
              </c:numCache>
            </c:numRef>
          </c:val>
          <c:extLst>
            <c:ext xmlns:c16="http://schemas.microsoft.com/office/drawing/2014/chart" uri="{C3380CC4-5D6E-409C-BE32-E72D297353CC}">
              <c16:uniqueId val="{00000000-E72B-400C-87AE-562DD51D8E24}"/>
            </c:ext>
          </c:extLst>
        </c:ser>
        <c:ser>
          <c:idx val="1"/>
          <c:order val="1"/>
          <c:tx>
            <c:strRef>
              <c:f>工作年限教育工资透视表!$D$3</c:f>
              <c:strCache>
                <c:ptCount val="1"/>
                <c:pt idx="0">
                  <c:v>起薪</c:v>
                </c:pt>
              </c:strCache>
            </c:strRef>
          </c:tx>
          <c:spPr>
            <a:solidFill>
              <a:schemeClr val="accent2"/>
            </a:solidFill>
            <a:ln>
              <a:noFill/>
            </a:ln>
            <a:effectLst/>
          </c:spPr>
          <c:invertIfNegative val="0"/>
          <c:cat>
            <c:strRef>
              <c:f>工作年限教育工资透视表!$B$4:$B$11</c:f>
              <c:strCache>
                <c:ptCount val="7"/>
                <c:pt idx="0">
                  <c:v>10年以上</c:v>
                </c:pt>
                <c:pt idx="1">
                  <c:v>1-3年</c:v>
                </c:pt>
                <c:pt idx="2">
                  <c:v>1年以内</c:v>
                </c:pt>
                <c:pt idx="3">
                  <c:v>3-5年</c:v>
                </c:pt>
                <c:pt idx="4">
                  <c:v>5-10年</c:v>
                </c:pt>
                <c:pt idx="5">
                  <c:v>经验不限</c:v>
                </c:pt>
                <c:pt idx="6">
                  <c:v>应届生</c:v>
                </c:pt>
              </c:strCache>
            </c:strRef>
          </c:cat>
          <c:val>
            <c:numRef>
              <c:f>工作年限教育工资透视表!$D$4:$D$11</c:f>
              <c:numCache>
                <c:formatCode>0.0_);[Red]\(0.0\)</c:formatCode>
                <c:ptCount val="7"/>
                <c:pt idx="0">
                  <c:v>31.5</c:v>
                </c:pt>
                <c:pt idx="1">
                  <c:v>10.592592592592593</c:v>
                </c:pt>
                <c:pt idx="2">
                  <c:v>6.125</c:v>
                </c:pt>
                <c:pt idx="3">
                  <c:v>15.704225352112676</c:v>
                </c:pt>
                <c:pt idx="4">
                  <c:v>19.789473684210527</c:v>
                </c:pt>
                <c:pt idx="5">
                  <c:v>6.6</c:v>
                </c:pt>
                <c:pt idx="6">
                  <c:v>7.75</c:v>
                </c:pt>
              </c:numCache>
            </c:numRef>
          </c:val>
          <c:extLst>
            <c:ext xmlns:c16="http://schemas.microsoft.com/office/drawing/2014/chart" uri="{C3380CC4-5D6E-409C-BE32-E72D297353CC}">
              <c16:uniqueId val="{00000001-E72B-400C-87AE-562DD51D8E24}"/>
            </c:ext>
          </c:extLst>
        </c:ser>
        <c:dLbls>
          <c:showLegendKey val="0"/>
          <c:showVal val="0"/>
          <c:showCatName val="0"/>
          <c:showSerName val="0"/>
          <c:showPercent val="0"/>
          <c:showBubbleSize val="0"/>
        </c:dLbls>
        <c:gapWidth val="150"/>
        <c:axId val="512032720"/>
        <c:axId val="512036328"/>
      </c:barChart>
      <c:catAx>
        <c:axId val="51203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2036328"/>
        <c:crosses val="autoZero"/>
        <c:auto val="1"/>
        <c:lblAlgn val="ctr"/>
        <c:lblOffset val="100"/>
        <c:noMultiLvlLbl val="0"/>
      </c:catAx>
      <c:valAx>
        <c:axId val="512036328"/>
        <c:scaling>
          <c:orientation val="minMax"/>
        </c:scaling>
        <c:delete val="0"/>
        <c:axPos val="l"/>
        <c:numFmt formatCode="0.0_);[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203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15875</xdr:colOff>
      <xdr:row>1</xdr:row>
      <xdr:rowOff>195262</xdr:rowOff>
    </xdr:from>
    <xdr:to>
      <xdr:col>11</xdr:col>
      <xdr:colOff>206376</xdr:colOff>
      <xdr:row>17</xdr:row>
      <xdr:rowOff>7938</xdr:rowOff>
    </xdr:to>
    <xdr:graphicFrame macro="">
      <xdr:nvGraphicFramePr>
        <xdr:cNvPr id="2" name="图表 1">
          <a:extLst>
            <a:ext uri="{FF2B5EF4-FFF2-40B4-BE49-F238E27FC236}">
              <a16:creationId xmlns:a16="http://schemas.microsoft.com/office/drawing/2014/main" id="{D5360FBD-0CE4-4DEB-8F96-B171109F3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19051</xdr:colOff>
      <xdr:row>1</xdr:row>
      <xdr:rowOff>171451</xdr:rowOff>
    </xdr:from>
    <xdr:to>
      <xdr:col>23</xdr:col>
      <xdr:colOff>256442</xdr:colOff>
      <xdr:row>21</xdr:row>
      <xdr:rowOff>146539</xdr:rowOff>
    </xdr:to>
    <xdr:graphicFrame macro="">
      <xdr:nvGraphicFramePr>
        <xdr:cNvPr id="2" name="图表 1">
          <a:extLst>
            <a:ext uri="{FF2B5EF4-FFF2-40B4-BE49-F238E27FC236}">
              <a16:creationId xmlns:a16="http://schemas.microsoft.com/office/drawing/2014/main" id="{19F05A10-F0C3-42C3-A373-C6E6FDE82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213946</xdr:colOff>
      <xdr:row>11</xdr:row>
      <xdr:rowOff>24181</xdr:rowOff>
    </xdr:from>
    <xdr:to>
      <xdr:col>3</xdr:col>
      <xdr:colOff>482111</xdr:colOff>
      <xdr:row>21</xdr:row>
      <xdr:rowOff>137748</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707ED486-A227-45D2-910C-E53A15262D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7811" y="2456719"/>
              <a:ext cx="1828800" cy="223837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an" refreshedDate="43583.480396527775" createdVersion="6" refreshedVersion="6" minRefreshableVersion="3" recordCount="173" xr:uid="{828DF2C1-D5E0-43D9-8038-40360EE09A53}">
  <cacheSource type="worksheet">
    <worksheetSource ref="A1:G174" sheet="value"/>
  </cacheSource>
  <cacheFields count="7">
    <cacheField name="name" numFmtId="0">
      <sharedItems/>
    </cacheField>
    <cacheField name="bottom" numFmtId="0">
      <sharedItems containsSemiMixedTypes="0" containsString="0" containsNumber="1" containsInteger="1" minValue="2" maxValue="35"/>
    </cacheField>
    <cacheField name="top" numFmtId="0">
      <sharedItems containsSemiMixedTypes="0" containsString="0" containsNumber="1" containsInteger="1" minValue="4" maxValue="60"/>
    </cacheField>
    <cacheField name="avg" numFmtId="0">
      <sharedItems containsSemiMixedTypes="0" containsString="0" containsNumber="1" containsInteger="1" minValue="6" maxValue="95"/>
    </cacheField>
    <cacheField name="year" numFmtId="0">
      <sharedItems count="8">
        <s v="1-3年"/>
        <s v="5-10年"/>
        <s v="3-5年"/>
        <s v="经验不限"/>
        <s v="1年以内"/>
        <s v="应届生"/>
        <s v="10年以上"/>
        <s v="3-5年学历" u="1"/>
      </sharedItems>
    </cacheField>
    <cacheField name="education" numFmtId="0">
      <sharedItems count="5">
        <s v="大专"/>
        <s v="本科"/>
        <s v="学历不限"/>
        <s v="硕士"/>
        <s v="博士"/>
      </sharedItems>
    </cacheField>
    <cacheField name="region" numFmtId="0">
      <sharedItems/>
    </cacheField>
  </cacheFields>
  <extLst>
    <ext xmlns:x14="http://schemas.microsoft.com/office/spreadsheetml/2009/9/main" uri="{725AE2AE-9491-48be-B2B4-4EB974FC3084}">
      <x14:pivotCacheDefinition pivotCacheId="1947821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s v="数据分析专员"/>
    <n v="5"/>
    <n v="8"/>
    <n v="13"/>
    <x v="0"/>
    <x v="0"/>
    <s v="虹口区"/>
  </r>
  <r>
    <s v="数据分析师"/>
    <n v="13"/>
    <n v="20"/>
    <n v="33"/>
    <x v="0"/>
    <x v="1"/>
    <s v="长宁区"/>
  </r>
  <r>
    <s v="数据分析师"/>
    <n v="12"/>
    <n v="20"/>
    <n v="32"/>
    <x v="1"/>
    <x v="1"/>
    <s v="浦东新区"/>
  </r>
  <r>
    <s v="数据分析师"/>
    <n v="15"/>
    <n v="30"/>
    <n v="45"/>
    <x v="2"/>
    <x v="1"/>
    <s v="徐汇区"/>
  </r>
  <r>
    <s v="数据分析师"/>
    <n v="20"/>
    <n v="35"/>
    <n v="55"/>
    <x v="2"/>
    <x v="1"/>
    <s v="虹口区"/>
  </r>
  <r>
    <s v="数据分析师"/>
    <n v="15"/>
    <n v="20"/>
    <n v="35"/>
    <x v="2"/>
    <x v="1"/>
    <s v="浦东新区"/>
  </r>
  <r>
    <s v="数据分析师"/>
    <n v="15"/>
    <n v="30"/>
    <n v="45"/>
    <x v="0"/>
    <x v="1"/>
    <s v="长宁区"/>
  </r>
  <r>
    <s v="数据分析师"/>
    <n v="6"/>
    <n v="7"/>
    <n v="13"/>
    <x v="0"/>
    <x v="0"/>
    <s v="徐汇区"/>
  </r>
  <r>
    <s v="战略BP（偏向数据分析）"/>
    <n v="8"/>
    <n v="13"/>
    <n v="21"/>
    <x v="2"/>
    <x v="1"/>
    <s v="虹口区"/>
  </r>
  <r>
    <s v="数据分析师"/>
    <n v="15"/>
    <n v="25"/>
    <n v="40"/>
    <x v="2"/>
    <x v="1"/>
    <s v="普陀区"/>
  </r>
  <r>
    <s v="数据分析师"/>
    <n v="20"/>
    <n v="40"/>
    <n v="60"/>
    <x v="2"/>
    <x v="1"/>
    <s v="长宁区"/>
  </r>
  <r>
    <s v="数据分析师"/>
    <n v="15"/>
    <n v="25"/>
    <n v="40"/>
    <x v="2"/>
    <x v="1"/>
    <s v="杨浦区"/>
  </r>
  <r>
    <s v="数据分析师"/>
    <n v="25"/>
    <n v="45"/>
    <n v="70"/>
    <x v="2"/>
    <x v="2"/>
    <s v="徐汇区"/>
  </r>
  <r>
    <s v="数据分析"/>
    <n v="20"/>
    <n v="40"/>
    <n v="60"/>
    <x v="1"/>
    <x v="1"/>
    <s v="浦东新区"/>
  </r>
  <r>
    <s v="数据分析师"/>
    <n v="7"/>
    <n v="12"/>
    <n v="19"/>
    <x v="3"/>
    <x v="1"/>
    <s v="长宁区"/>
  </r>
  <r>
    <s v="数据分析专家"/>
    <n v="20"/>
    <n v="40"/>
    <n v="60"/>
    <x v="1"/>
    <x v="1"/>
    <s v="闵行区"/>
  </r>
  <r>
    <s v="高级数据分析师"/>
    <n v="15"/>
    <n v="30"/>
    <n v="45"/>
    <x v="2"/>
    <x v="1"/>
    <s v="闵行区"/>
  </r>
  <r>
    <s v="BI/报表数据分析工程师"/>
    <n v="15"/>
    <n v="25"/>
    <n v="40"/>
    <x v="2"/>
    <x v="0"/>
    <s v="闵行区"/>
  </r>
  <r>
    <s v="数据分析师"/>
    <n v="15"/>
    <n v="30"/>
    <n v="45"/>
    <x v="2"/>
    <x v="1"/>
    <s v="青浦区"/>
  </r>
  <r>
    <s v="数据分析师（广告方向）"/>
    <n v="20"/>
    <n v="40"/>
    <n v="60"/>
    <x v="2"/>
    <x v="1"/>
    <s v="长宁区"/>
  </r>
  <r>
    <s v="数据分析师"/>
    <n v="12"/>
    <n v="20"/>
    <n v="32"/>
    <x v="2"/>
    <x v="1"/>
    <s v="浦东新区"/>
  </r>
  <r>
    <s v="数据分析主管"/>
    <n v="9"/>
    <n v="14"/>
    <n v="23"/>
    <x v="2"/>
    <x v="1"/>
    <s v="浦东新区"/>
  </r>
  <r>
    <s v="数据分析师"/>
    <n v="20"/>
    <n v="40"/>
    <n v="60"/>
    <x v="3"/>
    <x v="1"/>
    <s v="长宁区"/>
  </r>
  <r>
    <s v="数据分析产品经理"/>
    <n v="15"/>
    <n v="25"/>
    <n v="40"/>
    <x v="2"/>
    <x v="1"/>
    <s v="长宁区"/>
  </r>
  <r>
    <s v="数据分析专员"/>
    <n v="6"/>
    <n v="10"/>
    <n v="16"/>
    <x v="0"/>
    <x v="1"/>
    <s v="浦东新区"/>
  </r>
  <r>
    <s v="数据分析"/>
    <n v="15"/>
    <n v="25"/>
    <n v="40"/>
    <x v="0"/>
    <x v="0"/>
    <s v="闵行区"/>
  </r>
  <r>
    <s v="数据分析专员"/>
    <n v="4"/>
    <n v="7"/>
    <n v="11"/>
    <x v="4"/>
    <x v="0"/>
    <s v="闵行区"/>
  </r>
  <r>
    <s v="数据分析"/>
    <n v="6"/>
    <n v="8"/>
    <n v="14"/>
    <x v="0"/>
    <x v="1"/>
    <s v="普陀区"/>
  </r>
  <r>
    <s v="数据分析师"/>
    <n v="7"/>
    <n v="10"/>
    <n v="17"/>
    <x v="0"/>
    <x v="1"/>
    <s v="长宁区"/>
  </r>
  <r>
    <s v="数据分析师"/>
    <n v="15"/>
    <n v="30"/>
    <n v="45"/>
    <x v="0"/>
    <x v="1"/>
    <s v="长宁区"/>
  </r>
  <r>
    <s v="资深数据分析"/>
    <n v="15"/>
    <n v="30"/>
    <n v="45"/>
    <x v="1"/>
    <x v="1"/>
    <s v="闵行区"/>
  </r>
  <r>
    <s v="助理数据分析师"/>
    <n v="4"/>
    <n v="5"/>
    <n v="9"/>
    <x v="3"/>
    <x v="0"/>
    <s v="青浦区"/>
  </r>
  <r>
    <s v="数据分析师-上海"/>
    <n v="15"/>
    <n v="26"/>
    <n v="41"/>
    <x v="2"/>
    <x v="1"/>
    <s v="静安区"/>
  </r>
  <r>
    <s v="数据分析主管（客服数据分析方向）"/>
    <n v="16"/>
    <n v="30"/>
    <n v="46"/>
    <x v="1"/>
    <x v="1"/>
    <s v="黄浦区"/>
  </r>
  <r>
    <s v="解决方案顾问/数据分析师"/>
    <n v="12"/>
    <n v="24"/>
    <n v="36"/>
    <x v="2"/>
    <x v="1"/>
    <s v="徐汇区"/>
  </r>
  <r>
    <s v="产品经理（长租公寓数据分析产品）"/>
    <n v="15"/>
    <n v="18"/>
    <n v="33"/>
    <x v="0"/>
    <x v="1"/>
    <s v="杨浦区"/>
  </r>
  <r>
    <s v="数据分析实习生"/>
    <n v="3"/>
    <n v="4"/>
    <n v="7"/>
    <x v="3"/>
    <x v="1"/>
    <s v="虹口区"/>
  </r>
  <r>
    <s v="数据分析"/>
    <n v="8"/>
    <n v="15"/>
    <n v="23"/>
    <x v="0"/>
    <x v="2"/>
    <s v="浦东新区"/>
  </r>
  <r>
    <s v="AI数据分析实习生"/>
    <n v="4"/>
    <n v="5"/>
    <n v="9"/>
    <x v="3"/>
    <x v="0"/>
    <s v="杨浦区"/>
  </r>
  <r>
    <s v="BA（产品咨询数据分析师）"/>
    <n v="18"/>
    <n v="25"/>
    <n v="43"/>
    <x v="2"/>
    <x v="1"/>
    <s v="普陀区"/>
  </r>
  <r>
    <s v="资深数据分析师"/>
    <n v="20"/>
    <n v="35"/>
    <n v="55"/>
    <x v="2"/>
    <x v="1"/>
    <s v="徐汇区"/>
  </r>
  <r>
    <s v="数据分析师"/>
    <n v="15"/>
    <n v="30"/>
    <n v="45"/>
    <x v="2"/>
    <x v="1"/>
    <s v="虹口区"/>
  </r>
  <r>
    <s v="数据分析专家"/>
    <n v="15"/>
    <n v="30"/>
    <n v="45"/>
    <x v="2"/>
    <x v="1"/>
    <s v="黄浦区"/>
  </r>
  <r>
    <s v="互联网数据分析师 （Digital Data Analyst）"/>
    <n v="10"/>
    <n v="15"/>
    <n v="25"/>
    <x v="2"/>
    <x v="1"/>
    <s v="浦东新区"/>
  </r>
  <r>
    <s v="数据分析实习生-肿瘤精准医疗"/>
    <n v="2"/>
    <n v="4"/>
    <n v="6"/>
    <x v="3"/>
    <x v="1"/>
    <s v="闵行区"/>
  </r>
  <r>
    <s v="数据分析开发工程师（非外包）"/>
    <n v="15"/>
    <n v="30"/>
    <n v="45"/>
    <x v="0"/>
    <x v="1"/>
    <s v="浦东新区"/>
  </r>
  <r>
    <s v="独家数据分析"/>
    <n v="9"/>
    <n v="14"/>
    <n v="23"/>
    <x v="0"/>
    <x v="1"/>
    <s v="闵行区"/>
  </r>
  <r>
    <s v="数据分析师（收益管理方向）"/>
    <n v="11"/>
    <n v="20"/>
    <n v="31"/>
    <x v="0"/>
    <x v="1"/>
    <s v="长宁区"/>
  </r>
  <r>
    <s v="BI数据分析师"/>
    <n v="15"/>
    <n v="20"/>
    <n v="35"/>
    <x v="0"/>
    <x v="1"/>
    <s v="黄浦区"/>
  </r>
  <r>
    <s v="高级数据分析师（海外业务）"/>
    <n v="12"/>
    <n v="24"/>
    <n v="36"/>
    <x v="0"/>
    <x v="1"/>
    <s v="长宁区"/>
  </r>
  <r>
    <s v="数据分析"/>
    <n v="8"/>
    <n v="15"/>
    <n v="23"/>
    <x v="0"/>
    <x v="0"/>
    <s v="闵行区"/>
  </r>
  <r>
    <s v="数据分析/舆情分析"/>
    <n v="6"/>
    <n v="10"/>
    <n v="16"/>
    <x v="4"/>
    <x v="0"/>
    <s v="黄浦区"/>
  </r>
  <r>
    <s v="高级数据分析师"/>
    <n v="30"/>
    <n v="50"/>
    <n v="80"/>
    <x v="2"/>
    <x v="1"/>
    <s v="杨浦区"/>
  </r>
  <r>
    <s v="数据分析师"/>
    <n v="10"/>
    <n v="20"/>
    <n v="30"/>
    <x v="0"/>
    <x v="1"/>
    <s v="浦东新区"/>
  </r>
  <r>
    <s v="BA Leader（数据分析师）"/>
    <n v="35"/>
    <n v="55"/>
    <n v="90"/>
    <x v="1"/>
    <x v="1"/>
    <s v="长宁区"/>
  </r>
  <r>
    <s v="数据分析师"/>
    <n v="6"/>
    <n v="9"/>
    <n v="15"/>
    <x v="0"/>
    <x v="1"/>
    <s v="静安区"/>
  </r>
  <r>
    <s v="高级数据分析师（偏用户体验）"/>
    <n v="15"/>
    <n v="25"/>
    <n v="40"/>
    <x v="2"/>
    <x v="1"/>
    <s v="长宁区"/>
  </r>
  <r>
    <s v="数据分析（风险管理方向）"/>
    <n v="15"/>
    <n v="30"/>
    <n v="45"/>
    <x v="0"/>
    <x v="1"/>
    <s v="黄浦区"/>
  </r>
  <r>
    <s v="实习生 - 数据分析助理"/>
    <n v="3"/>
    <n v="4"/>
    <n v="7"/>
    <x v="3"/>
    <x v="1"/>
    <s v="杨浦区"/>
  </r>
  <r>
    <s v="高级数据分析师"/>
    <n v="20"/>
    <n v="40"/>
    <n v="60"/>
    <x v="2"/>
    <x v="1"/>
    <s v="黄浦区"/>
  </r>
  <r>
    <s v="数据分析师（BA）"/>
    <n v="10"/>
    <n v="11"/>
    <n v="21"/>
    <x v="2"/>
    <x v="1"/>
    <s v="浦东新区"/>
  </r>
  <r>
    <s v="BI数据分析"/>
    <n v="12"/>
    <n v="15"/>
    <n v="27"/>
    <x v="2"/>
    <x v="0"/>
    <s v="浦东新区"/>
  </r>
  <r>
    <s v="数据分析经理"/>
    <n v="20"/>
    <n v="30"/>
    <n v="50"/>
    <x v="1"/>
    <x v="1"/>
    <s v="长宁区"/>
  </r>
  <r>
    <s v="数据分析（广告方向）"/>
    <n v="15"/>
    <n v="20"/>
    <n v="35"/>
    <x v="0"/>
    <x v="1"/>
    <s v="长宁区"/>
  </r>
  <r>
    <s v="高级数据分析师"/>
    <n v="20"/>
    <n v="40"/>
    <n v="60"/>
    <x v="2"/>
    <x v="1"/>
    <s v="黄浦区"/>
  </r>
  <r>
    <s v="临床数据分析"/>
    <n v="10"/>
    <n v="20"/>
    <n v="30"/>
    <x v="1"/>
    <x v="3"/>
    <s v="浦东新区"/>
  </r>
  <r>
    <s v="大数据算法工程师/数据分析师"/>
    <n v="20"/>
    <n v="40"/>
    <n v="60"/>
    <x v="3"/>
    <x v="1"/>
    <s v="浦东新区"/>
  </r>
  <r>
    <s v="高级数据分析师/资深舆情监测分析师"/>
    <n v="10"/>
    <n v="15"/>
    <n v="25"/>
    <x v="2"/>
    <x v="1"/>
    <s v="长宁区"/>
  </r>
  <r>
    <s v="数据分析专员"/>
    <n v="6"/>
    <n v="10"/>
    <n v="16"/>
    <x v="3"/>
    <x v="0"/>
    <s v="虹口区"/>
  </r>
  <r>
    <s v="品牌数据分析实习生"/>
    <n v="3"/>
    <n v="5"/>
    <n v="8"/>
    <x v="5"/>
    <x v="1"/>
    <s v="普陀区"/>
  </r>
  <r>
    <s v="数据分析师"/>
    <n v="15"/>
    <n v="25"/>
    <n v="40"/>
    <x v="2"/>
    <x v="1"/>
    <s v="浦东新区"/>
  </r>
  <r>
    <s v="数据分析师（电商）"/>
    <n v="15"/>
    <n v="30"/>
    <n v="45"/>
    <x v="2"/>
    <x v="1"/>
    <s v="徐汇区"/>
  </r>
  <r>
    <s v="运营数据分析岗"/>
    <n v="15"/>
    <n v="25"/>
    <n v="40"/>
    <x v="2"/>
    <x v="1"/>
    <s v="长宁区"/>
  </r>
  <r>
    <s v="数据分析"/>
    <n v="5"/>
    <n v="6"/>
    <n v="11"/>
    <x v="4"/>
    <x v="1"/>
    <s v="长宁区"/>
  </r>
  <r>
    <s v="数据分析实习生"/>
    <n v="3"/>
    <n v="4"/>
    <n v="7"/>
    <x v="5"/>
    <x v="1"/>
    <s v="长宁区"/>
  </r>
  <r>
    <s v="风控数据分析师"/>
    <n v="12"/>
    <n v="22"/>
    <n v="34"/>
    <x v="0"/>
    <x v="1"/>
    <s v="杨浦区"/>
  </r>
  <r>
    <s v="数据分析师"/>
    <n v="10"/>
    <n v="15"/>
    <n v="25"/>
    <x v="2"/>
    <x v="1"/>
    <s v="徐汇区"/>
  </r>
  <r>
    <s v="临床数据分析专员"/>
    <n v="15"/>
    <n v="30"/>
    <n v="45"/>
    <x v="0"/>
    <x v="1"/>
    <s v="静安区"/>
  </r>
  <r>
    <s v="数据分析师"/>
    <n v="15"/>
    <n v="30"/>
    <n v="45"/>
    <x v="2"/>
    <x v="1"/>
    <s v="嘉定区"/>
  </r>
  <r>
    <s v="高级数据分析师"/>
    <n v="15"/>
    <n v="25"/>
    <n v="40"/>
    <x v="2"/>
    <x v="1"/>
    <s v="长宁区"/>
  </r>
  <r>
    <s v="平台数据分析专家"/>
    <n v="30"/>
    <n v="40"/>
    <n v="70"/>
    <x v="1"/>
    <x v="2"/>
    <s v="闵行区"/>
  </r>
  <r>
    <s v="数据分析 (MJ003743)"/>
    <n v="13"/>
    <n v="25"/>
    <n v="38"/>
    <x v="2"/>
    <x v="1"/>
    <s v="闵行区"/>
  </r>
  <r>
    <s v="数据分析工程师"/>
    <n v="10"/>
    <n v="20"/>
    <n v="30"/>
    <x v="0"/>
    <x v="1"/>
    <s v="青浦区"/>
  </r>
  <r>
    <s v="数据分析师"/>
    <n v="15"/>
    <n v="25"/>
    <n v="40"/>
    <x v="2"/>
    <x v="1"/>
    <s v="浦东新区"/>
  </r>
  <r>
    <s v="资深数据分析师"/>
    <n v="25"/>
    <n v="50"/>
    <n v="75"/>
    <x v="1"/>
    <x v="1"/>
    <s v="长宁区"/>
  </r>
  <r>
    <s v="游戏数据分析"/>
    <n v="20"/>
    <n v="40"/>
    <n v="60"/>
    <x v="2"/>
    <x v="1"/>
    <s v="徐汇区"/>
  </r>
  <r>
    <s v="数据分析顾问"/>
    <n v="15"/>
    <n v="25"/>
    <n v="40"/>
    <x v="2"/>
    <x v="1"/>
    <s v="黄浦区"/>
  </r>
  <r>
    <s v="数据分析师"/>
    <n v="10"/>
    <n v="15"/>
    <n v="25"/>
    <x v="2"/>
    <x v="1"/>
    <s v="浦东新区"/>
  </r>
  <r>
    <s v="电商数据分析"/>
    <n v="8"/>
    <n v="16"/>
    <n v="24"/>
    <x v="0"/>
    <x v="1"/>
    <s v="黄浦区"/>
  </r>
  <r>
    <s v="数据分析师（上海）"/>
    <n v="13"/>
    <n v="25"/>
    <n v="38"/>
    <x v="0"/>
    <x v="1"/>
    <s v="浦东新区"/>
  </r>
  <r>
    <s v="资深数据分析专家  收益经理"/>
    <n v="20"/>
    <n v="30"/>
    <n v="50"/>
    <x v="2"/>
    <x v="1"/>
    <s v="长宁区"/>
  </r>
  <r>
    <s v="高级数据分析师 (MJ001016)"/>
    <n v="15"/>
    <n v="30"/>
    <n v="45"/>
    <x v="2"/>
    <x v="1"/>
    <s v="浦东新区"/>
  </r>
  <r>
    <s v="数据分析师"/>
    <n v="14"/>
    <n v="20"/>
    <n v="34"/>
    <x v="2"/>
    <x v="1"/>
    <s v="长宁区"/>
  </r>
  <r>
    <s v="高级商业数据分析经理"/>
    <n v="30"/>
    <n v="31"/>
    <n v="61"/>
    <x v="2"/>
    <x v="1"/>
    <s v="徐汇区"/>
  </r>
  <r>
    <s v="数据分析"/>
    <n v="3"/>
    <n v="6"/>
    <n v="9"/>
    <x v="3"/>
    <x v="0"/>
    <s v="长宁区"/>
  </r>
  <r>
    <s v="终端业务风控数据分析工程师/专家"/>
    <n v="25"/>
    <n v="50"/>
    <n v="75"/>
    <x v="2"/>
    <x v="1"/>
    <s v="浦东新区"/>
  </r>
  <r>
    <s v="数据分析师（互联网行业）"/>
    <n v="15"/>
    <n v="25"/>
    <n v="40"/>
    <x v="2"/>
    <x v="1"/>
    <s v="闵行区"/>
  </r>
  <r>
    <s v="数据分析师"/>
    <n v="4"/>
    <n v="6"/>
    <n v="10"/>
    <x v="3"/>
    <x v="1"/>
    <s v="嘉定区"/>
  </r>
  <r>
    <s v="数据分析师（项目）"/>
    <n v="8"/>
    <n v="13"/>
    <n v="21"/>
    <x v="2"/>
    <x v="1"/>
    <s v="虹口区"/>
  </r>
  <r>
    <s v="中级数据分析师-经营分析方面"/>
    <n v="10"/>
    <n v="18"/>
    <n v="28"/>
    <x v="2"/>
    <x v="1"/>
    <s v="杨浦区"/>
  </r>
  <r>
    <s v="数据分析师（深度学习方向）"/>
    <n v="30"/>
    <n v="60"/>
    <n v="90"/>
    <x v="2"/>
    <x v="3"/>
    <s v="长宁区"/>
  </r>
  <r>
    <s v="数据分析师-上海"/>
    <n v="13"/>
    <n v="26"/>
    <n v="39"/>
    <x v="2"/>
    <x v="1"/>
    <s v="静安区"/>
  </r>
  <r>
    <s v="高级数据分析师"/>
    <n v="20"/>
    <n v="30"/>
    <n v="50"/>
    <x v="1"/>
    <x v="1"/>
    <s v="长宁区"/>
  </r>
  <r>
    <s v="商业数据分析师"/>
    <n v="15"/>
    <n v="20"/>
    <n v="35"/>
    <x v="2"/>
    <x v="1"/>
    <s v="浦东新区"/>
  </r>
  <r>
    <s v="数据分析师"/>
    <n v="10"/>
    <n v="18"/>
    <n v="28"/>
    <x v="0"/>
    <x v="1"/>
    <s v="虹口区"/>
  </r>
  <r>
    <s v="数据分析工程师"/>
    <n v="10"/>
    <n v="15"/>
    <n v="25"/>
    <x v="2"/>
    <x v="0"/>
    <s v="松江区"/>
  </r>
  <r>
    <s v="数据分析师"/>
    <n v="6"/>
    <n v="9"/>
    <n v="15"/>
    <x v="0"/>
    <x v="2"/>
    <s v="徐汇区"/>
  </r>
  <r>
    <s v="临床数据分析"/>
    <n v="8"/>
    <n v="15"/>
    <n v="23"/>
    <x v="0"/>
    <x v="1"/>
    <s v="闵行区"/>
  </r>
  <r>
    <s v="数据分析师"/>
    <n v="6"/>
    <n v="7"/>
    <n v="13"/>
    <x v="4"/>
    <x v="1"/>
    <s v="静安区"/>
  </r>
  <r>
    <s v="数据分析师（经营分析方向）"/>
    <n v="15"/>
    <n v="20"/>
    <n v="35"/>
    <x v="2"/>
    <x v="1"/>
    <s v="杨浦区"/>
  </r>
  <r>
    <s v="风险数据分析师"/>
    <n v="20"/>
    <n v="40"/>
    <n v="60"/>
    <x v="0"/>
    <x v="3"/>
    <s v="普陀区"/>
  </r>
  <r>
    <s v="日语数据分析"/>
    <n v="6"/>
    <n v="8"/>
    <n v="14"/>
    <x v="4"/>
    <x v="1"/>
    <s v="徐汇区"/>
  </r>
  <r>
    <s v="风控策略/数据分析"/>
    <n v="10"/>
    <n v="20"/>
    <n v="30"/>
    <x v="0"/>
    <x v="3"/>
    <s v="长宁区"/>
  </r>
  <r>
    <s v="数据分析师"/>
    <n v="7"/>
    <n v="8"/>
    <n v="15"/>
    <x v="3"/>
    <x v="0"/>
    <s v="长宁区"/>
  </r>
  <r>
    <s v="运力规划/数据分析"/>
    <n v="15"/>
    <n v="30"/>
    <n v="45"/>
    <x v="2"/>
    <x v="1"/>
    <s v="普陀区"/>
  </r>
  <r>
    <s v="商业数据分析专家"/>
    <n v="15"/>
    <n v="30"/>
    <n v="45"/>
    <x v="2"/>
    <x v="1"/>
    <s v="普陀区"/>
  </r>
  <r>
    <s v="商业数据分析师"/>
    <n v="8"/>
    <n v="16"/>
    <n v="24"/>
    <x v="0"/>
    <x v="1"/>
    <s v="长宁区"/>
  </r>
  <r>
    <s v="金融数据分析经理/总监"/>
    <n v="20"/>
    <n v="38"/>
    <n v="58"/>
    <x v="1"/>
    <x v="1"/>
    <s v="静安区"/>
  </r>
  <r>
    <s v="数据分析师"/>
    <n v="10"/>
    <n v="20"/>
    <n v="30"/>
    <x v="3"/>
    <x v="1"/>
    <s v="杨浦区"/>
  </r>
  <r>
    <s v="数据分析师"/>
    <n v="15"/>
    <n v="22"/>
    <n v="37"/>
    <x v="2"/>
    <x v="1"/>
    <s v="长宁区"/>
  </r>
  <r>
    <s v="高级数据分析师"/>
    <n v="15"/>
    <n v="20"/>
    <n v="35"/>
    <x v="2"/>
    <x v="1"/>
    <s v="静安区"/>
  </r>
  <r>
    <s v="数据分析助理"/>
    <n v="4"/>
    <n v="6"/>
    <n v="10"/>
    <x v="3"/>
    <x v="2"/>
    <s v="虹口区"/>
  </r>
  <r>
    <s v="高级数据分析专家"/>
    <n v="28"/>
    <n v="45"/>
    <n v="73"/>
    <x v="6"/>
    <x v="1"/>
    <s v="闵行区"/>
  </r>
  <r>
    <s v="数据分析师"/>
    <n v="8"/>
    <n v="13"/>
    <n v="21"/>
    <x v="0"/>
    <x v="1"/>
    <s v="徐汇区"/>
  </r>
  <r>
    <s v="大数据算法工程师/数据分析师"/>
    <n v="10"/>
    <n v="15"/>
    <n v="25"/>
    <x v="0"/>
    <x v="1"/>
    <s v="浦东新区"/>
  </r>
  <r>
    <s v="薪酬数据分析师"/>
    <n v="5"/>
    <n v="8"/>
    <n v="13"/>
    <x v="4"/>
    <x v="1"/>
    <s v="浦东新区"/>
  </r>
  <r>
    <s v="高级商业数据分析师"/>
    <n v="15"/>
    <n v="30"/>
    <n v="45"/>
    <x v="2"/>
    <x v="3"/>
    <s v="徐汇区"/>
  </r>
  <r>
    <s v="咨询总监（数据分析方向）"/>
    <n v="35"/>
    <n v="60"/>
    <n v="95"/>
    <x v="6"/>
    <x v="1"/>
    <s v="静安区"/>
  </r>
  <r>
    <s v="数据分析专员"/>
    <n v="8"/>
    <n v="10"/>
    <n v="18"/>
    <x v="0"/>
    <x v="0"/>
    <s v="普陀区"/>
  </r>
  <r>
    <s v="数据分析"/>
    <n v="10"/>
    <n v="15"/>
    <n v="25"/>
    <x v="5"/>
    <x v="1"/>
    <s v="闵行区"/>
  </r>
  <r>
    <s v="市场数据分析师"/>
    <n v="10"/>
    <n v="20"/>
    <n v="30"/>
    <x v="0"/>
    <x v="3"/>
    <s v="浦东新区"/>
  </r>
  <r>
    <s v="数据分析专家/leader"/>
    <n v="25"/>
    <n v="45"/>
    <n v="70"/>
    <x v="1"/>
    <x v="3"/>
    <s v="杨浦区"/>
  </r>
  <r>
    <s v="市场数据分析师"/>
    <n v="8"/>
    <n v="12"/>
    <n v="20"/>
    <x v="0"/>
    <x v="1"/>
    <s v="静安区"/>
  </r>
  <r>
    <s v="自然语言处理数据分析师"/>
    <n v="20"/>
    <n v="40"/>
    <n v="60"/>
    <x v="0"/>
    <x v="1"/>
    <s v="黄浦区"/>
  </r>
  <r>
    <s v="资深数据分析师"/>
    <n v="15"/>
    <n v="30"/>
    <n v="45"/>
    <x v="1"/>
    <x v="1"/>
    <s v="徐汇区"/>
  </r>
  <r>
    <s v="资深数据分析师"/>
    <n v="15"/>
    <n v="28"/>
    <n v="43"/>
    <x v="2"/>
    <x v="3"/>
    <s v="闵行区"/>
  </r>
  <r>
    <s v="高级数据分析师"/>
    <n v="16"/>
    <n v="20"/>
    <n v="36"/>
    <x v="1"/>
    <x v="1"/>
    <s v="黄浦区"/>
  </r>
  <r>
    <s v="数据分析师"/>
    <n v="15"/>
    <n v="25"/>
    <n v="40"/>
    <x v="0"/>
    <x v="1"/>
    <s v="杨浦区"/>
  </r>
  <r>
    <s v="数据分析"/>
    <n v="15"/>
    <n v="30"/>
    <n v="45"/>
    <x v="2"/>
    <x v="1"/>
    <s v="长宁区"/>
  </r>
  <r>
    <s v="数据分析师"/>
    <n v="7"/>
    <n v="14"/>
    <n v="21"/>
    <x v="4"/>
    <x v="1"/>
    <s v="浦东新区"/>
  </r>
  <r>
    <s v="数据分析师"/>
    <n v="10"/>
    <n v="20"/>
    <n v="30"/>
    <x v="0"/>
    <x v="1"/>
    <s v="长宁区"/>
  </r>
  <r>
    <s v="数据分析"/>
    <n v="4"/>
    <n v="6"/>
    <n v="10"/>
    <x v="0"/>
    <x v="1"/>
    <s v="长宁区"/>
  </r>
  <r>
    <s v="高级数据分析师"/>
    <n v="15"/>
    <n v="30"/>
    <n v="45"/>
    <x v="2"/>
    <x v="1"/>
    <s v="长宁区"/>
  </r>
  <r>
    <s v="数据分析"/>
    <n v="10"/>
    <n v="15"/>
    <n v="25"/>
    <x v="0"/>
    <x v="1"/>
    <s v="浦东新区"/>
  </r>
  <r>
    <s v="酒店数据分析师"/>
    <n v="15"/>
    <n v="25"/>
    <n v="40"/>
    <x v="0"/>
    <x v="1"/>
    <s v="长宁区"/>
  </r>
  <r>
    <s v="数据分析"/>
    <n v="12"/>
    <n v="20"/>
    <n v="32"/>
    <x v="0"/>
    <x v="1"/>
    <s v="浦东新区"/>
  </r>
  <r>
    <s v="数据分析师"/>
    <n v="15"/>
    <n v="30"/>
    <n v="45"/>
    <x v="1"/>
    <x v="1"/>
    <s v="浦东新区"/>
  </r>
  <r>
    <s v="数据分析师"/>
    <n v="18"/>
    <n v="30"/>
    <n v="48"/>
    <x v="1"/>
    <x v="1"/>
    <s v="闵行区"/>
  </r>
  <r>
    <s v="数据分析"/>
    <n v="8"/>
    <n v="10"/>
    <n v="18"/>
    <x v="0"/>
    <x v="1"/>
    <s v="虹口区"/>
  </r>
  <r>
    <s v="数据分析师"/>
    <n v="12"/>
    <n v="24"/>
    <n v="36"/>
    <x v="2"/>
    <x v="1"/>
    <s v="黄浦区"/>
  </r>
  <r>
    <s v="市场研究/数据分析经理"/>
    <n v="10"/>
    <n v="20"/>
    <n v="30"/>
    <x v="2"/>
    <x v="1"/>
    <s v="黄浦区"/>
  </r>
  <r>
    <s v="量化数据分析员(全职)2019"/>
    <n v="11"/>
    <n v="20"/>
    <n v="31"/>
    <x v="0"/>
    <x v="3"/>
    <s v="浦东新区"/>
  </r>
  <r>
    <s v="高级数据分析师（偏机器学习方向）"/>
    <n v="15"/>
    <n v="20"/>
    <n v="35"/>
    <x v="0"/>
    <x v="1"/>
    <s v="长宁区"/>
  </r>
  <r>
    <s v="网络运营/数据分析/EDM"/>
    <n v="2"/>
    <n v="4"/>
    <n v="6"/>
    <x v="3"/>
    <x v="1"/>
    <s v="闵行区"/>
  </r>
  <r>
    <s v="数据分析师/互联网舆情分析师"/>
    <n v="6"/>
    <n v="8"/>
    <n v="14"/>
    <x v="0"/>
    <x v="1"/>
    <s v="长宁区"/>
  </r>
  <r>
    <s v="数据分析实习生"/>
    <n v="10"/>
    <n v="12"/>
    <n v="22"/>
    <x v="4"/>
    <x v="3"/>
    <s v="徐汇区"/>
  </r>
  <r>
    <s v="高级数据分析师（排名方向）"/>
    <n v="15"/>
    <n v="30"/>
    <n v="45"/>
    <x v="5"/>
    <x v="4"/>
    <s v="闵行区"/>
  </r>
  <r>
    <s v="Power BI /Tableau 数据分析师"/>
    <n v="13"/>
    <n v="26"/>
    <n v="39"/>
    <x v="0"/>
    <x v="1"/>
    <s v="普陀区"/>
  </r>
  <r>
    <s v="商业数据分析/高级/资深数据分析/收益专家"/>
    <n v="20"/>
    <n v="30"/>
    <n v="50"/>
    <x v="2"/>
    <x v="1"/>
    <s v="长宁区"/>
  </r>
  <r>
    <s v="数据分析师"/>
    <n v="20"/>
    <n v="25"/>
    <n v="45"/>
    <x v="2"/>
    <x v="1"/>
    <s v="杨浦区"/>
  </r>
  <r>
    <s v="大数据算法工程师/数据分析师"/>
    <n v="20"/>
    <n v="30"/>
    <n v="50"/>
    <x v="2"/>
    <x v="1"/>
    <s v="浦东新区"/>
  </r>
  <r>
    <s v="数据分析师"/>
    <n v="20"/>
    <n v="35"/>
    <n v="55"/>
    <x v="2"/>
    <x v="1"/>
    <s v="长宁区"/>
  </r>
  <r>
    <s v="商业数据分析师"/>
    <n v="20"/>
    <n v="40"/>
    <n v="60"/>
    <x v="2"/>
    <x v="1"/>
    <s v="徐汇区"/>
  </r>
  <r>
    <s v="数据分析师"/>
    <n v="10"/>
    <n v="20"/>
    <n v="30"/>
    <x v="0"/>
    <x v="1"/>
    <s v="浦东新区"/>
  </r>
  <r>
    <s v="数据分析师"/>
    <n v="14"/>
    <n v="28"/>
    <n v="42"/>
    <x v="1"/>
    <x v="1"/>
    <s v="嘉定区"/>
  </r>
  <r>
    <s v="数据分析专家/负责人"/>
    <n v="30"/>
    <n v="60"/>
    <n v="90"/>
    <x v="1"/>
    <x v="1"/>
    <s v="浦东新区"/>
  </r>
  <r>
    <s v="高级数据分析师"/>
    <n v="12"/>
    <n v="24"/>
    <n v="36"/>
    <x v="2"/>
    <x v="1"/>
    <s v="徐汇区"/>
  </r>
  <r>
    <s v="市场/数据分析师"/>
    <n v="12"/>
    <n v="18"/>
    <n v="30"/>
    <x v="2"/>
    <x v="1"/>
    <s v="长宁区"/>
  </r>
  <r>
    <s v="数据分析专员"/>
    <n v="6"/>
    <n v="9"/>
    <n v="15"/>
    <x v="0"/>
    <x v="1"/>
    <s v="宝山区"/>
  </r>
  <r>
    <s v="数据分析师"/>
    <n v="8"/>
    <n v="10"/>
    <n v="18"/>
    <x v="0"/>
    <x v="1"/>
    <s v="浦东新区"/>
  </r>
  <r>
    <s v="高级数据分析师"/>
    <n v="15"/>
    <n v="25"/>
    <n v="40"/>
    <x v="2"/>
    <x v="1"/>
    <s v="浦东新区"/>
  </r>
  <r>
    <s v="Python数据分析"/>
    <n v="6"/>
    <n v="8"/>
    <n v="14"/>
    <x v="0"/>
    <x v="1"/>
    <s v="杨浦区"/>
  </r>
  <r>
    <s v="数据分析师（建模方向）"/>
    <n v="12"/>
    <n v="17"/>
    <n v="29"/>
    <x v="0"/>
    <x v="1"/>
    <s v="虹口区"/>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7F7CC-C873-4AF6-A53B-63431CF3801D}" name="数据透视表5" cacheId="2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rowHeaderCaption="工作年限">
  <location ref="B3:D11" firstHeaderRow="0" firstDataRow="1" firstDataCol="1"/>
  <pivotFields count="7">
    <pivotField showAll="0"/>
    <pivotField dataField="1" showAll="0"/>
    <pivotField showAll="0"/>
    <pivotField dataField="1" showAll="0"/>
    <pivotField axis="axisRow" showAll="0">
      <items count="9">
        <item x="6"/>
        <item x="0"/>
        <item x="4"/>
        <item x="2"/>
        <item m="1" x="7"/>
        <item x="1"/>
        <item x="3"/>
        <item x="5"/>
        <item t="default"/>
      </items>
    </pivotField>
    <pivotField showAll="0">
      <items count="6">
        <item x="1"/>
        <item x="4"/>
        <item x="0"/>
        <item x="3"/>
        <item x="2"/>
        <item t="default"/>
      </items>
    </pivotField>
    <pivotField showAll="0"/>
  </pivotFields>
  <rowFields count="1">
    <field x="4"/>
  </rowFields>
  <rowItems count="8">
    <i>
      <x/>
    </i>
    <i>
      <x v="1"/>
    </i>
    <i>
      <x v="2"/>
    </i>
    <i>
      <x v="3"/>
    </i>
    <i>
      <x v="5"/>
    </i>
    <i>
      <x v="6"/>
    </i>
    <i>
      <x v="7"/>
    </i>
    <i t="grand">
      <x/>
    </i>
  </rowItems>
  <colFields count="1">
    <field x="-2"/>
  </colFields>
  <colItems count="2">
    <i>
      <x/>
    </i>
    <i i="1">
      <x v="1"/>
    </i>
  </colItems>
  <dataFields count="2">
    <dataField name="平均薪资" fld="3" subtotal="average" baseField="5" baseItem="2" numFmtId="177"/>
    <dataField name="起薪" fld="1" subtotal="average" baseField="5" baseItem="2"/>
  </dataFields>
  <formats count="22">
    <format dxfId="97">
      <pivotArea outline="0" collapsedLevelsAreSubtotals="1" fieldPosition="0"/>
    </format>
    <format dxfId="85">
      <pivotArea type="all" dataOnly="0" outline="0" fieldPosition="0"/>
    </format>
    <format dxfId="84">
      <pivotArea outline="0" collapsedLevelsAreSubtotals="1" fieldPosition="0"/>
    </format>
    <format dxfId="83">
      <pivotArea field="4" type="button" dataOnly="0" labelOnly="1" outline="0" axis="axisRow" fieldPosition="0"/>
    </format>
    <format dxfId="82">
      <pivotArea dataOnly="0" labelOnly="1" fieldPosition="0">
        <references count="1">
          <reference field="4" count="0"/>
        </references>
      </pivotArea>
    </format>
    <format dxfId="81">
      <pivotArea dataOnly="0" labelOnly="1" grandRow="1" outline="0" fieldPosition="0"/>
    </format>
    <format dxfId="80">
      <pivotArea dataOnly="0" labelOnly="1" outline="0" fieldPosition="0">
        <references count="1">
          <reference field="4294967294" count="2">
            <x v="0"/>
            <x v="1"/>
          </reference>
        </references>
      </pivotArea>
    </format>
    <format dxfId="79">
      <pivotArea type="all" dataOnly="0" outline="0" fieldPosition="0"/>
    </format>
    <format dxfId="78">
      <pivotArea outline="0" collapsedLevelsAreSubtotals="1" fieldPosition="0"/>
    </format>
    <format dxfId="77">
      <pivotArea field="4" type="button" dataOnly="0" labelOnly="1" outline="0" axis="axisRow" fieldPosition="0"/>
    </format>
    <format dxfId="76">
      <pivotArea dataOnly="0" labelOnly="1" fieldPosition="0">
        <references count="1">
          <reference field="4"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 dxfId="8">
      <pivotArea field="4" type="button" dataOnly="0" labelOnly="1" outline="0" axis="axisRow" fieldPosition="0"/>
    </format>
    <format dxfId="7">
      <pivotArea dataOnly="0" labelOnly="1" outline="0" fieldPosition="0">
        <references count="1">
          <reference field="4294967294" count="2">
            <x v="0"/>
            <x v="1"/>
          </reference>
        </references>
      </pivotArea>
    </format>
    <format dxfId="6">
      <pivotArea dataOnly="0" fieldPosition="0">
        <references count="1">
          <reference field="4" count="1">
            <x v="1"/>
          </reference>
        </references>
      </pivotArea>
    </format>
    <format dxfId="5">
      <pivotArea collapsedLevelsAreSubtotals="1" fieldPosition="0">
        <references count="1">
          <reference field="4" count="1">
            <x v="3"/>
          </reference>
        </references>
      </pivotArea>
    </format>
    <format dxfId="4">
      <pivotArea dataOnly="0" labelOnly="1" fieldPosition="0">
        <references count="1">
          <reference field="4" count="1">
            <x v="3"/>
          </reference>
        </references>
      </pivotArea>
    </format>
    <format dxfId="3">
      <pivotArea collapsedLevelsAreSubtotals="1" fieldPosition="0">
        <references count="1">
          <reference field="4" count="1">
            <x v="6"/>
          </reference>
        </references>
      </pivotArea>
    </format>
    <format dxfId="2">
      <pivotArea dataOnly="0" labelOnly="1" fieldPosition="0">
        <references count="1">
          <reference field="4" count="1">
            <x v="6"/>
          </reference>
        </references>
      </pivotArea>
    </format>
    <format dxfId="1">
      <pivotArea grandRow="1" outline="0" collapsedLevelsAreSubtotals="1" fieldPosition="0"/>
    </format>
    <format dxfId="0">
      <pivotArea dataOnly="0" labelOnly="1" grandRow="1" outline="0" fieldPosition="0"/>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job_1" connectionId="2" xr16:uid="{8F49DE93-07BA-4B93-82BE-350BACF10B8B}"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job" connectionId="1" xr16:uid="{BFBA5FCC-DF55-4751-8D51-87B490EE1378}"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education" xr10:uid="{5B0F27B4-D485-4A98-8529-F93FA9728801}" sourceName="education">
  <pivotTables>
    <pivotTable tabId="7" name="数据透视表5"/>
  </pivotTables>
  <data>
    <tabular pivotCacheId="1947821815">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7633395-F867-4691-AF7C-EC834D0C88B6}" cache="切片器_education" caption="education" rowHeight="209550"/>
</slic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C8A95-F457-4ACD-B347-FE6A1D3E57D2}">
  <dimension ref="A1:C17"/>
  <sheetViews>
    <sheetView zoomScale="140" zoomScaleNormal="140" workbookViewId="0">
      <selection activeCell="L20" sqref="L20"/>
    </sheetView>
  </sheetViews>
  <sheetFormatPr defaultRowHeight="16.5" x14ac:dyDescent="0.2"/>
  <cols>
    <col min="1" max="1" width="2.125" style="4" customWidth="1"/>
    <col min="2" max="2" width="8.75" style="4" customWidth="1"/>
    <col min="3" max="3" width="12.875" style="4" customWidth="1"/>
    <col min="4" max="6" width="7.125" style="4" bestFit="1" customWidth="1"/>
    <col min="7" max="7" width="9" style="4" bestFit="1" customWidth="1"/>
    <col min="8" max="13" width="7.125" style="4" bestFit="1" customWidth="1"/>
    <col min="14" max="14" width="5.25" style="4" bestFit="1" customWidth="1"/>
    <col min="15" max="16384" width="9" style="4"/>
  </cols>
  <sheetData>
    <row r="1" spans="1:3" s="3" customFormat="1" ht="24.75" customHeight="1" x14ac:dyDescent="0.2">
      <c r="A1" s="6"/>
      <c r="B1" s="2" t="s">
        <v>1306</v>
      </c>
    </row>
    <row r="3" spans="1:3" x14ac:dyDescent="0.2">
      <c r="B3" s="7" t="s">
        <v>1307</v>
      </c>
      <c r="C3" s="7" t="s">
        <v>1296</v>
      </c>
    </row>
    <row r="4" spans="1:3" x14ac:dyDescent="0.2">
      <c r="B4" s="5" t="s">
        <v>1260</v>
      </c>
      <c r="C4" s="5">
        <v>40</v>
      </c>
    </row>
    <row r="5" spans="1:3" x14ac:dyDescent="0.2">
      <c r="B5" s="7" t="s">
        <v>1308</v>
      </c>
      <c r="C5" s="7">
        <v>34</v>
      </c>
    </row>
    <row r="6" spans="1:3" x14ac:dyDescent="0.2">
      <c r="B6" s="5" t="s">
        <v>1263</v>
      </c>
      <c r="C6" s="5">
        <v>19</v>
      </c>
    </row>
    <row r="7" spans="1:3" x14ac:dyDescent="0.2">
      <c r="B7" s="7" t="s">
        <v>1309</v>
      </c>
      <c r="C7" s="7">
        <v>17</v>
      </c>
    </row>
    <row r="8" spans="1:3" x14ac:dyDescent="0.2">
      <c r="B8" s="5" t="s">
        <v>1266</v>
      </c>
      <c r="C8" s="5">
        <v>13</v>
      </c>
    </row>
    <row r="9" spans="1:3" x14ac:dyDescent="0.2">
      <c r="B9" s="7" t="s">
        <v>1310</v>
      </c>
      <c r="C9" s="7">
        <v>13</v>
      </c>
    </row>
    <row r="10" spans="1:3" x14ac:dyDescent="0.2">
      <c r="B10" s="5" t="s">
        <v>1259</v>
      </c>
      <c r="C10" s="5">
        <v>11</v>
      </c>
    </row>
    <row r="11" spans="1:3" x14ac:dyDescent="0.2">
      <c r="B11" s="7" t="s">
        <v>1311</v>
      </c>
      <c r="C11" s="7">
        <v>9</v>
      </c>
    </row>
    <row r="12" spans="1:3" x14ac:dyDescent="0.2">
      <c r="B12" s="5" t="s">
        <v>1267</v>
      </c>
      <c r="C12" s="5">
        <v>9</v>
      </c>
    </row>
    <row r="13" spans="1:3" x14ac:dyDescent="0.2">
      <c r="B13" s="7" t="s">
        <v>1312</v>
      </c>
      <c r="C13" s="7">
        <v>3</v>
      </c>
    </row>
    <row r="14" spans="1:3" x14ac:dyDescent="0.2">
      <c r="B14" s="5" t="s">
        <v>1268</v>
      </c>
      <c r="C14" s="5">
        <v>3</v>
      </c>
    </row>
    <row r="15" spans="1:3" x14ac:dyDescent="0.2">
      <c r="B15" s="7" t="s">
        <v>1313</v>
      </c>
      <c r="C15" s="7">
        <v>1</v>
      </c>
    </row>
    <row r="16" spans="1:3" x14ac:dyDescent="0.2">
      <c r="B16" s="5" t="s">
        <v>1270</v>
      </c>
      <c r="C16" s="5">
        <v>1</v>
      </c>
    </row>
    <row r="17" spans="2:3" x14ac:dyDescent="0.2">
      <c r="B17" s="7" t="s">
        <v>1314</v>
      </c>
      <c r="C17" s="7">
        <v>173</v>
      </c>
    </row>
  </sheetData>
  <sortState ref="B4:C16">
    <sortCondition descending="1" ref="C4:C16"/>
  </sortState>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9450-2161-46D1-AB51-C1D22642EB5B}">
  <dimension ref="A1:R174"/>
  <sheetViews>
    <sheetView topLeftCell="L1" zoomScale="70" zoomScaleNormal="70" workbookViewId="0">
      <pane ySplit="1" topLeftCell="A2" activePane="bottomLeft" state="frozen"/>
      <selection pane="bottomLeft" activeCell="D1" activeCellId="4" sqref="L1:L1048576 M1:M1048576 R1:R1048576 F1:H1048576 D1:D1048576"/>
    </sheetView>
  </sheetViews>
  <sheetFormatPr defaultRowHeight="14.25" x14ac:dyDescent="0.2"/>
  <cols>
    <col min="1" max="1" width="6.25" customWidth="1"/>
    <col min="2" max="2" width="33.625" customWidth="1"/>
    <col min="3" max="3" width="69.75" customWidth="1"/>
    <col min="4" max="4" width="39.5" bestFit="1" customWidth="1"/>
    <col min="5" max="5" width="12.75" bestFit="1" customWidth="1"/>
    <col min="6" max="8" width="12.75" customWidth="1"/>
    <col min="9" max="9" width="18.5" customWidth="1"/>
    <col min="11" max="11" width="81" bestFit="1" customWidth="1"/>
    <col min="12" max="13" width="18.5" customWidth="1"/>
    <col min="14" max="14" width="81" bestFit="1" customWidth="1"/>
    <col min="15" max="15" width="18.5" bestFit="1" customWidth="1"/>
    <col min="16" max="16" width="81" bestFit="1" customWidth="1"/>
    <col min="17" max="17" width="79.375" bestFit="1" customWidth="1"/>
  </cols>
  <sheetData>
    <row r="1" spans="1:18" s="1" customFormat="1" ht="23.25" x14ac:dyDescent="0.2">
      <c r="A1" s="1" t="s">
        <v>1291</v>
      </c>
      <c r="B1" s="1" t="s">
        <v>566</v>
      </c>
      <c r="C1" s="1" t="s">
        <v>567</v>
      </c>
      <c r="D1" s="1" t="s">
        <v>568</v>
      </c>
      <c r="E1" s="1" t="s">
        <v>569</v>
      </c>
      <c r="F1" s="1" t="s">
        <v>1289</v>
      </c>
      <c r="G1" s="1" t="s">
        <v>1288</v>
      </c>
      <c r="H1" s="1" t="s">
        <v>1292</v>
      </c>
      <c r="I1" s="1" t="s">
        <v>1290</v>
      </c>
      <c r="J1" s="1" t="s">
        <v>570</v>
      </c>
      <c r="K1" s="1" t="s">
        <v>571</v>
      </c>
      <c r="L1" s="1" t="s">
        <v>1272</v>
      </c>
      <c r="M1" s="1" t="s">
        <v>1271</v>
      </c>
      <c r="N1" s="1" t="s">
        <v>572</v>
      </c>
      <c r="O1" s="1" t="s">
        <v>573</v>
      </c>
      <c r="P1" s="1" t="s">
        <v>574</v>
      </c>
      <c r="Q1" s="1" t="s">
        <v>575</v>
      </c>
      <c r="R1" s="1" t="s">
        <v>1199</v>
      </c>
    </row>
    <row r="2" spans="1:18" x14ac:dyDescent="0.2">
      <c r="A2">
        <v>1</v>
      </c>
      <c r="B2" t="s">
        <v>0</v>
      </c>
      <c r="C2" t="s">
        <v>1</v>
      </c>
      <c r="D2" t="s">
        <v>2</v>
      </c>
      <c r="E2" t="s">
        <v>3</v>
      </c>
      <c r="F2">
        <v>5</v>
      </c>
      <c r="G2">
        <v>8</v>
      </c>
      <c r="H2">
        <f>(F2+G2)</f>
        <v>13</v>
      </c>
      <c r="J2" t="s">
        <v>4</v>
      </c>
      <c r="K2" t="s">
        <v>5</v>
      </c>
      <c r="L2" t="s">
        <v>1273</v>
      </c>
      <c r="M2" t="s">
        <v>1274</v>
      </c>
      <c r="N2" t="s">
        <v>6</v>
      </c>
      <c r="O2" t="s">
        <v>7</v>
      </c>
      <c r="P2" t="s">
        <v>8</v>
      </c>
      <c r="Q2" t="s">
        <v>9</v>
      </c>
      <c r="R2" t="s">
        <v>1259</v>
      </c>
    </row>
    <row r="3" spans="1:18" x14ac:dyDescent="0.2">
      <c r="A3">
        <v>2</v>
      </c>
      <c r="B3" t="s">
        <v>10</v>
      </c>
      <c r="C3" t="s">
        <v>11</v>
      </c>
      <c r="D3" t="s">
        <v>12</v>
      </c>
      <c r="E3" t="s">
        <v>13</v>
      </c>
      <c r="F3">
        <v>13</v>
      </c>
      <c r="G3">
        <v>20</v>
      </c>
      <c r="H3">
        <f t="shared" ref="H3:H66" si="0">(F3+G3)</f>
        <v>33</v>
      </c>
      <c r="J3" t="s">
        <v>14</v>
      </c>
      <c r="K3" t="s">
        <v>15</v>
      </c>
      <c r="L3" t="s">
        <v>1273</v>
      </c>
      <c r="M3" t="s">
        <v>1275</v>
      </c>
      <c r="N3" t="s">
        <v>16</v>
      </c>
      <c r="O3" t="s">
        <v>17</v>
      </c>
      <c r="P3" t="s">
        <v>18</v>
      </c>
      <c r="Q3" t="s">
        <v>19</v>
      </c>
      <c r="R3" t="s">
        <v>1260</v>
      </c>
    </row>
    <row r="4" spans="1:18" x14ac:dyDescent="0.2">
      <c r="A4">
        <v>3</v>
      </c>
      <c r="B4" t="s">
        <v>20</v>
      </c>
      <c r="C4" t="s">
        <v>21</v>
      </c>
      <c r="D4" t="s">
        <v>12</v>
      </c>
      <c r="E4" t="s">
        <v>22</v>
      </c>
      <c r="F4">
        <v>12</v>
      </c>
      <c r="G4">
        <v>20</v>
      </c>
      <c r="H4">
        <f t="shared" si="0"/>
        <v>32</v>
      </c>
      <c r="J4" t="s">
        <v>23</v>
      </c>
      <c r="K4" t="s">
        <v>24</v>
      </c>
      <c r="L4" t="s">
        <v>1276</v>
      </c>
      <c r="M4" t="s">
        <v>1275</v>
      </c>
      <c r="N4" t="s">
        <v>25</v>
      </c>
      <c r="O4" t="s">
        <v>26</v>
      </c>
      <c r="P4" t="s">
        <v>27</v>
      </c>
      <c r="Q4" t="s">
        <v>28</v>
      </c>
      <c r="R4" t="s">
        <v>1261</v>
      </c>
    </row>
    <row r="5" spans="1:18" x14ac:dyDescent="0.2">
      <c r="A5">
        <v>4</v>
      </c>
      <c r="B5" t="s">
        <v>29</v>
      </c>
      <c r="C5" t="s">
        <v>30</v>
      </c>
      <c r="D5" t="s">
        <v>12</v>
      </c>
      <c r="E5" t="s">
        <v>31</v>
      </c>
      <c r="F5">
        <v>15</v>
      </c>
      <c r="G5">
        <v>30</v>
      </c>
      <c r="H5">
        <f t="shared" si="0"/>
        <v>45</v>
      </c>
      <c r="J5" t="s">
        <v>32</v>
      </c>
      <c r="K5" t="s">
        <v>33</v>
      </c>
      <c r="L5" t="s">
        <v>1277</v>
      </c>
      <c r="M5" t="s">
        <v>1275</v>
      </c>
      <c r="N5" t="s">
        <v>34</v>
      </c>
      <c r="O5" t="s">
        <v>35</v>
      </c>
      <c r="P5" t="s">
        <v>36</v>
      </c>
      <c r="Q5" t="s">
        <v>37</v>
      </c>
      <c r="R5" t="s">
        <v>1262</v>
      </c>
    </row>
    <row r="6" spans="1:18" x14ac:dyDescent="0.2">
      <c r="A6">
        <v>5</v>
      </c>
      <c r="B6" t="s">
        <v>38</v>
      </c>
      <c r="C6" t="s">
        <v>39</v>
      </c>
      <c r="D6" t="s">
        <v>12</v>
      </c>
      <c r="E6" t="s">
        <v>40</v>
      </c>
      <c r="F6">
        <v>20</v>
      </c>
      <c r="G6">
        <v>35</v>
      </c>
      <c r="H6">
        <f t="shared" si="0"/>
        <v>55</v>
      </c>
      <c r="I6" t="s">
        <v>1286</v>
      </c>
      <c r="J6" t="s">
        <v>41</v>
      </c>
      <c r="K6" t="s">
        <v>42</v>
      </c>
      <c r="L6" t="s">
        <v>1277</v>
      </c>
      <c r="M6" t="s">
        <v>1275</v>
      </c>
      <c r="N6" t="s">
        <v>43</v>
      </c>
      <c r="O6" t="s">
        <v>44</v>
      </c>
      <c r="P6" t="s">
        <v>45</v>
      </c>
      <c r="Q6" t="s">
        <v>1200</v>
      </c>
      <c r="R6" t="s">
        <v>1259</v>
      </c>
    </row>
    <row r="7" spans="1:18" x14ac:dyDescent="0.2">
      <c r="A7">
        <v>6</v>
      </c>
      <c r="B7" t="s">
        <v>46</v>
      </c>
      <c r="C7" t="s">
        <v>47</v>
      </c>
      <c r="D7" t="s">
        <v>12</v>
      </c>
      <c r="E7" t="s">
        <v>48</v>
      </c>
      <c r="F7">
        <v>15</v>
      </c>
      <c r="G7">
        <v>20</v>
      </c>
      <c r="H7">
        <f t="shared" si="0"/>
        <v>35</v>
      </c>
      <c r="J7" t="s">
        <v>49</v>
      </c>
      <c r="K7" t="s">
        <v>50</v>
      </c>
      <c r="L7" t="s">
        <v>1277</v>
      </c>
      <c r="M7" t="s">
        <v>1275</v>
      </c>
      <c r="N7" t="s">
        <v>51</v>
      </c>
      <c r="O7" t="s">
        <v>52</v>
      </c>
      <c r="P7" t="s">
        <v>53</v>
      </c>
      <c r="Q7" t="s">
        <v>54</v>
      </c>
      <c r="R7" t="s">
        <v>1261</v>
      </c>
    </row>
    <row r="8" spans="1:18" x14ac:dyDescent="0.2">
      <c r="A8">
        <v>7</v>
      </c>
      <c r="B8" t="s">
        <v>55</v>
      </c>
      <c r="C8" t="s">
        <v>56</v>
      </c>
      <c r="D8" t="s">
        <v>12</v>
      </c>
      <c r="E8" t="s">
        <v>31</v>
      </c>
      <c r="F8">
        <v>15</v>
      </c>
      <c r="G8">
        <v>30</v>
      </c>
      <c r="H8">
        <f t="shared" si="0"/>
        <v>45</v>
      </c>
      <c r="J8" t="s">
        <v>57</v>
      </c>
      <c r="K8" t="s">
        <v>58</v>
      </c>
      <c r="L8" t="s">
        <v>1273</v>
      </c>
      <c r="M8" t="s">
        <v>1275</v>
      </c>
      <c r="N8" t="s">
        <v>59</v>
      </c>
      <c r="O8" t="s">
        <v>60</v>
      </c>
      <c r="P8" t="s">
        <v>61</v>
      </c>
      <c r="Q8" t="s">
        <v>62</v>
      </c>
      <c r="R8" t="s">
        <v>1260</v>
      </c>
    </row>
    <row r="9" spans="1:18" x14ac:dyDescent="0.2">
      <c r="A9">
        <v>8</v>
      </c>
      <c r="B9" t="s">
        <v>63</v>
      </c>
      <c r="C9" t="s">
        <v>64</v>
      </c>
      <c r="D9" t="s">
        <v>12</v>
      </c>
      <c r="E9" t="s">
        <v>65</v>
      </c>
      <c r="F9">
        <v>6</v>
      </c>
      <c r="G9">
        <v>7</v>
      </c>
      <c r="H9">
        <f t="shared" si="0"/>
        <v>13</v>
      </c>
      <c r="J9" t="s">
        <v>66</v>
      </c>
      <c r="K9" t="s">
        <v>67</v>
      </c>
      <c r="L9" t="s">
        <v>1273</v>
      </c>
      <c r="M9" t="s">
        <v>1274</v>
      </c>
      <c r="N9" t="s">
        <v>68</v>
      </c>
      <c r="O9" t="s">
        <v>69</v>
      </c>
      <c r="P9" t="s">
        <v>70</v>
      </c>
      <c r="Q9" t="s">
        <v>71</v>
      </c>
      <c r="R9" t="s">
        <v>1262</v>
      </c>
    </row>
    <row r="10" spans="1:18" x14ac:dyDescent="0.2">
      <c r="A10">
        <v>9</v>
      </c>
      <c r="B10" t="s">
        <v>72</v>
      </c>
      <c r="C10" t="s">
        <v>73</v>
      </c>
      <c r="D10" t="s">
        <v>74</v>
      </c>
      <c r="E10" t="s">
        <v>75</v>
      </c>
      <c r="F10">
        <v>8</v>
      </c>
      <c r="G10">
        <v>13</v>
      </c>
      <c r="H10">
        <f t="shared" si="0"/>
        <v>21</v>
      </c>
      <c r="J10" t="s">
        <v>23</v>
      </c>
      <c r="K10" t="s">
        <v>76</v>
      </c>
      <c r="L10" t="s">
        <v>1277</v>
      </c>
      <c r="M10" t="s">
        <v>1275</v>
      </c>
      <c r="N10" t="s">
        <v>77</v>
      </c>
      <c r="O10" t="s">
        <v>78</v>
      </c>
      <c r="P10" t="s">
        <v>79</v>
      </c>
      <c r="Q10" t="s">
        <v>80</v>
      </c>
      <c r="R10" t="s">
        <v>1259</v>
      </c>
    </row>
    <row r="11" spans="1:18" x14ac:dyDescent="0.2">
      <c r="A11">
        <v>10</v>
      </c>
      <c r="B11" t="s">
        <v>81</v>
      </c>
      <c r="C11" t="s">
        <v>82</v>
      </c>
      <c r="D11" t="s">
        <v>12</v>
      </c>
      <c r="E11" t="s">
        <v>83</v>
      </c>
      <c r="F11">
        <v>15</v>
      </c>
      <c r="G11">
        <v>25</v>
      </c>
      <c r="H11">
        <f t="shared" si="0"/>
        <v>40</v>
      </c>
      <c r="J11" t="s">
        <v>23</v>
      </c>
      <c r="K11" t="s">
        <v>84</v>
      </c>
      <c r="L11" t="s">
        <v>1277</v>
      </c>
      <c r="M11" t="s">
        <v>1275</v>
      </c>
      <c r="N11" t="s">
        <v>85</v>
      </c>
      <c r="O11" t="s">
        <v>86</v>
      </c>
      <c r="P11" t="s">
        <v>87</v>
      </c>
      <c r="Q11" t="s">
        <v>1201</v>
      </c>
      <c r="R11" t="s">
        <v>1264</v>
      </c>
    </row>
    <row r="12" spans="1:18" x14ac:dyDescent="0.2">
      <c r="A12">
        <v>11</v>
      </c>
      <c r="B12" t="s">
        <v>88</v>
      </c>
      <c r="C12" t="s">
        <v>89</v>
      </c>
      <c r="D12" t="s">
        <v>12</v>
      </c>
      <c r="E12" t="s">
        <v>90</v>
      </c>
      <c r="F12">
        <v>20</v>
      </c>
      <c r="G12">
        <v>40</v>
      </c>
      <c r="H12">
        <f t="shared" si="0"/>
        <v>60</v>
      </c>
      <c r="J12" t="s">
        <v>32</v>
      </c>
      <c r="K12" t="s">
        <v>91</v>
      </c>
      <c r="L12" t="s">
        <v>1277</v>
      </c>
      <c r="M12" t="s">
        <v>1275</v>
      </c>
      <c r="N12" t="s">
        <v>59</v>
      </c>
      <c r="O12" t="s">
        <v>60</v>
      </c>
      <c r="P12" t="s">
        <v>61</v>
      </c>
      <c r="Q12" t="s">
        <v>1202</v>
      </c>
      <c r="R12" t="s">
        <v>1260</v>
      </c>
    </row>
    <row r="13" spans="1:18" x14ac:dyDescent="0.2">
      <c r="A13">
        <v>12</v>
      </c>
      <c r="B13" t="s">
        <v>92</v>
      </c>
      <c r="C13" t="s">
        <v>93</v>
      </c>
      <c r="D13" t="s">
        <v>12</v>
      </c>
      <c r="E13" t="s">
        <v>83</v>
      </c>
      <c r="F13">
        <v>15</v>
      </c>
      <c r="G13">
        <v>25</v>
      </c>
      <c r="H13">
        <f t="shared" si="0"/>
        <v>40</v>
      </c>
      <c r="J13" t="s">
        <v>94</v>
      </c>
      <c r="K13" t="s">
        <v>95</v>
      </c>
      <c r="L13" t="s">
        <v>1277</v>
      </c>
      <c r="M13" t="s">
        <v>1275</v>
      </c>
      <c r="N13" t="s">
        <v>96</v>
      </c>
      <c r="O13" t="s">
        <v>97</v>
      </c>
      <c r="P13" t="s">
        <v>98</v>
      </c>
      <c r="Q13" t="s">
        <v>1203</v>
      </c>
      <c r="R13" t="s">
        <v>1266</v>
      </c>
    </row>
    <row r="14" spans="1:18" x14ac:dyDescent="0.2">
      <c r="A14">
        <v>13</v>
      </c>
      <c r="B14" t="s">
        <v>99</v>
      </c>
      <c r="C14" t="s">
        <v>100</v>
      </c>
      <c r="D14" t="s">
        <v>12</v>
      </c>
      <c r="E14" t="s">
        <v>101</v>
      </c>
      <c r="F14">
        <v>25</v>
      </c>
      <c r="G14">
        <v>45</v>
      </c>
      <c r="H14">
        <f t="shared" si="0"/>
        <v>70</v>
      </c>
      <c r="J14" t="s">
        <v>102</v>
      </c>
      <c r="K14" t="s">
        <v>103</v>
      </c>
      <c r="L14" t="s">
        <v>1278</v>
      </c>
      <c r="M14" t="s">
        <v>1285</v>
      </c>
      <c r="N14" t="s">
        <v>104</v>
      </c>
      <c r="O14" t="s">
        <v>105</v>
      </c>
      <c r="P14" t="s">
        <v>106</v>
      </c>
      <c r="Q14" t="s">
        <v>107</v>
      </c>
      <c r="R14" t="s">
        <v>1262</v>
      </c>
    </row>
    <row r="15" spans="1:18" x14ac:dyDescent="0.2">
      <c r="A15">
        <v>14</v>
      </c>
      <c r="B15" t="s">
        <v>108</v>
      </c>
      <c r="C15" t="s">
        <v>109</v>
      </c>
      <c r="D15" t="s">
        <v>110</v>
      </c>
      <c r="E15" t="s">
        <v>111</v>
      </c>
      <c r="F15">
        <v>20</v>
      </c>
      <c r="G15">
        <v>40</v>
      </c>
      <c r="H15">
        <f t="shared" si="0"/>
        <v>60</v>
      </c>
      <c r="I15" t="s">
        <v>1286</v>
      </c>
      <c r="J15" t="s">
        <v>112</v>
      </c>
      <c r="K15" t="s">
        <v>113</v>
      </c>
      <c r="L15" t="s">
        <v>1276</v>
      </c>
      <c r="M15" t="s">
        <v>1275</v>
      </c>
      <c r="N15" t="s">
        <v>114</v>
      </c>
      <c r="O15" t="s">
        <v>115</v>
      </c>
      <c r="P15" t="s">
        <v>116</v>
      </c>
      <c r="Q15" t="s">
        <v>117</v>
      </c>
      <c r="R15" t="s">
        <v>1261</v>
      </c>
    </row>
    <row r="16" spans="1:18" x14ac:dyDescent="0.2">
      <c r="A16">
        <v>15</v>
      </c>
      <c r="B16" t="s">
        <v>118</v>
      </c>
      <c r="C16" t="s">
        <v>119</v>
      </c>
      <c r="D16" t="s">
        <v>12</v>
      </c>
      <c r="E16" t="s">
        <v>120</v>
      </c>
      <c r="F16">
        <v>7</v>
      </c>
      <c r="G16">
        <v>12</v>
      </c>
      <c r="H16">
        <f t="shared" si="0"/>
        <v>19</v>
      </c>
      <c r="J16" t="s">
        <v>121</v>
      </c>
      <c r="K16" t="s">
        <v>122</v>
      </c>
      <c r="L16" t="s">
        <v>1279</v>
      </c>
      <c r="M16" t="s">
        <v>1275</v>
      </c>
      <c r="N16" t="s">
        <v>16</v>
      </c>
      <c r="O16" t="s">
        <v>17</v>
      </c>
      <c r="P16" t="s">
        <v>123</v>
      </c>
      <c r="Q16" t="s">
        <v>124</v>
      </c>
      <c r="R16" t="s">
        <v>1260</v>
      </c>
    </row>
    <row r="17" spans="1:18" x14ac:dyDescent="0.2">
      <c r="A17">
        <v>16</v>
      </c>
      <c r="B17" t="s">
        <v>125</v>
      </c>
      <c r="C17" t="s">
        <v>126</v>
      </c>
      <c r="D17" t="s">
        <v>127</v>
      </c>
      <c r="E17" t="s">
        <v>90</v>
      </c>
      <c r="F17">
        <v>20</v>
      </c>
      <c r="G17">
        <v>40</v>
      </c>
      <c r="H17">
        <f t="shared" si="0"/>
        <v>60</v>
      </c>
      <c r="J17" t="s">
        <v>128</v>
      </c>
      <c r="K17" t="s">
        <v>129</v>
      </c>
      <c r="L17" t="s">
        <v>1276</v>
      </c>
      <c r="M17" t="s">
        <v>1275</v>
      </c>
      <c r="N17" t="s">
        <v>130</v>
      </c>
      <c r="O17" t="s">
        <v>131</v>
      </c>
      <c r="P17" t="s">
        <v>132</v>
      </c>
      <c r="Q17" t="s">
        <v>133</v>
      </c>
      <c r="R17" t="s">
        <v>1263</v>
      </c>
    </row>
    <row r="18" spans="1:18" x14ac:dyDescent="0.2">
      <c r="A18">
        <v>17</v>
      </c>
      <c r="B18" t="s">
        <v>134</v>
      </c>
      <c r="C18" t="s">
        <v>135</v>
      </c>
      <c r="D18" t="s">
        <v>136</v>
      </c>
      <c r="E18" t="s">
        <v>31</v>
      </c>
      <c r="F18">
        <v>15</v>
      </c>
      <c r="G18">
        <v>30</v>
      </c>
      <c r="H18">
        <f t="shared" si="0"/>
        <v>45</v>
      </c>
      <c r="J18" t="s">
        <v>137</v>
      </c>
      <c r="K18" t="s">
        <v>138</v>
      </c>
      <c r="L18" t="s">
        <v>1277</v>
      </c>
      <c r="M18" t="s">
        <v>1275</v>
      </c>
      <c r="N18" t="s">
        <v>130</v>
      </c>
      <c r="O18" t="s">
        <v>131</v>
      </c>
      <c r="P18" t="s">
        <v>132</v>
      </c>
      <c r="Q18" t="s">
        <v>139</v>
      </c>
      <c r="R18" t="s">
        <v>1263</v>
      </c>
    </row>
    <row r="19" spans="1:18" x14ac:dyDescent="0.2">
      <c r="A19">
        <v>18</v>
      </c>
      <c r="B19" t="s">
        <v>140</v>
      </c>
      <c r="C19" t="s">
        <v>141</v>
      </c>
      <c r="D19" t="s">
        <v>142</v>
      </c>
      <c r="E19" t="s">
        <v>83</v>
      </c>
      <c r="F19">
        <v>15</v>
      </c>
      <c r="G19">
        <v>25</v>
      </c>
      <c r="H19">
        <f t="shared" si="0"/>
        <v>40</v>
      </c>
      <c r="J19" t="s">
        <v>143</v>
      </c>
      <c r="K19" t="s">
        <v>144</v>
      </c>
      <c r="L19" t="s">
        <v>1277</v>
      </c>
      <c r="M19" t="s">
        <v>1274</v>
      </c>
      <c r="N19" t="s">
        <v>145</v>
      </c>
      <c r="O19" t="s">
        <v>146</v>
      </c>
      <c r="P19" t="s">
        <v>147</v>
      </c>
      <c r="Q19" t="s">
        <v>148</v>
      </c>
      <c r="R19" t="s">
        <v>1263</v>
      </c>
    </row>
    <row r="20" spans="1:18" x14ac:dyDescent="0.2">
      <c r="A20">
        <v>19</v>
      </c>
      <c r="B20" t="s">
        <v>149</v>
      </c>
      <c r="C20" t="s">
        <v>150</v>
      </c>
      <c r="D20" t="s">
        <v>12</v>
      </c>
      <c r="E20" t="s">
        <v>31</v>
      </c>
      <c r="F20">
        <v>15</v>
      </c>
      <c r="G20">
        <v>30</v>
      </c>
      <c r="H20">
        <f t="shared" si="0"/>
        <v>45</v>
      </c>
      <c r="J20" t="s">
        <v>151</v>
      </c>
      <c r="K20" t="s">
        <v>152</v>
      </c>
      <c r="L20" t="s">
        <v>1277</v>
      </c>
      <c r="M20" t="s">
        <v>1275</v>
      </c>
      <c r="N20" t="s">
        <v>153</v>
      </c>
      <c r="O20" t="s">
        <v>154</v>
      </c>
      <c r="P20" t="s">
        <v>155</v>
      </c>
      <c r="Q20" t="s">
        <v>1204</v>
      </c>
      <c r="R20" t="s">
        <v>1269</v>
      </c>
    </row>
    <row r="21" spans="1:18" x14ac:dyDescent="0.2">
      <c r="A21">
        <v>20</v>
      </c>
      <c r="B21" t="s">
        <v>156</v>
      </c>
      <c r="C21" t="s">
        <v>157</v>
      </c>
      <c r="D21" t="s">
        <v>158</v>
      </c>
      <c r="E21" t="s">
        <v>90</v>
      </c>
      <c r="F21">
        <v>20</v>
      </c>
      <c r="G21">
        <v>40</v>
      </c>
      <c r="H21">
        <f t="shared" si="0"/>
        <v>60</v>
      </c>
      <c r="J21" t="s">
        <v>159</v>
      </c>
      <c r="K21" t="s">
        <v>160</v>
      </c>
      <c r="L21" t="s">
        <v>1277</v>
      </c>
      <c r="M21" t="s">
        <v>1275</v>
      </c>
      <c r="N21" t="s">
        <v>59</v>
      </c>
      <c r="O21" t="s">
        <v>60</v>
      </c>
      <c r="P21" t="s">
        <v>61</v>
      </c>
      <c r="Q21" t="s">
        <v>62</v>
      </c>
      <c r="R21" t="s">
        <v>1260</v>
      </c>
    </row>
    <row r="22" spans="1:18" x14ac:dyDescent="0.2">
      <c r="A22">
        <v>21</v>
      </c>
      <c r="B22" t="s">
        <v>161</v>
      </c>
      <c r="C22" t="s">
        <v>162</v>
      </c>
      <c r="D22" t="s">
        <v>12</v>
      </c>
      <c r="E22" t="s">
        <v>22</v>
      </c>
      <c r="F22">
        <v>12</v>
      </c>
      <c r="G22">
        <v>20</v>
      </c>
      <c r="H22">
        <f t="shared" si="0"/>
        <v>32</v>
      </c>
      <c r="J22" t="s">
        <v>163</v>
      </c>
      <c r="K22" t="s">
        <v>164</v>
      </c>
      <c r="L22" t="s">
        <v>1277</v>
      </c>
      <c r="M22" t="s">
        <v>1275</v>
      </c>
      <c r="N22" t="s">
        <v>165</v>
      </c>
      <c r="O22" t="s">
        <v>166</v>
      </c>
      <c r="P22" t="s">
        <v>167</v>
      </c>
      <c r="Q22" t="s">
        <v>1205</v>
      </c>
      <c r="R22" t="s">
        <v>1261</v>
      </c>
    </row>
    <row r="23" spans="1:18" x14ac:dyDescent="0.2">
      <c r="A23">
        <v>22</v>
      </c>
      <c r="B23" t="s">
        <v>168</v>
      </c>
      <c r="C23" t="s">
        <v>169</v>
      </c>
      <c r="D23" t="s">
        <v>170</v>
      </c>
      <c r="E23" t="s">
        <v>171</v>
      </c>
      <c r="F23">
        <v>9</v>
      </c>
      <c r="G23">
        <v>14</v>
      </c>
      <c r="H23">
        <f t="shared" si="0"/>
        <v>23</v>
      </c>
      <c r="I23" t="s">
        <v>1286</v>
      </c>
      <c r="J23" t="s">
        <v>172</v>
      </c>
      <c r="K23" t="s">
        <v>173</v>
      </c>
      <c r="L23" t="s">
        <v>1277</v>
      </c>
      <c r="M23" t="s">
        <v>1275</v>
      </c>
      <c r="N23" t="s">
        <v>165</v>
      </c>
      <c r="O23" t="s">
        <v>166</v>
      </c>
      <c r="P23" t="s">
        <v>167</v>
      </c>
      <c r="Q23" t="s">
        <v>1206</v>
      </c>
      <c r="R23" t="s">
        <v>1261</v>
      </c>
    </row>
    <row r="24" spans="1:18" x14ac:dyDescent="0.2">
      <c r="A24">
        <v>23</v>
      </c>
      <c r="B24" t="s">
        <v>174</v>
      </c>
      <c r="C24" t="s">
        <v>175</v>
      </c>
      <c r="D24" t="s">
        <v>12</v>
      </c>
      <c r="E24" t="s">
        <v>90</v>
      </c>
      <c r="F24">
        <v>20</v>
      </c>
      <c r="G24">
        <v>40</v>
      </c>
      <c r="H24">
        <f t="shared" si="0"/>
        <v>60</v>
      </c>
      <c r="J24" t="s">
        <v>176</v>
      </c>
      <c r="K24" t="s">
        <v>177</v>
      </c>
      <c r="L24" t="s">
        <v>1279</v>
      </c>
      <c r="M24" t="s">
        <v>1275</v>
      </c>
      <c r="N24" t="s">
        <v>59</v>
      </c>
      <c r="O24" t="s">
        <v>60</v>
      </c>
      <c r="P24" t="s">
        <v>61</v>
      </c>
      <c r="Q24" t="s">
        <v>1202</v>
      </c>
      <c r="R24" t="s">
        <v>1260</v>
      </c>
    </row>
    <row r="25" spans="1:18" x14ac:dyDescent="0.2">
      <c r="A25">
        <v>24</v>
      </c>
      <c r="B25" t="s">
        <v>178</v>
      </c>
      <c r="C25" t="s">
        <v>179</v>
      </c>
      <c r="D25" t="s">
        <v>180</v>
      </c>
      <c r="E25" t="s">
        <v>83</v>
      </c>
      <c r="F25">
        <v>15</v>
      </c>
      <c r="G25">
        <v>25</v>
      </c>
      <c r="H25">
        <f t="shared" si="0"/>
        <v>40</v>
      </c>
      <c r="J25" t="s">
        <v>181</v>
      </c>
      <c r="K25" t="s">
        <v>182</v>
      </c>
      <c r="L25" t="s">
        <v>1277</v>
      </c>
      <c r="M25" t="s">
        <v>1275</v>
      </c>
      <c r="N25" t="s">
        <v>183</v>
      </c>
      <c r="O25" t="s">
        <v>184</v>
      </c>
      <c r="P25" t="s">
        <v>185</v>
      </c>
      <c r="Q25" t="s">
        <v>186</v>
      </c>
      <c r="R25" t="s">
        <v>1260</v>
      </c>
    </row>
    <row r="26" spans="1:18" x14ac:dyDescent="0.2">
      <c r="A26">
        <v>25</v>
      </c>
      <c r="B26" t="s">
        <v>187</v>
      </c>
      <c r="C26" t="s">
        <v>188</v>
      </c>
      <c r="D26" t="s">
        <v>2</v>
      </c>
      <c r="E26" t="s">
        <v>189</v>
      </c>
      <c r="F26">
        <v>6</v>
      </c>
      <c r="G26">
        <v>10</v>
      </c>
      <c r="H26">
        <f t="shared" si="0"/>
        <v>16</v>
      </c>
      <c r="J26" t="s">
        <v>190</v>
      </c>
      <c r="K26" t="s">
        <v>191</v>
      </c>
      <c r="L26" t="s">
        <v>1273</v>
      </c>
      <c r="M26" t="s">
        <v>1275</v>
      </c>
      <c r="N26" t="s">
        <v>192</v>
      </c>
      <c r="O26" t="s">
        <v>193</v>
      </c>
      <c r="P26" t="s">
        <v>194</v>
      </c>
      <c r="Q26" t="s">
        <v>1207</v>
      </c>
      <c r="R26" t="s">
        <v>1261</v>
      </c>
    </row>
    <row r="27" spans="1:18" x14ac:dyDescent="0.2">
      <c r="A27">
        <v>26</v>
      </c>
      <c r="B27" t="s">
        <v>195</v>
      </c>
      <c r="C27" t="s">
        <v>196</v>
      </c>
      <c r="D27" t="s">
        <v>110</v>
      </c>
      <c r="E27" t="s">
        <v>83</v>
      </c>
      <c r="F27">
        <v>15</v>
      </c>
      <c r="G27">
        <v>25</v>
      </c>
      <c r="H27">
        <f t="shared" si="0"/>
        <v>40</v>
      </c>
      <c r="J27" t="s">
        <v>197</v>
      </c>
      <c r="K27" t="s">
        <v>198</v>
      </c>
      <c r="L27" t="s">
        <v>1273</v>
      </c>
      <c r="M27" t="s">
        <v>1274</v>
      </c>
      <c r="N27" t="s">
        <v>199</v>
      </c>
      <c r="O27" t="s">
        <v>200</v>
      </c>
      <c r="P27" t="s">
        <v>201</v>
      </c>
      <c r="Q27" t="s">
        <v>202</v>
      </c>
      <c r="R27" t="s">
        <v>1263</v>
      </c>
    </row>
    <row r="28" spans="1:18" x14ac:dyDescent="0.2">
      <c r="A28">
        <v>27</v>
      </c>
      <c r="B28" t="s">
        <v>203</v>
      </c>
      <c r="C28" t="s">
        <v>204</v>
      </c>
      <c r="D28" t="s">
        <v>2</v>
      </c>
      <c r="E28" t="s">
        <v>205</v>
      </c>
      <c r="F28">
        <v>4</v>
      </c>
      <c r="G28">
        <v>7</v>
      </c>
      <c r="H28">
        <f t="shared" si="0"/>
        <v>11</v>
      </c>
      <c r="J28" t="s">
        <v>206</v>
      </c>
      <c r="K28" t="s">
        <v>207</v>
      </c>
      <c r="L28" t="s">
        <v>1280</v>
      </c>
      <c r="M28" t="s">
        <v>1274</v>
      </c>
      <c r="N28" t="s">
        <v>68</v>
      </c>
      <c r="O28" t="s">
        <v>208</v>
      </c>
      <c r="P28" t="s">
        <v>209</v>
      </c>
      <c r="Q28" t="s">
        <v>210</v>
      </c>
      <c r="R28" t="s">
        <v>1263</v>
      </c>
    </row>
    <row r="29" spans="1:18" x14ac:dyDescent="0.2">
      <c r="A29">
        <v>28</v>
      </c>
      <c r="B29" t="s">
        <v>211</v>
      </c>
      <c r="C29" t="s">
        <v>212</v>
      </c>
      <c r="D29" t="s">
        <v>110</v>
      </c>
      <c r="E29" t="s">
        <v>213</v>
      </c>
      <c r="F29">
        <v>6</v>
      </c>
      <c r="G29">
        <v>8</v>
      </c>
      <c r="H29">
        <f t="shared" si="0"/>
        <v>14</v>
      </c>
      <c r="J29" t="s">
        <v>159</v>
      </c>
      <c r="K29" t="s">
        <v>214</v>
      </c>
      <c r="L29" t="s">
        <v>1273</v>
      </c>
      <c r="M29" t="s">
        <v>1275</v>
      </c>
      <c r="N29" t="s">
        <v>215</v>
      </c>
      <c r="O29" t="s">
        <v>216</v>
      </c>
      <c r="P29" t="s">
        <v>217</v>
      </c>
      <c r="Q29" t="s">
        <v>218</v>
      </c>
      <c r="R29" t="s">
        <v>1264</v>
      </c>
    </row>
    <row r="30" spans="1:18" x14ac:dyDescent="0.2">
      <c r="A30">
        <v>29</v>
      </c>
      <c r="B30" t="s">
        <v>219</v>
      </c>
      <c r="C30" t="s">
        <v>220</v>
      </c>
      <c r="D30" t="s">
        <v>12</v>
      </c>
      <c r="E30" t="s">
        <v>221</v>
      </c>
      <c r="F30">
        <v>7</v>
      </c>
      <c r="G30">
        <v>10</v>
      </c>
      <c r="H30">
        <f t="shared" si="0"/>
        <v>17</v>
      </c>
      <c r="J30" t="s">
        <v>222</v>
      </c>
      <c r="K30" t="s">
        <v>223</v>
      </c>
      <c r="L30" t="s">
        <v>1273</v>
      </c>
      <c r="M30" t="s">
        <v>1275</v>
      </c>
      <c r="N30" t="s">
        <v>224</v>
      </c>
      <c r="O30" t="s">
        <v>225</v>
      </c>
      <c r="P30" t="s">
        <v>226</v>
      </c>
      <c r="Q30" t="s">
        <v>227</v>
      </c>
      <c r="R30" t="s">
        <v>1260</v>
      </c>
    </row>
    <row r="31" spans="1:18" x14ac:dyDescent="0.2">
      <c r="A31">
        <v>30</v>
      </c>
      <c r="B31" t="s">
        <v>228</v>
      </c>
      <c r="C31" t="s">
        <v>229</v>
      </c>
      <c r="D31" t="s">
        <v>12</v>
      </c>
      <c r="E31" t="s">
        <v>31</v>
      </c>
      <c r="F31">
        <v>15</v>
      </c>
      <c r="G31">
        <v>30</v>
      </c>
      <c r="H31">
        <f t="shared" si="0"/>
        <v>45</v>
      </c>
      <c r="J31" t="s">
        <v>49</v>
      </c>
      <c r="K31" t="s">
        <v>230</v>
      </c>
      <c r="L31" t="s">
        <v>1273</v>
      </c>
      <c r="M31" t="s">
        <v>1275</v>
      </c>
      <c r="N31" t="s">
        <v>59</v>
      </c>
      <c r="O31" t="s">
        <v>60</v>
      </c>
      <c r="P31" t="s">
        <v>61</v>
      </c>
      <c r="Q31" t="s">
        <v>1202</v>
      </c>
      <c r="R31" t="s">
        <v>1260</v>
      </c>
    </row>
    <row r="32" spans="1:18" x14ac:dyDescent="0.2">
      <c r="A32">
        <v>31</v>
      </c>
      <c r="B32" t="s">
        <v>231</v>
      </c>
      <c r="C32" t="s">
        <v>232</v>
      </c>
      <c r="D32" t="s">
        <v>233</v>
      </c>
      <c r="E32" t="s">
        <v>31</v>
      </c>
      <c r="F32">
        <v>15</v>
      </c>
      <c r="G32">
        <v>30</v>
      </c>
      <c r="H32">
        <f t="shared" si="0"/>
        <v>45</v>
      </c>
      <c r="J32" t="s">
        <v>234</v>
      </c>
      <c r="K32" t="s">
        <v>235</v>
      </c>
      <c r="L32" t="s">
        <v>1276</v>
      </c>
      <c r="M32" t="s">
        <v>1275</v>
      </c>
      <c r="N32" t="s">
        <v>130</v>
      </c>
      <c r="O32" t="s">
        <v>131</v>
      </c>
      <c r="P32" t="s">
        <v>132</v>
      </c>
      <c r="Q32" t="s">
        <v>236</v>
      </c>
      <c r="R32" t="s">
        <v>1263</v>
      </c>
    </row>
    <row r="33" spans="1:18" x14ac:dyDescent="0.2">
      <c r="A33">
        <v>32</v>
      </c>
      <c r="B33" t="s">
        <v>237</v>
      </c>
      <c r="C33" t="s">
        <v>238</v>
      </c>
      <c r="D33" t="s">
        <v>239</v>
      </c>
      <c r="E33" t="s">
        <v>240</v>
      </c>
      <c r="F33">
        <v>4</v>
      </c>
      <c r="G33">
        <v>5</v>
      </c>
      <c r="H33">
        <f t="shared" si="0"/>
        <v>9</v>
      </c>
      <c r="J33" t="s">
        <v>241</v>
      </c>
      <c r="K33" t="s">
        <v>242</v>
      </c>
      <c r="L33" t="s">
        <v>1279</v>
      </c>
      <c r="M33" t="s">
        <v>1274</v>
      </c>
      <c r="N33" t="s">
        <v>68</v>
      </c>
      <c r="O33" t="s">
        <v>243</v>
      </c>
      <c r="P33" t="s">
        <v>244</v>
      </c>
      <c r="Q33" t="s">
        <v>1208</v>
      </c>
      <c r="R33" t="s">
        <v>1269</v>
      </c>
    </row>
    <row r="34" spans="1:18" x14ac:dyDescent="0.2">
      <c r="A34">
        <v>33</v>
      </c>
      <c r="B34" t="s">
        <v>245</v>
      </c>
      <c r="C34" t="s">
        <v>246</v>
      </c>
      <c r="D34" t="s">
        <v>247</v>
      </c>
      <c r="E34" t="s">
        <v>248</v>
      </c>
      <c r="F34">
        <v>15</v>
      </c>
      <c r="G34">
        <v>26</v>
      </c>
      <c r="H34">
        <f t="shared" si="0"/>
        <v>41</v>
      </c>
      <c r="J34" t="s">
        <v>176</v>
      </c>
      <c r="K34" t="s">
        <v>249</v>
      </c>
      <c r="L34" t="s">
        <v>1277</v>
      </c>
      <c r="M34" t="s">
        <v>1275</v>
      </c>
      <c r="N34" t="s">
        <v>165</v>
      </c>
      <c r="O34" t="s">
        <v>250</v>
      </c>
      <c r="P34" t="s">
        <v>251</v>
      </c>
      <c r="Q34" t="s">
        <v>1209</v>
      </c>
      <c r="R34" t="s">
        <v>1267</v>
      </c>
    </row>
    <row r="35" spans="1:18" x14ac:dyDescent="0.2">
      <c r="A35">
        <v>34</v>
      </c>
      <c r="B35" t="s">
        <v>252</v>
      </c>
      <c r="C35" t="s">
        <v>253</v>
      </c>
      <c r="D35" t="s">
        <v>254</v>
      </c>
      <c r="E35" t="s">
        <v>255</v>
      </c>
      <c r="F35">
        <v>16</v>
      </c>
      <c r="G35">
        <v>30</v>
      </c>
      <c r="H35">
        <f t="shared" si="0"/>
        <v>46</v>
      </c>
      <c r="J35" t="s">
        <v>256</v>
      </c>
      <c r="K35" t="s">
        <v>257</v>
      </c>
      <c r="L35" t="s">
        <v>1276</v>
      </c>
      <c r="M35" t="s">
        <v>1275</v>
      </c>
      <c r="N35" t="s">
        <v>68</v>
      </c>
      <c r="O35" t="s">
        <v>258</v>
      </c>
      <c r="P35" t="s">
        <v>259</v>
      </c>
      <c r="Q35" t="s">
        <v>260</v>
      </c>
      <c r="R35" t="s">
        <v>1265</v>
      </c>
    </row>
    <row r="36" spans="1:18" x14ac:dyDescent="0.2">
      <c r="A36">
        <v>35</v>
      </c>
      <c r="B36" t="s">
        <v>261</v>
      </c>
      <c r="C36" t="s">
        <v>262</v>
      </c>
      <c r="D36" t="s">
        <v>263</v>
      </c>
      <c r="E36" t="s">
        <v>264</v>
      </c>
      <c r="F36">
        <v>12</v>
      </c>
      <c r="G36">
        <v>24</v>
      </c>
      <c r="H36">
        <f t="shared" si="0"/>
        <v>36</v>
      </c>
      <c r="J36" t="s">
        <v>265</v>
      </c>
      <c r="K36" t="s">
        <v>266</v>
      </c>
      <c r="L36" t="s">
        <v>1277</v>
      </c>
      <c r="M36" t="s">
        <v>1275</v>
      </c>
      <c r="N36" t="s">
        <v>267</v>
      </c>
      <c r="O36" t="s">
        <v>268</v>
      </c>
      <c r="P36" t="s">
        <v>269</v>
      </c>
      <c r="Q36" t="s">
        <v>1210</v>
      </c>
      <c r="R36" t="s">
        <v>1262</v>
      </c>
    </row>
    <row r="37" spans="1:18" x14ac:dyDescent="0.2">
      <c r="A37">
        <v>36</v>
      </c>
      <c r="B37" t="s">
        <v>270</v>
      </c>
      <c r="C37" t="s">
        <v>271</v>
      </c>
      <c r="D37" t="s">
        <v>272</v>
      </c>
      <c r="E37" t="s">
        <v>273</v>
      </c>
      <c r="F37">
        <v>15</v>
      </c>
      <c r="G37">
        <v>18</v>
      </c>
      <c r="H37">
        <f t="shared" si="0"/>
        <v>33</v>
      </c>
      <c r="J37" t="s">
        <v>274</v>
      </c>
      <c r="K37" t="s">
        <v>275</v>
      </c>
      <c r="L37" t="s">
        <v>1273</v>
      </c>
      <c r="M37" t="s">
        <v>1275</v>
      </c>
      <c r="N37" t="s">
        <v>276</v>
      </c>
      <c r="O37" t="s">
        <v>277</v>
      </c>
      <c r="P37" t="s">
        <v>278</v>
      </c>
      <c r="Q37" t="s">
        <v>1211</v>
      </c>
      <c r="R37" t="s">
        <v>1266</v>
      </c>
    </row>
    <row r="38" spans="1:18" x14ac:dyDescent="0.2">
      <c r="A38">
        <v>37</v>
      </c>
      <c r="B38" t="s">
        <v>279</v>
      </c>
      <c r="C38" t="s">
        <v>280</v>
      </c>
      <c r="D38" t="s">
        <v>281</v>
      </c>
      <c r="E38" t="s">
        <v>282</v>
      </c>
      <c r="F38">
        <v>3</v>
      </c>
      <c r="G38">
        <v>4</v>
      </c>
      <c r="H38">
        <f t="shared" si="0"/>
        <v>7</v>
      </c>
      <c r="J38" t="s">
        <v>283</v>
      </c>
      <c r="K38" t="s">
        <v>284</v>
      </c>
      <c r="L38" t="s">
        <v>1279</v>
      </c>
      <c r="M38" t="s">
        <v>1275</v>
      </c>
      <c r="N38" t="s">
        <v>285</v>
      </c>
      <c r="O38" t="s">
        <v>286</v>
      </c>
      <c r="P38" t="s">
        <v>287</v>
      </c>
      <c r="Q38" t="s">
        <v>1212</v>
      </c>
      <c r="R38" t="s">
        <v>1259</v>
      </c>
    </row>
    <row r="39" spans="1:18" x14ac:dyDescent="0.2">
      <c r="A39">
        <v>38</v>
      </c>
      <c r="B39" t="s">
        <v>288</v>
      </c>
      <c r="C39" t="s">
        <v>289</v>
      </c>
      <c r="D39" t="s">
        <v>110</v>
      </c>
      <c r="E39" t="s">
        <v>290</v>
      </c>
      <c r="F39">
        <v>8</v>
      </c>
      <c r="G39">
        <v>15</v>
      </c>
      <c r="H39">
        <f t="shared" si="0"/>
        <v>23</v>
      </c>
      <c r="J39" t="s">
        <v>291</v>
      </c>
      <c r="K39" t="s">
        <v>292</v>
      </c>
      <c r="L39" t="s">
        <v>1294</v>
      </c>
      <c r="M39" t="s">
        <v>1285</v>
      </c>
      <c r="N39" t="s">
        <v>293</v>
      </c>
      <c r="O39" t="s">
        <v>294</v>
      </c>
      <c r="P39" t="s">
        <v>295</v>
      </c>
      <c r="Q39" t="s">
        <v>1213</v>
      </c>
      <c r="R39" t="s">
        <v>1261</v>
      </c>
    </row>
    <row r="40" spans="1:18" x14ac:dyDescent="0.2">
      <c r="A40">
        <v>39</v>
      </c>
      <c r="B40" t="s">
        <v>296</v>
      </c>
      <c r="C40" t="s">
        <v>297</v>
      </c>
      <c r="D40" t="s">
        <v>298</v>
      </c>
      <c r="E40" t="s">
        <v>240</v>
      </c>
      <c r="F40">
        <v>4</v>
      </c>
      <c r="G40">
        <v>5</v>
      </c>
      <c r="H40">
        <f t="shared" si="0"/>
        <v>9</v>
      </c>
      <c r="J40" t="s">
        <v>299</v>
      </c>
      <c r="K40" t="s">
        <v>300</v>
      </c>
      <c r="L40" t="s">
        <v>1279</v>
      </c>
      <c r="M40" t="s">
        <v>1274</v>
      </c>
      <c r="N40" t="s">
        <v>68</v>
      </c>
      <c r="O40" t="s">
        <v>301</v>
      </c>
      <c r="P40" t="s">
        <v>302</v>
      </c>
      <c r="Q40" t="s">
        <v>303</v>
      </c>
      <c r="R40" t="s">
        <v>1266</v>
      </c>
    </row>
    <row r="41" spans="1:18" x14ac:dyDescent="0.2">
      <c r="A41">
        <v>40</v>
      </c>
      <c r="B41" t="s">
        <v>304</v>
      </c>
      <c r="C41" t="s">
        <v>305</v>
      </c>
      <c r="D41" t="s">
        <v>306</v>
      </c>
      <c r="E41" t="s">
        <v>307</v>
      </c>
      <c r="F41">
        <v>18</v>
      </c>
      <c r="G41">
        <v>25</v>
      </c>
      <c r="H41">
        <f t="shared" si="0"/>
        <v>43</v>
      </c>
      <c r="J41" t="s">
        <v>41</v>
      </c>
      <c r="K41" t="s">
        <v>308</v>
      </c>
      <c r="L41" t="s">
        <v>1277</v>
      </c>
      <c r="M41" t="s">
        <v>1275</v>
      </c>
      <c r="N41" t="s">
        <v>309</v>
      </c>
      <c r="O41" t="s">
        <v>310</v>
      </c>
      <c r="P41" t="s">
        <v>311</v>
      </c>
      <c r="Q41" t="s">
        <v>312</v>
      </c>
      <c r="R41" t="s">
        <v>1264</v>
      </c>
    </row>
    <row r="42" spans="1:18" x14ac:dyDescent="0.2">
      <c r="A42">
        <v>41</v>
      </c>
      <c r="B42" t="s">
        <v>313</v>
      </c>
      <c r="C42" t="s">
        <v>314</v>
      </c>
      <c r="D42" t="s">
        <v>315</v>
      </c>
      <c r="E42" t="s">
        <v>316</v>
      </c>
      <c r="F42">
        <v>20</v>
      </c>
      <c r="G42">
        <v>35</v>
      </c>
      <c r="H42">
        <f t="shared" si="0"/>
        <v>55</v>
      </c>
      <c r="J42" t="s">
        <v>317</v>
      </c>
      <c r="K42" t="s">
        <v>318</v>
      </c>
      <c r="L42" t="s">
        <v>1277</v>
      </c>
      <c r="M42" t="s">
        <v>1275</v>
      </c>
      <c r="N42" t="s">
        <v>319</v>
      </c>
      <c r="O42" t="s">
        <v>320</v>
      </c>
      <c r="P42" t="s">
        <v>321</v>
      </c>
      <c r="Q42" t="s">
        <v>1214</v>
      </c>
      <c r="R42" t="s">
        <v>1262</v>
      </c>
    </row>
    <row r="43" spans="1:18" x14ac:dyDescent="0.2">
      <c r="A43">
        <v>42</v>
      </c>
      <c r="B43" t="s">
        <v>322</v>
      </c>
      <c r="C43" t="s">
        <v>323</v>
      </c>
      <c r="D43" t="s">
        <v>12</v>
      </c>
      <c r="E43" t="s">
        <v>31</v>
      </c>
      <c r="F43">
        <v>15</v>
      </c>
      <c r="G43">
        <v>30</v>
      </c>
      <c r="H43">
        <f t="shared" si="0"/>
        <v>45</v>
      </c>
      <c r="J43" t="s">
        <v>324</v>
      </c>
      <c r="K43" t="s">
        <v>325</v>
      </c>
      <c r="L43" t="s">
        <v>1277</v>
      </c>
      <c r="M43" t="s">
        <v>1275</v>
      </c>
      <c r="N43" t="s">
        <v>326</v>
      </c>
      <c r="O43" t="s">
        <v>327</v>
      </c>
      <c r="P43" t="s">
        <v>328</v>
      </c>
      <c r="Q43" t="s">
        <v>329</v>
      </c>
      <c r="R43" t="s">
        <v>1259</v>
      </c>
    </row>
    <row r="44" spans="1:18" x14ac:dyDescent="0.2">
      <c r="A44">
        <v>43</v>
      </c>
      <c r="B44" t="s">
        <v>330</v>
      </c>
      <c r="C44" t="s">
        <v>331</v>
      </c>
      <c r="D44" t="s">
        <v>127</v>
      </c>
      <c r="E44" t="s">
        <v>31</v>
      </c>
      <c r="F44">
        <v>15</v>
      </c>
      <c r="G44">
        <v>30</v>
      </c>
      <c r="H44">
        <f t="shared" si="0"/>
        <v>45</v>
      </c>
      <c r="J44" t="s">
        <v>112</v>
      </c>
      <c r="K44" t="s">
        <v>332</v>
      </c>
      <c r="L44" t="s">
        <v>1277</v>
      </c>
      <c r="M44" t="s">
        <v>1275</v>
      </c>
      <c r="N44" t="s">
        <v>333</v>
      </c>
      <c r="O44" t="s">
        <v>334</v>
      </c>
      <c r="P44" t="s">
        <v>335</v>
      </c>
      <c r="Q44" t="s">
        <v>1215</v>
      </c>
      <c r="R44" t="s">
        <v>1265</v>
      </c>
    </row>
    <row r="45" spans="1:18" x14ac:dyDescent="0.2">
      <c r="A45">
        <v>44</v>
      </c>
      <c r="B45" t="s">
        <v>336</v>
      </c>
      <c r="C45" t="s">
        <v>337</v>
      </c>
      <c r="D45" t="s">
        <v>338</v>
      </c>
      <c r="E45" t="s">
        <v>339</v>
      </c>
      <c r="F45">
        <v>10</v>
      </c>
      <c r="G45">
        <v>15</v>
      </c>
      <c r="H45">
        <f t="shared" si="0"/>
        <v>25</v>
      </c>
      <c r="J45" t="s">
        <v>23</v>
      </c>
      <c r="K45" t="s">
        <v>340</v>
      </c>
      <c r="L45" t="s">
        <v>1277</v>
      </c>
      <c r="M45" t="s">
        <v>1275</v>
      </c>
      <c r="N45" t="s">
        <v>114</v>
      </c>
      <c r="O45" t="s">
        <v>341</v>
      </c>
      <c r="P45" t="s">
        <v>342</v>
      </c>
      <c r="Q45" t="s">
        <v>1216</v>
      </c>
      <c r="R45" t="s">
        <v>1261</v>
      </c>
    </row>
    <row r="46" spans="1:18" x14ac:dyDescent="0.2">
      <c r="A46">
        <v>45</v>
      </c>
      <c r="B46" t="s">
        <v>343</v>
      </c>
      <c r="C46" t="s">
        <v>344</v>
      </c>
      <c r="D46" t="s">
        <v>345</v>
      </c>
      <c r="E46" t="s">
        <v>346</v>
      </c>
      <c r="F46">
        <v>2</v>
      </c>
      <c r="G46">
        <v>4</v>
      </c>
      <c r="H46">
        <f t="shared" si="0"/>
        <v>6</v>
      </c>
      <c r="J46" t="s">
        <v>347</v>
      </c>
      <c r="K46" t="s">
        <v>348</v>
      </c>
      <c r="L46" t="s">
        <v>1279</v>
      </c>
      <c r="M46" t="s">
        <v>1275</v>
      </c>
      <c r="N46" t="s">
        <v>68</v>
      </c>
      <c r="O46" t="s">
        <v>349</v>
      </c>
      <c r="P46" t="s">
        <v>350</v>
      </c>
      <c r="Q46" t="s">
        <v>351</v>
      </c>
      <c r="R46" t="s">
        <v>1263</v>
      </c>
    </row>
    <row r="47" spans="1:18" x14ac:dyDescent="0.2">
      <c r="A47">
        <v>46</v>
      </c>
      <c r="B47" t="s">
        <v>352</v>
      </c>
      <c r="C47" t="s">
        <v>353</v>
      </c>
      <c r="D47" t="s">
        <v>354</v>
      </c>
      <c r="E47" t="s">
        <v>31</v>
      </c>
      <c r="F47">
        <v>15</v>
      </c>
      <c r="G47">
        <v>30</v>
      </c>
      <c r="H47">
        <f t="shared" si="0"/>
        <v>45</v>
      </c>
      <c r="J47" t="s">
        <v>355</v>
      </c>
      <c r="K47" t="s">
        <v>356</v>
      </c>
      <c r="L47" t="s">
        <v>1273</v>
      </c>
      <c r="M47" t="s">
        <v>1275</v>
      </c>
      <c r="N47" t="s">
        <v>357</v>
      </c>
      <c r="O47" t="s">
        <v>358</v>
      </c>
      <c r="P47" t="s">
        <v>359</v>
      </c>
      <c r="Q47" t="s">
        <v>1217</v>
      </c>
      <c r="R47" t="s">
        <v>1261</v>
      </c>
    </row>
    <row r="48" spans="1:18" x14ac:dyDescent="0.2">
      <c r="A48">
        <v>47</v>
      </c>
      <c r="B48" t="s">
        <v>360</v>
      </c>
      <c r="C48" t="s">
        <v>361</v>
      </c>
      <c r="D48" t="s">
        <v>362</v>
      </c>
      <c r="E48" t="s">
        <v>363</v>
      </c>
      <c r="F48">
        <v>9</v>
      </c>
      <c r="G48">
        <v>14</v>
      </c>
      <c r="H48">
        <f t="shared" si="0"/>
        <v>23</v>
      </c>
      <c r="J48" t="s">
        <v>234</v>
      </c>
      <c r="K48" t="s">
        <v>235</v>
      </c>
      <c r="L48" t="s">
        <v>1273</v>
      </c>
      <c r="M48" t="s">
        <v>1275</v>
      </c>
      <c r="N48" t="s">
        <v>130</v>
      </c>
      <c r="O48" t="s">
        <v>131</v>
      </c>
      <c r="P48" t="s">
        <v>132</v>
      </c>
      <c r="Q48" t="s">
        <v>139</v>
      </c>
      <c r="R48" t="s">
        <v>1263</v>
      </c>
    </row>
    <row r="49" spans="1:18" x14ac:dyDescent="0.2">
      <c r="A49">
        <v>48</v>
      </c>
      <c r="B49" t="s">
        <v>364</v>
      </c>
      <c r="C49" t="s">
        <v>365</v>
      </c>
      <c r="D49" t="s">
        <v>366</v>
      </c>
      <c r="E49" t="s">
        <v>367</v>
      </c>
      <c r="F49">
        <v>11</v>
      </c>
      <c r="G49">
        <v>20</v>
      </c>
      <c r="H49">
        <f t="shared" si="0"/>
        <v>31</v>
      </c>
      <c r="J49" t="s">
        <v>23</v>
      </c>
      <c r="K49" t="s">
        <v>368</v>
      </c>
      <c r="L49" t="s">
        <v>1273</v>
      </c>
      <c r="M49" t="s">
        <v>1275</v>
      </c>
      <c r="N49" t="s">
        <v>16</v>
      </c>
      <c r="O49" t="s">
        <v>17</v>
      </c>
      <c r="P49" t="s">
        <v>18</v>
      </c>
      <c r="Q49" t="s">
        <v>369</v>
      </c>
      <c r="R49" t="s">
        <v>1260</v>
      </c>
    </row>
    <row r="50" spans="1:18" x14ac:dyDescent="0.2">
      <c r="A50">
        <v>49</v>
      </c>
      <c r="B50" t="s">
        <v>370</v>
      </c>
      <c r="C50" t="s">
        <v>371</v>
      </c>
      <c r="D50" t="s">
        <v>372</v>
      </c>
      <c r="E50" t="s">
        <v>48</v>
      </c>
      <c r="F50">
        <v>15</v>
      </c>
      <c r="G50">
        <v>20</v>
      </c>
      <c r="H50">
        <f t="shared" si="0"/>
        <v>35</v>
      </c>
      <c r="J50" t="s">
        <v>373</v>
      </c>
      <c r="K50" t="s">
        <v>374</v>
      </c>
      <c r="L50" t="s">
        <v>1273</v>
      </c>
      <c r="M50" t="s">
        <v>1275</v>
      </c>
      <c r="N50" t="s">
        <v>375</v>
      </c>
      <c r="O50" t="s">
        <v>376</v>
      </c>
      <c r="P50" t="s">
        <v>377</v>
      </c>
      <c r="Q50" t="s">
        <v>378</v>
      </c>
      <c r="R50" t="s">
        <v>1265</v>
      </c>
    </row>
    <row r="51" spans="1:18" x14ac:dyDescent="0.2">
      <c r="A51">
        <v>50</v>
      </c>
      <c r="B51" t="s">
        <v>379</v>
      </c>
      <c r="C51" t="s">
        <v>380</v>
      </c>
      <c r="D51" t="s">
        <v>381</v>
      </c>
      <c r="E51" t="s">
        <v>264</v>
      </c>
      <c r="F51">
        <v>12</v>
      </c>
      <c r="G51">
        <v>24</v>
      </c>
      <c r="H51">
        <f t="shared" si="0"/>
        <v>36</v>
      </c>
      <c r="J51" t="s">
        <v>57</v>
      </c>
      <c r="K51" t="s">
        <v>382</v>
      </c>
      <c r="L51" t="s">
        <v>1273</v>
      </c>
      <c r="M51" t="s">
        <v>1275</v>
      </c>
      <c r="N51" t="s">
        <v>16</v>
      </c>
      <c r="O51" t="s">
        <v>17</v>
      </c>
      <c r="P51" t="s">
        <v>18</v>
      </c>
      <c r="Q51" t="s">
        <v>1218</v>
      </c>
      <c r="R51" t="s">
        <v>1260</v>
      </c>
    </row>
    <row r="52" spans="1:18" x14ac:dyDescent="0.2">
      <c r="A52">
        <v>51</v>
      </c>
      <c r="B52" t="s">
        <v>383</v>
      </c>
      <c r="C52" t="s">
        <v>384</v>
      </c>
      <c r="D52" t="s">
        <v>110</v>
      </c>
      <c r="E52" t="s">
        <v>290</v>
      </c>
      <c r="F52">
        <v>8</v>
      </c>
      <c r="G52">
        <v>15</v>
      </c>
      <c r="H52">
        <f t="shared" si="0"/>
        <v>23</v>
      </c>
      <c r="J52" t="s">
        <v>234</v>
      </c>
      <c r="K52" t="s">
        <v>385</v>
      </c>
      <c r="L52" t="s">
        <v>1273</v>
      </c>
      <c r="M52" t="s">
        <v>1274</v>
      </c>
      <c r="N52" t="s">
        <v>130</v>
      </c>
      <c r="O52" t="s">
        <v>131</v>
      </c>
      <c r="P52" t="s">
        <v>132</v>
      </c>
      <c r="Q52" t="s">
        <v>386</v>
      </c>
      <c r="R52" t="s">
        <v>1263</v>
      </c>
    </row>
    <row r="53" spans="1:18" x14ac:dyDescent="0.2">
      <c r="A53">
        <v>52</v>
      </c>
      <c r="B53" t="s">
        <v>387</v>
      </c>
      <c r="C53" t="s">
        <v>388</v>
      </c>
      <c r="D53" t="s">
        <v>389</v>
      </c>
      <c r="E53" t="s">
        <v>189</v>
      </c>
      <c r="F53">
        <v>6</v>
      </c>
      <c r="G53">
        <v>10</v>
      </c>
      <c r="H53">
        <f t="shared" si="0"/>
        <v>16</v>
      </c>
      <c r="J53" t="s">
        <v>390</v>
      </c>
      <c r="K53" t="s">
        <v>391</v>
      </c>
      <c r="L53" t="s">
        <v>1280</v>
      </c>
      <c r="M53" t="s">
        <v>1274</v>
      </c>
      <c r="N53" t="s">
        <v>68</v>
      </c>
      <c r="O53" t="s">
        <v>392</v>
      </c>
      <c r="P53" t="s">
        <v>393</v>
      </c>
      <c r="Q53" t="s">
        <v>1219</v>
      </c>
      <c r="R53" t="s">
        <v>1265</v>
      </c>
    </row>
    <row r="54" spans="1:18" x14ac:dyDescent="0.2">
      <c r="A54">
        <v>53</v>
      </c>
      <c r="B54" t="s">
        <v>394</v>
      </c>
      <c r="C54" t="s">
        <v>395</v>
      </c>
      <c r="D54" t="s">
        <v>136</v>
      </c>
      <c r="E54" t="s">
        <v>396</v>
      </c>
      <c r="F54">
        <v>30</v>
      </c>
      <c r="G54">
        <v>50</v>
      </c>
      <c r="H54">
        <f t="shared" si="0"/>
        <v>80</v>
      </c>
      <c r="J54" t="s">
        <v>397</v>
      </c>
      <c r="K54" t="s">
        <v>398</v>
      </c>
      <c r="L54" t="s">
        <v>1277</v>
      </c>
      <c r="M54" t="s">
        <v>1275</v>
      </c>
      <c r="N54" t="s">
        <v>399</v>
      </c>
      <c r="O54" t="s">
        <v>400</v>
      </c>
      <c r="P54" t="s">
        <v>401</v>
      </c>
      <c r="Q54" t="s">
        <v>1220</v>
      </c>
      <c r="R54" t="s">
        <v>1266</v>
      </c>
    </row>
    <row r="55" spans="1:18" x14ac:dyDescent="0.2">
      <c r="A55">
        <v>54</v>
      </c>
      <c r="B55" t="s">
        <v>402</v>
      </c>
      <c r="C55" t="s">
        <v>403</v>
      </c>
      <c r="D55" t="s">
        <v>12</v>
      </c>
      <c r="E55" t="s">
        <v>404</v>
      </c>
      <c r="F55">
        <v>10</v>
      </c>
      <c r="G55">
        <v>20</v>
      </c>
      <c r="H55">
        <f t="shared" si="0"/>
        <v>30</v>
      </c>
      <c r="J55" t="s">
        <v>256</v>
      </c>
      <c r="K55" t="s">
        <v>405</v>
      </c>
      <c r="L55" t="s">
        <v>1273</v>
      </c>
      <c r="M55" t="s">
        <v>1275</v>
      </c>
      <c r="N55" t="s">
        <v>406</v>
      </c>
      <c r="O55" t="s">
        <v>407</v>
      </c>
      <c r="P55" t="s">
        <v>408</v>
      </c>
      <c r="Q55" t="s">
        <v>409</v>
      </c>
      <c r="R55" t="s">
        <v>1261</v>
      </c>
    </row>
    <row r="56" spans="1:18" x14ac:dyDescent="0.2">
      <c r="A56">
        <v>55</v>
      </c>
      <c r="B56" t="s">
        <v>410</v>
      </c>
      <c r="C56" t="s">
        <v>411</v>
      </c>
      <c r="D56" t="s">
        <v>412</v>
      </c>
      <c r="E56" t="s">
        <v>413</v>
      </c>
      <c r="F56">
        <v>35</v>
      </c>
      <c r="G56">
        <v>55</v>
      </c>
      <c r="H56">
        <f t="shared" si="0"/>
        <v>90</v>
      </c>
      <c r="J56" t="s">
        <v>414</v>
      </c>
      <c r="K56" t="s">
        <v>415</v>
      </c>
      <c r="L56" t="s">
        <v>1276</v>
      </c>
      <c r="M56" t="s">
        <v>1275</v>
      </c>
      <c r="N56" t="s">
        <v>416</v>
      </c>
      <c r="O56" t="s">
        <v>417</v>
      </c>
      <c r="P56" t="s">
        <v>418</v>
      </c>
      <c r="Q56" t="s">
        <v>1221</v>
      </c>
      <c r="R56" t="s">
        <v>1260</v>
      </c>
    </row>
    <row r="57" spans="1:18" x14ac:dyDescent="0.2">
      <c r="A57">
        <v>56</v>
      </c>
      <c r="B57" t="s">
        <v>419</v>
      </c>
      <c r="C57" t="s">
        <v>420</v>
      </c>
      <c r="D57" t="s">
        <v>12</v>
      </c>
      <c r="E57" t="s">
        <v>421</v>
      </c>
      <c r="F57">
        <v>6</v>
      </c>
      <c r="G57">
        <v>9</v>
      </c>
      <c r="H57">
        <f t="shared" si="0"/>
        <v>15</v>
      </c>
      <c r="J57" t="s">
        <v>176</v>
      </c>
      <c r="K57" t="s">
        <v>422</v>
      </c>
      <c r="L57" t="s">
        <v>1273</v>
      </c>
      <c r="M57" t="s">
        <v>1275</v>
      </c>
      <c r="N57" t="s">
        <v>423</v>
      </c>
      <c r="O57" t="s">
        <v>424</v>
      </c>
      <c r="P57" t="s">
        <v>425</v>
      </c>
      <c r="Q57" t="s">
        <v>426</v>
      </c>
      <c r="R57" t="s">
        <v>1267</v>
      </c>
    </row>
    <row r="58" spans="1:18" x14ac:dyDescent="0.2">
      <c r="A58">
        <v>57</v>
      </c>
      <c r="B58" t="s">
        <v>427</v>
      </c>
      <c r="C58" t="s">
        <v>428</v>
      </c>
      <c r="D58" t="s">
        <v>429</v>
      </c>
      <c r="E58" t="s">
        <v>83</v>
      </c>
      <c r="F58">
        <v>15</v>
      </c>
      <c r="G58">
        <v>25</v>
      </c>
      <c r="H58">
        <f t="shared" si="0"/>
        <v>40</v>
      </c>
      <c r="J58" t="s">
        <v>57</v>
      </c>
      <c r="K58" t="s">
        <v>430</v>
      </c>
      <c r="L58" t="s">
        <v>1277</v>
      </c>
      <c r="M58" t="s">
        <v>1275</v>
      </c>
      <c r="N58" t="s">
        <v>16</v>
      </c>
      <c r="O58" t="s">
        <v>17</v>
      </c>
      <c r="P58" t="s">
        <v>18</v>
      </c>
      <c r="Q58" t="s">
        <v>1218</v>
      </c>
      <c r="R58" t="s">
        <v>1260</v>
      </c>
    </row>
    <row r="59" spans="1:18" x14ac:dyDescent="0.2">
      <c r="A59">
        <v>58</v>
      </c>
      <c r="B59" t="s">
        <v>431</v>
      </c>
      <c r="C59" t="s">
        <v>432</v>
      </c>
      <c r="D59" t="s">
        <v>433</v>
      </c>
      <c r="E59" t="s">
        <v>31</v>
      </c>
      <c r="F59">
        <v>15</v>
      </c>
      <c r="G59">
        <v>30</v>
      </c>
      <c r="H59">
        <f t="shared" si="0"/>
        <v>45</v>
      </c>
      <c r="J59" t="s">
        <v>112</v>
      </c>
      <c r="K59" t="s">
        <v>434</v>
      </c>
      <c r="L59" t="s">
        <v>1273</v>
      </c>
      <c r="M59" t="s">
        <v>1275</v>
      </c>
      <c r="N59" t="s">
        <v>333</v>
      </c>
      <c r="O59" t="s">
        <v>334</v>
      </c>
      <c r="P59" t="s">
        <v>335</v>
      </c>
      <c r="Q59" t="s">
        <v>1222</v>
      </c>
      <c r="R59" t="s">
        <v>1265</v>
      </c>
    </row>
    <row r="60" spans="1:18" x14ac:dyDescent="0.2">
      <c r="A60">
        <v>59</v>
      </c>
      <c r="B60" t="s">
        <v>435</v>
      </c>
      <c r="C60" t="s">
        <v>436</v>
      </c>
      <c r="D60" t="s">
        <v>437</v>
      </c>
      <c r="E60" t="s">
        <v>282</v>
      </c>
      <c r="F60">
        <v>3</v>
      </c>
      <c r="G60">
        <v>4</v>
      </c>
      <c r="H60">
        <f t="shared" si="0"/>
        <v>7</v>
      </c>
      <c r="J60" t="s">
        <v>163</v>
      </c>
      <c r="K60" t="s">
        <v>438</v>
      </c>
      <c r="L60" t="s">
        <v>1279</v>
      </c>
      <c r="M60" t="s">
        <v>1275</v>
      </c>
      <c r="N60" t="s">
        <v>68</v>
      </c>
      <c r="O60" t="s">
        <v>439</v>
      </c>
      <c r="P60" t="s">
        <v>440</v>
      </c>
      <c r="Q60" t="s">
        <v>441</v>
      </c>
      <c r="R60" t="s">
        <v>1266</v>
      </c>
    </row>
    <row r="61" spans="1:18" x14ac:dyDescent="0.2">
      <c r="A61">
        <v>60</v>
      </c>
      <c r="B61" t="s">
        <v>442</v>
      </c>
      <c r="C61" t="s">
        <v>443</v>
      </c>
      <c r="D61" t="s">
        <v>136</v>
      </c>
      <c r="E61" t="s">
        <v>90</v>
      </c>
      <c r="F61">
        <v>20</v>
      </c>
      <c r="G61">
        <v>40</v>
      </c>
      <c r="H61">
        <f t="shared" si="0"/>
        <v>60</v>
      </c>
      <c r="J61" t="s">
        <v>444</v>
      </c>
      <c r="K61" t="s">
        <v>445</v>
      </c>
      <c r="L61" t="s">
        <v>1277</v>
      </c>
      <c r="M61" t="s">
        <v>1275</v>
      </c>
      <c r="N61" t="s">
        <v>446</v>
      </c>
      <c r="O61" t="s">
        <v>447</v>
      </c>
      <c r="P61" t="s">
        <v>448</v>
      </c>
      <c r="Q61" t="s">
        <v>1223</v>
      </c>
      <c r="R61" t="s">
        <v>1265</v>
      </c>
    </row>
    <row r="62" spans="1:18" x14ac:dyDescent="0.2">
      <c r="A62">
        <v>61</v>
      </c>
      <c r="B62" t="s">
        <v>449</v>
      </c>
      <c r="C62" t="s">
        <v>450</v>
      </c>
      <c r="D62" t="s">
        <v>451</v>
      </c>
      <c r="E62" t="s">
        <v>452</v>
      </c>
      <c r="F62">
        <v>10</v>
      </c>
      <c r="G62">
        <v>11</v>
      </c>
      <c r="H62">
        <f t="shared" si="0"/>
        <v>21</v>
      </c>
      <c r="J62" t="s">
        <v>23</v>
      </c>
      <c r="K62" t="s">
        <v>453</v>
      </c>
      <c r="L62" t="s">
        <v>1277</v>
      </c>
      <c r="M62" t="s">
        <v>1275</v>
      </c>
      <c r="N62" t="s">
        <v>114</v>
      </c>
      <c r="O62" t="s">
        <v>341</v>
      </c>
      <c r="P62" t="s">
        <v>342</v>
      </c>
      <c r="Q62" t="s">
        <v>1216</v>
      </c>
      <c r="R62" t="s">
        <v>1261</v>
      </c>
    </row>
    <row r="63" spans="1:18" x14ac:dyDescent="0.2">
      <c r="A63">
        <v>62</v>
      </c>
      <c r="B63" t="s">
        <v>454</v>
      </c>
      <c r="C63" t="s">
        <v>455</v>
      </c>
      <c r="D63" t="s">
        <v>456</v>
      </c>
      <c r="E63" t="s">
        <v>457</v>
      </c>
      <c r="F63">
        <v>12</v>
      </c>
      <c r="G63">
        <v>15</v>
      </c>
      <c r="H63">
        <f t="shared" si="0"/>
        <v>27</v>
      </c>
      <c r="J63" t="s">
        <v>151</v>
      </c>
      <c r="K63" t="s">
        <v>458</v>
      </c>
      <c r="L63" t="s">
        <v>1277</v>
      </c>
      <c r="M63" t="s">
        <v>1274</v>
      </c>
      <c r="N63" t="s">
        <v>68</v>
      </c>
      <c r="O63" t="s">
        <v>459</v>
      </c>
      <c r="P63" t="s">
        <v>460</v>
      </c>
      <c r="Q63" t="s">
        <v>1224</v>
      </c>
      <c r="R63" t="s">
        <v>1261</v>
      </c>
    </row>
    <row r="64" spans="1:18" x14ac:dyDescent="0.2">
      <c r="A64">
        <v>63</v>
      </c>
      <c r="B64" t="s">
        <v>461</v>
      </c>
      <c r="C64" t="s">
        <v>462</v>
      </c>
      <c r="D64" t="s">
        <v>463</v>
      </c>
      <c r="E64" t="s">
        <v>464</v>
      </c>
      <c r="F64">
        <v>20</v>
      </c>
      <c r="G64">
        <v>30</v>
      </c>
      <c r="H64">
        <f t="shared" si="0"/>
        <v>50</v>
      </c>
      <c r="J64" t="s">
        <v>57</v>
      </c>
      <c r="K64" t="s">
        <v>465</v>
      </c>
      <c r="L64" t="s">
        <v>1276</v>
      </c>
      <c r="M64" t="s">
        <v>1275</v>
      </c>
      <c r="N64" t="s">
        <v>16</v>
      </c>
      <c r="O64" t="s">
        <v>17</v>
      </c>
      <c r="P64" t="s">
        <v>18</v>
      </c>
      <c r="Q64" t="s">
        <v>1218</v>
      </c>
      <c r="R64" t="s">
        <v>1260</v>
      </c>
    </row>
    <row r="65" spans="1:18" x14ac:dyDescent="0.2">
      <c r="A65">
        <v>64</v>
      </c>
      <c r="B65" t="s">
        <v>466</v>
      </c>
      <c r="C65" t="s">
        <v>467</v>
      </c>
      <c r="D65" t="s">
        <v>468</v>
      </c>
      <c r="E65" t="s">
        <v>48</v>
      </c>
      <c r="F65">
        <v>15</v>
      </c>
      <c r="G65">
        <v>20</v>
      </c>
      <c r="H65">
        <f t="shared" si="0"/>
        <v>35</v>
      </c>
      <c r="J65" t="s">
        <v>57</v>
      </c>
      <c r="K65" t="s">
        <v>469</v>
      </c>
      <c r="L65" t="s">
        <v>1273</v>
      </c>
      <c r="M65" t="s">
        <v>1275</v>
      </c>
      <c r="N65" t="s">
        <v>16</v>
      </c>
      <c r="O65" t="s">
        <v>17</v>
      </c>
      <c r="P65" t="s">
        <v>18</v>
      </c>
      <c r="Q65" t="s">
        <v>369</v>
      </c>
      <c r="R65" t="s">
        <v>1260</v>
      </c>
    </row>
    <row r="66" spans="1:18" x14ac:dyDescent="0.2">
      <c r="A66">
        <v>65</v>
      </c>
      <c r="B66" t="s">
        <v>470</v>
      </c>
      <c r="C66" t="s">
        <v>471</v>
      </c>
      <c r="D66" t="s">
        <v>136</v>
      </c>
      <c r="E66" t="s">
        <v>90</v>
      </c>
      <c r="F66">
        <v>20</v>
      </c>
      <c r="G66">
        <v>40</v>
      </c>
      <c r="H66">
        <f t="shared" si="0"/>
        <v>60</v>
      </c>
      <c r="J66" t="s">
        <v>14</v>
      </c>
      <c r="K66" t="s">
        <v>472</v>
      </c>
      <c r="L66" t="s">
        <v>1277</v>
      </c>
      <c r="M66" t="s">
        <v>1275</v>
      </c>
      <c r="N66" t="s">
        <v>333</v>
      </c>
      <c r="O66" t="s">
        <v>334</v>
      </c>
      <c r="P66" t="s">
        <v>335</v>
      </c>
      <c r="Q66" t="s">
        <v>1222</v>
      </c>
      <c r="R66" t="s">
        <v>1265</v>
      </c>
    </row>
    <row r="67" spans="1:18" x14ac:dyDescent="0.2">
      <c r="A67">
        <v>66</v>
      </c>
      <c r="B67" t="s">
        <v>473</v>
      </c>
      <c r="C67" t="s">
        <v>474</v>
      </c>
      <c r="D67" t="s">
        <v>475</v>
      </c>
      <c r="E67" t="s">
        <v>404</v>
      </c>
      <c r="F67">
        <v>10</v>
      </c>
      <c r="G67">
        <v>20</v>
      </c>
      <c r="H67">
        <f t="shared" ref="H67:H130" si="1">(F67+G67)</f>
        <v>30</v>
      </c>
      <c r="J67" t="s">
        <v>476</v>
      </c>
      <c r="K67" t="s">
        <v>477</v>
      </c>
      <c r="L67" t="s">
        <v>1276</v>
      </c>
      <c r="M67" t="s">
        <v>1281</v>
      </c>
      <c r="N67" t="s">
        <v>68</v>
      </c>
      <c r="O67" t="s">
        <v>478</v>
      </c>
      <c r="P67" t="s">
        <v>479</v>
      </c>
      <c r="Q67" t="s">
        <v>480</v>
      </c>
      <c r="R67" t="s">
        <v>1261</v>
      </c>
    </row>
    <row r="68" spans="1:18" x14ac:dyDescent="0.2">
      <c r="A68">
        <v>67</v>
      </c>
      <c r="B68" t="s">
        <v>481</v>
      </c>
      <c r="C68" t="s">
        <v>482</v>
      </c>
      <c r="D68" t="s">
        <v>483</v>
      </c>
      <c r="E68" t="s">
        <v>90</v>
      </c>
      <c r="F68">
        <v>20</v>
      </c>
      <c r="G68">
        <v>40</v>
      </c>
      <c r="H68">
        <f t="shared" si="1"/>
        <v>60</v>
      </c>
      <c r="J68" t="s">
        <v>484</v>
      </c>
      <c r="K68" t="s">
        <v>485</v>
      </c>
      <c r="L68" t="s">
        <v>1279</v>
      </c>
      <c r="M68" t="s">
        <v>1275</v>
      </c>
      <c r="N68" t="s">
        <v>486</v>
      </c>
      <c r="O68" t="s">
        <v>487</v>
      </c>
      <c r="P68" t="s">
        <v>488</v>
      </c>
      <c r="Q68" t="s">
        <v>1225</v>
      </c>
      <c r="R68" t="s">
        <v>1261</v>
      </c>
    </row>
    <row r="69" spans="1:18" x14ac:dyDescent="0.2">
      <c r="A69">
        <v>68</v>
      </c>
      <c r="B69" t="s">
        <v>489</v>
      </c>
      <c r="C69" t="s">
        <v>490</v>
      </c>
      <c r="D69" t="s">
        <v>491</v>
      </c>
      <c r="E69" t="s">
        <v>339</v>
      </c>
      <c r="F69">
        <v>10</v>
      </c>
      <c r="G69">
        <v>15</v>
      </c>
      <c r="H69">
        <f t="shared" si="1"/>
        <v>25</v>
      </c>
      <c r="J69" t="s">
        <v>23</v>
      </c>
      <c r="K69" t="s">
        <v>492</v>
      </c>
      <c r="L69" t="s">
        <v>1277</v>
      </c>
      <c r="M69" t="s">
        <v>1275</v>
      </c>
      <c r="N69" t="s">
        <v>493</v>
      </c>
      <c r="O69" t="s">
        <v>494</v>
      </c>
      <c r="P69" t="s">
        <v>495</v>
      </c>
      <c r="Q69" t="s">
        <v>496</v>
      </c>
      <c r="R69" t="s">
        <v>1260</v>
      </c>
    </row>
    <row r="70" spans="1:18" x14ac:dyDescent="0.2">
      <c r="A70">
        <v>69</v>
      </c>
      <c r="B70" t="s">
        <v>497</v>
      </c>
      <c r="C70" t="s">
        <v>498</v>
      </c>
      <c r="D70" t="s">
        <v>2</v>
      </c>
      <c r="E70" t="s">
        <v>189</v>
      </c>
      <c r="F70">
        <v>6</v>
      </c>
      <c r="G70">
        <v>10</v>
      </c>
      <c r="H70">
        <f t="shared" si="1"/>
        <v>16</v>
      </c>
      <c r="J70" t="s">
        <v>499</v>
      </c>
      <c r="K70" t="s">
        <v>500</v>
      </c>
      <c r="L70" t="s">
        <v>1279</v>
      </c>
      <c r="M70" t="s">
        <v>1274</v>
      </c>
      <c r="N70" t="s">
        <v>77</v>
      </c>
      <c r="O70" t="s">
        <v>78</v>
      </c>
      <c r="P70" t="s">
        <v>501</v>
      </c>
      <c r="Q70" t="s">
        <v>502</v>
      </c>
      <c r="R70" t="s">
        <v>1259</v>
      </c>
    </row>
    <row r="71" spans="1:18" x14ac:dyDescent="0.2">
      <c r="A71">
        <v>70</v>
      </c>
      <c r="B71" t="s">
        <v>503</v>
      </c>
      <c r="C71" t="s">
        <v>504</v>
      </c>
      <c r="D71" t="s">
        <v>505</v>
      </c>
      <c r="E71" t="s">
        <v>506</v>
      </c>
      <c r="F71">
        <v>3</v>
      </c>
      <c r="G71">
        <v>5</v>
      </c>
      <c r="H71">
        <f t="shared" si="1"/>
        <v>8</v>
      </c>
      <c r="J71" t="s">
        <v>151</v>
      </c>
      <c r="K71" t="s">
        <v>507</v>
      </c>
      <c r="L71" t="s">
        <v>1282</v>
      </c>
      <c r="M71" t="s">
        <v>1275</v>
      </c>
      <c r="N71" t="s">
        <v>508</v>
      </c>
      <c r="O71" t="s">
        <v>509</v>
      </c>
      <c r="P71" t="s">
        <v>510</v>
      </c>
      <c r="Q71" t="s">
        <v>511</v>
      </c>
      <c r="R71" t="s">
        <v>1264</v>
      </c>
    </row>
    <row r="72" spans="1:18" x14ac:dyDescent="0.2">
      <c r="A72">
        <v>71</v>
      </c>
      <c r="B72" t="s">
        <v>512</v>
      </c>
      <c r="C72" t="s">
        <v>513</v>
      </c>
      <c r="D72" t="s">
        <v>12</v>
      </c>
      <c r="E72" t="s">
        <v>83</v>
      </c>
      <c r="F72">
        <v>15</v>
      </c>
      <c r="G72">
        <v>25</v>
      </c>
      <c r="H72">
        <f t="shared" si="1"/>
        <v>40</v>
      </c>
      <c r="J72" t="s">
        <v>112</v>
      </c>
      <c r="K72" t="s">
        <v>514</v>
      </c>
      <c r="L72" t="s">
        <v>1277</v>
      </c>
      <c r="M72" t="s">
        <v>1275</v>
      </c>
      <c r="N72" t="s">
        <v>515</v>
      </c>
      <c r="O72" t="s">
        <v>516</v>
      </c>
      <c r="P72" t="s">
        <v>517</v>
      </c>
      <c r="Q72" t="s">
        <v>1226</v>
      </c>
      <c r="R72" t="s">
        <v>1261</v>
      </c>
    </row>
    <row r="73" spans="1:18" x14ac:dyDescent="0.2">
      <c r="A73">
        <v>72</v>
      </c>
      <c r="B73" t="s">
        <v>518</v>
      </c>
      <c r="C73" t="s">
        <v>519</v>
      </c>
      <c r="D73" t="s">
        <v>520</v>
      </c>
      <c r="E73" t="s">
        <v>31</v>
      </c>
      <c r="F73">
        <v>15</v>
      </c>
      <c r="G73">
        <v>30</v>
      </c>
      <c r="H73">
        <f t="shared" si="1"/>
        <v>45</v>
      </c>
      <c r="J73" t="s">
        <v>521</v>
      </c>
      <c r="K73" t="s">
        <v>522</v>
      </c>
      <c r="L73" t="s">
        <v>1277</v>
      </c>
      <c r="M73" t="s">
        <v>1275</v>
      </c>
      <c r="N73" t="s">
        <v>523</v>
      </c>
      <c r="O73" t="s">
        <v>524</v>
      </c>
      <c r="P73" t="s">
        <v>525</v>
      </c>
      <c r="Q73" t="s">
        <v>526</v>
      </c>
      <c r="R73" t="s">
        <v>1262</v>
      </c>
    </row>
    <row r="74" spans="1:18" x14ac:dyDescent="0.2">
      <c r="A74">
        <v>73</v>
      </c>
      <c r="B74" t="s">
        <v>527</v>
      </c>
      <c r="C74" t="s">
        <v>528</v>
      </c>
      <c r="D74" t="s">
        <v>529</v>
      </c>
      <c r="E74" t="s">
        <v>83</v>
      </c>
      <c r="F74">
        <v>15</v>
      </c>
      <c r="G74">
        <v>25</v>
      </c>
      <c r="H74">
        <f t="shared" si="1"/>
        <v>40</v>
      </c>
      <c r="J74" t="s">
        <v>530</v>
      </c>
      <c r="K74" t="s">
        <v>531</v>
      </c>
      <c r="L74" t="s">
        <v>1277</v>
      </c>
      <c r="M74" t="s">
        <v>1275</v>
      </c>
      <c r="N74" t="s">
        <v>532</v>
      </c>
      <c r="O74" t="s">
        <v>533</v>
      </c>
      <c r="P74" t="s">
        <v>534</v>
      </c>
      <c r="Q74" t="s">
        <v>535</v>
      </c>
      <c r="R74" t="s">
        <v>1260</v>
      </c>
    </row>
    <row r="75" spans="1:18" x14ac:dyDescent="0.2">
      <c r="A75">
        <v>74</v>
      </c>
      <c r="B75" t="s">
        <v>536</v>
      </c>
      <c r="C75" t="s">
        <v>537</v>
      </c>
      <c r="D75" t="s">
        <v>110</v>
      </c>
      <c r="E75" t="s">
        <v>538</v>
      </c>
      <c r="F75">
        <v>5</v>
      </c>
      <c r="G75">
        <v>6</v>
      </c>
      <c r="H75">
        <f t="shared" si="1"/>
        <v>11</v>
      </c>
      <c r="J75" t="s">
        <v>539</v>
      </c>
      <c r="K75" t="s">
        <v>540</v>
      </c>
      <c r="L75" t="s">
        <v>1280</v>
      </c>
      <c r="M75" t="s">
        <v>1275</v>
      </c>
      <c r="N75" t="s">
        <v>68</v>
      </c>
      <c r="O75" t="s">
        <v>541</v>
      </c>
      <c r="P75" t="s">
        <v>542</v>
      </c>
      <c r="Q75" t="s">
        <v>1227</v>
      </c>
      <c r="R75" t="s">
        <v>1260</v>
      </c>
    </row>
    <row r="76" spans="1:18" x14ac:dyDescent="0.2">
      <c r="A76">
        <v>75</v>
      </c>
      <c r="B76" t="s">
        <v>543</v>
      </c>
      <c r="C76" t="s">
        <v>544</v>
      </c>
      <c r="D76" t="s">
        <v>281</v>
      </c>
      <c r="E76" t="s">
        <v>282</v>
      </c>
      <c r="F76">
        <v>3</v>
      </c>
      <c r="G76">
        <v>4</v>
      </c>
      <c r="H76">
        <f t="shared" si="1"/>
        <v>7</v>
      </c>
      <c r="J76" t="s">
        <v>112</v>
      </c>
      <c r="K76" t="s">
        <v>545</v>
      </c>
      <c r="L76" t="s">
        <v>1282</v>
      </c>
      <c r="M76" t="s">
        <v>1275</v>
      </c>
      <c r="N76" t="s">
        <v>546</v>
      </c>
      <c r="O76" t="s">
        <v>547</v>
      </c>
      <c r="P76" t="s">
        <v>548</v>
      </c>
      <c r="Q76" t="s">
        <v>549</v>
      </c>
      <c r="R76" t="s">
        <v>1260</v>
      </c>
    </row>
    <row r="77" spans="1:18" x14ac:dyDescent="0.2">
      <c r="A77">
        <v>76</v>
      </c>
      <c r="B77" t="s">
        <v>550</v>
      </c>
      <c r="C77" t="s">
        <v>551</v>
      </c>
      <c r="D77" t="s">
        <v>552</v>
      </c>
      <c r="E77" t="s">
        <v>553</v>
      </c>
      <c r="F77">
        <v>12</v>
      </c>
      <c r="G77">
        <v>22</v>
      </c>
      <c r="H77">
        <f t="shared" si="1"/>
        <v>34</v>
      </c>
      <c r="J77" t="s">
        <v>554</v>
      </c>
      <c r="K77" t="s">
        <v>555</v>
      </c>
      <c r="L77" t="s">
        <v>1273</v>
      </c>
      <c r="M77" t="s">
        <v>1275</v>
      </c>
      <c r="N77" t="s">
        <v>556</v>
      </c>
      <c r="O77" t="s">
        <v>557</v>
      </c>
      <c r="P77" t="s">
        <v>558</v>
      </c>
      <c r="Q77" t="s">
        <v>559</v>
      </c>
      <c r="R77" t="s">
        <v>1266</v>
      </c>
    </row>
    <row r="78" spans="1:18" x14ac:dyDescent="0.2">
      <c r="A78">
        <v>77</v>
      </c>
      <c r="B78" t="s">
        <v>560</v>
      </c>
      <c r="C78" t="s">
        <v>561</v>
      </c>
      <c r="D78" t="s">
        <v>12</v>
      </c>
      <c r="E78" t="s">
        <v>339</v>
      </c>
      <c r="F78">
        <v>10</v>
      </c>
      <c r="G78">
        <v>15</v>
      </c>
      <c r="H78">
        <f t="shared" si="1"/>
        <v>25</v>
      </c>
      <c r="J78" t="s">
        <v>112</v>
      </c>
      <c r="K78" t="s">
        <v>562</v>
      </c>
      <c r="L78" t="s">
        <v>1277</v>
      </c>
      <c r="M78" t="s">
        <v>1275</v>
      </c>
      <c r="N78" t="s">
        <v>563</v>
      </c>
      <c r="O78" t="s">
        <v>564</v>
      </c>
      <c r="P78" t="s">
        <v>565</v>
      </c>
      <c r="Q78" t="s">
        <v>1228</v>
      </c>
      <c r="R78" t="s">
        <v>1262</v>
      </c>
    </row>
    <row r="79" spans="1:18" x14ac:dyDescent="0.2">
      <c r="A79">
        <v>78</v>
      </c>
      <c r="B79" t="s">
        <v>576</v>
      </c>
      <c r="C79" t="s">
        <v>577</v>
      </c>
      <c r="D79" t="s">
        <v>578</v>
      </c>
      <c r="E79" t="s">
        <v>31</v>
      </c>
      <c r="F79">
        <v>15</v>
      </c>
      <c r="G79">
        <v>30</v>
      </c>
      <c r="H79">
        <f t="shared" si="1"/>
        <v>45</v>
      </c>
      <c r="J79" t="s">
        <v>444</v>
      </c>
      <c r="K79" t="s">
        <v>579</v>
      </c>
      <c r="L79" t="s">
        <v>1273</v>
      </c>
      <c r="M79" t="s">
        <v>1275</v>
      </c>
      <c r="N79" t="s">
        <v>580</v>
      </c>
      <c r="O79" t="s">
        <v>581</v>
      </c>
      <c r="P79" t="s">
        <v>582</v>
      </c>
      <c r="Q79" t="s">
        <v>583</v>
      </c>
      <c r="R79" t="s">
        <v>1267</v>
      </c>
    </row>
    <row r="80" spans="1:18" x14ac:dyDescent="0.2">
      <c r="A80">
        <v>79</v>
      </c>
      <c r="B80" t="s">
        <v>584</v>
      </c>
      <c r="C80" t="s">
        <v>585</v>
      </c>
      <c r="D80" t="s">
        <v>12</v>
      </c>
      <c r="E80" t="s">
        <v>31</v>
      </c>
      <c r="F80">
        <v>15</v>
      </c>
      <c r="G80">
        <v>30</v>
      </c>
      <c r="H80">
        <f t="shared" si="1"/>
        <v>45</v>
      </c>
      <c r="J80" t="s">
        <v>23</v>
      </c>
      <c r="K80" t="s">
        <v>586</v>
      </c>
      <c r="L80" t="s">
        <v>1277</v>
      </c>
      <c r="M80" t="s">
        <v>1275</v>
      </c>
      <c r="N80" t="s">
        <v>587</v>
      </c>
      <c r="O80" t="s">
        <v>588</v>
      </c>
      <c r="P80" t="s">
        <v>589</v>
      </c>
      <c r="Q80" t="s">
        <v>590</v>
      </c>
      <c r="R80" t="s">
        <v>1268</v>
      </c>
    </row>
    <row r="81" spans="1:18" x14ac:dyDescent="0.2">
      <c r="A81">
        <v>80</v>
      </c>
      <c r="B81" t="s">
        <v>591</v>
      </c>
      <c r="C81" t="s">
        <v>592</v>
      </c>
      <c r="D81" t="s">
        <v>136</v>
      </c>
      <c r="E81" t="s">
        <v>83</v>
      </c>
      <c r="F81">
        <v>15</v>
      </c>
      <c r="G81">
        <v>25</v>
      </c>
      <c r="H81">
        <f t="shared" si="1"/>
        <v>40</v>
      </c>
      <c r="J81" t="s">
        <v>57</v>
      </c>
      <c r="K81" t="s">
        <v>593</v>
      </c>
      <c r="L81" t="s">
        <v>1277</v>
      </c>
      <c r="M81" t="s">
        <v>1275</v>
      </c>
      <c r="N81" t="s">
        <v>16</v>
      </c>
      <c r="O81" t="s">
        <v>17</v>
      </c>
      <c r="P81" t="s">
        <v>18</v>
      </c>
      <c r="Q81" t="s">
        <v>594</v>
      </c>
      <c r="R81" t="s">
        <v>1260</v>
      </c>
    </row>
    <row r="82" spans="1:18" x14ac:dyDescent="0.2">
      <c r="A82">
        <v>81</v>
      </c>
      <c r="B82" t="s">
        <v>595</v>
      </c>
      <c r="C82" t="s">
        <v>596</v>
      </c>
      <c r="D82" t="s">
        <v>597</v>
      </c>
      <c r="E82" t="s">
        <v>598</v>
      </c>
      <c r="F82">
        <v>30</v>
      </c>
      <c r="G82">
        <v>40</v>
      </c>
      <c r="H82">
        <f t="shared" si="1"/>
        <v>70</v>
      </c>
      <c r="J82" t="s">
        <v>137</v>
      </c>
      <c r="K82" t="s">
        <v>599</v>
      </c>
      <c r="L82" t="s">
        <v>1276</v>
      </c>
      <c r="M82" t="s">
        <v>1285</v>
      </c>
      <c r="N82" t="s">
        <v>130</v>
      </c>
      <c r="O82" t="s">
        <v>131</v>
      </c>
      <c r="P82" t="s">
        <v>132</v>
      </c>
      <c r="Q82" t="s">
        <v>139</v>
      </c>
      <c r="R82" t="s">
        <v>1263</v>
      </c>
    </row>
    <row r="83" spans="1:18" x14ac:dyDescent="0.2">
      <c r="A83">
        <v>82</v>
      </c>
      <c r="B83" t="s">
        <v>600</v>
      </c>
      <c r="C83" t="s">
        <v>601</v>
      </c>
      <c r="D83" t="s">
        <v>602</v>
      </c>
      <c r="E83" t="s">
        <v>603</v>
      </c>
      <c r="F83">
        <v>13</v>
      </c>
      <c r="G83">
        <v>25</v>
      </c>
      <c r="H83">
        <f t="shared" si="1"/>
        <v>38</v>
      </c>
      <c r="J83" t="s">
        <v>234</v>
      </c>
      <c r="K83" t="s">
        <v>604</v>
      </c>
      <c r="L83" t="s">
        <v>1277</v>
      </c>
      <c r="M83" t="s">
        <v>1275</v>
      </c>
      <c r="N83" t="s">
        <v>130</v>
      </c>
      <c r="O83" t="s">
        <v>131</v>
      </c>
      <c r="P83" t="s">
        <v>132</v>
      </c>
      <c r="Q83" t="s">
        <v>139</v>
      </c>
      <c r="R83" t="s">
        <v>1263</v>
      </c>
    </row>
    <row r="84" spans="1:18" x14ac:dyDescent="0.2">
      <c r="A84">
        <v>83</v>
      </c>
      <c r="B84" t="s">
        <v>605</v>
      </c>
      <c r="C84" t="s">
        <v>606</v>
      </c>
      <c r="D84" t="s">
        <v>607</v>
      </c>
      <c r="E84" t="s">
        <v>404</v>
      </c>
      <c r="F84">
        <v>10</v>
      </c>
      <c r="G84">
        <v>20</v>
      </c>
      <c r="H84">
        <f t="shared" si="1"/>
        <v>30</v>
      </c>
      <c r="J84" t="s">
        <v>299</v>
      </c>
      <c r="K84" t="s">
        <v>608</v>
      </c>
      <c r="L84" t="s">
        <v>1273</v>
      </c>
      <c r="M84" t="s">
        <v>1275</v>
      </c>
      <c r="N84" t="s">
        <v>609</v>
      </c>
      <c r="O84" t="s">
        <v>610</v>
      </c>
      <c r="P84" t="s">
        <v>611</v>
      </c>
      <c r="Q84" t="s">
        <v>612</v>
      </c>
      <c r="R84" t="s">
        <v>1269</v>
      </c>
    </row>
    <row r="85" spans="1:18" x14ac:dyDescent="0.2">
      <c r="A85">
        <v>84</v>
      </c>
      <c r="B85" t="s">
        <v>613</v>
      </c>
      <c r="C85" t="s">
        <v>614</v>
      </c>
      <c r="D85" t="s">
        <v>12</v>
      </c>
      <c r="E85" t="s">
        <v>83</v>
      </c>
      <c r="F85">
        <v>15</v>
      </c>
      <c r="G85">
        <v>25</v>
      </c>
      <c r="H85">
        <f t="shared" si="1"/>
        <v>40</v>
      </c>
      <c r="J85" t="s">
        <v>299</v>
      </c>
      <c r="K85" t="s">
        <v>615</v>
      </c>
      <c r="L85" t="s">
        <v>1277</v>
      </c>
      <c r="M85" t="s">
        <v>1275</v>
      </c>
      <c r="N85" t="s">
        <v>616</v>
      </c>
      <c r="O85" t="s">
        <v>617</v>
      </c>
      <c r="P85" t="s">
        <v>618</v>
      </c>
      <c r="Q85" t="s">
        <v>619</v>
      </c>
      <c r="R85" t="s">
        <v>1261</v>
      </c>
    </row>
    <row r="86" spans="1:18" x14ac:dyDescent="0.2">
      <c r="A86">
        <v>85</v>
      </c>
      <c r="B86" t="s">
        <v>620</v>
      </c>
      <c r="C86" t="s">
        <v>621</v>
      </c>
      <c r="D86" t="s">
        <v>315</v>
      </c>
      <c r="E86" t="s">
        <v>622</v>
      </c>
      <c r="F86">
        <v>25</v>
      </c>
      <c r="G86">
        <v>50</v>
      </c>
      <c r="H86">
        <f t="shared" si="1"/>
        <v>75</v>
      </c>
      <c r="J86" t="s">
        <v>176</v>
      </c>
      <c r="K86" t="s">
        <v>623</v>
      </c>
      <c r="L86" t="s">
        <v>1276</v>
      </c>
      <c r="M86" t="s">
        <v>1275</v>
      </c>
      <c r="N86" t="s">
        <v>59</v>
      </c>
      <c r="O86" t="s">
        <v>60</v>
      </c>
      <c r="P86" t="s">
        <v>61</v>
      </c>
      <c r="Q86" t="s">
        <v>1202</v>
      </c>
      <c r="R86" t="s">
        <v>1260</v>
      </c>
    </row>
    <row r="87" spans="1:18" x14ac:dyDescent="0.2">
      <c r="A87">
        <v>86</v>
      </c>
      <c r="B87" t="s">
        <v>624</v>
      </c>
      <c r="C87" t="s">
        <v>625</v>
      </c>
      <c r="D87" t="s">
        <v>626</v>
      </c>
      <c r="E87" t="s">
        <v>90</v>
      </c>
      <c r="F87">
        <v>20</v>
      </c>
      <c r="G87">
        <v>40</v>
      </c>
      <c r="H87">
        <f t="shared" si="1"/>
        <v>60</v>
      </c>
      <c r="J87" t="s">
        <v>49</v>
      </c>
      <c r="K87" t="s">
        <v>627</v>
      </c>
      <c r="L87" t="s">
        <v>1277</v>
      </c>
      <c r="M87" t="s">
        <v>1275</v>
      </c>
      <c r="N87" t="s">
        <v>628</v>
      </c>
      <c r="O87" t="s">
        <v>629</v>
      </c>
      <c r="P87" t="s">
        <v>630</v>
      </c>
      <c r="Q87" t="s">
        <v>1229</v>
      </c>
      <c r="R87" t="s">
        <v>1262</v>
      </c>
    </row>
    <row r="88" spans="1:18" x14ac:dyDescent="0.2">
      <c r="A88">
        <v>87</v>
      </c>
      <c r="B88" t="s">
        <v>631</v>
      </c>
      <c r="C88" t="s">
        <v>632</v>
      </c>
      <c r="D88" t="s">
        <v>633</v>
      </c>
      <c r="E88" t="s">
        <v>83</v>
      </c>
      <c r="F88">
        <v>15</v>
      </c>
      <c r="G88">
        <v>25</v>
      </c>
      <c r="H88">
        <f t="shared" si="1"/>
        <v>40</v>
      </c>
      <c r="J88" t="s">
        <v>634</v>
      </c>
      <c r="K88" t="s">
        <v>635</v>
      </c>
      <c r="L88" t="s">
        <v>1277</v>
      </c>
      <c r="M88" t="s">
        <v>1275</v>
      </c>
      <c r="N88" t="s">
        <v>636</v>
      </c>
      <c r="O88" t="s">
        <v>637</v>
      </c>
      <c r="P88" t="s">
        <v>638</v>
      </c>
      <c r="Q88" t="s">
        <v>639</v>
      </c>
      <c r="R88" t="s">
        <v>1265</v>
      </c>
    </row>
    <row r="89" spans="1:18" x14ac:dyDescent="0.2">
      <c r="A89">
        <v>88</v>
      </c>
      <c r="B89" t="s">
        <v>640</v>
      </c>
      <c r="C89" t="s">
        <v>641</v>
      </c>
      <c r="D89" t="s">
        <v>12</v>
      </c>
      <c r="E89" t="s">
        <v>339</v>
      </c>
      <c r="F89">
        <v>10</v>
      </c>
      <c r="G89">
        <v>15</v>
      </c>
      <c r="H89">
        <f t="shared" si="1"/>
        <v>25</v>
      </c>
      <c r="J89" t="s">
        <v>299</v>
      </c>
      <c r="K89" t="s">
        <v>642</v>
      </c>
      <c r="L89" t="s">
        <v>1277</v>
      </c>
      <c r="M89" t="s">
        <v>1275</v>
      </c>
      <c r="N89" t="s">
        <v>643</v>
      </c>
      <c r="O89" t="s">
        <v>644</v>
      </c>
      <c r="P89" t="s">
        <v>645</v>
      </c>
      <c r="Q89" t="s">
        <v>1230</v>
      </c>
      <c r="R89" t="s">
        <v>1261</v>
      </c>
    </row>
    <row r="90" spans="1:18" x14ac:dyDescent="0.2">
      <c r="A90">
        <v>89</v>
      </c>
      <c r="B90" t="s">
        <v>646</v>
      </c>
      <c r="C90" t="s">
        <v>647</v>
      </c>
      <c r="D90" t="s">
        <v>648</v>
      </c>
      <c r="E90" t="s">
        <v>649</v>
      </c>
      <c r="F90">
        <v>8</v>
      </c>
      <c r="G90">
        <v>16</v>
      </c>
      <c r="H90">
        <f t="shared" si="1"/>
        <v>24</v>
      </c>
      <c r="J90" t="s">
        <v>650</v>
      </c>
      <c r="K90" t="s">
        <v>651</v>
      </c>
      <c r="L90" t="s">
        <v>1273</v>
      </c>
      <c r="M90" t="s">
        <v>1275</v>
      </c>
      <c r="N90" t="s">
        <v>652</v>
      </c>
      <c r="O90" t="s">
        <v>653</v>
      </c>
      <c r="P90" t="s">
        <v>654</v>
      </c>
      <c r="Q90" t="s">
        <v>1231</v>
      </c>
      <c r="R90" t="s">
        <v>1265</v>
      </c>
    </row>
    <row r="91" spans="1:18" x14ac:dyDescent="0.2">
      <c r="A91">
        <v>90</v>
      </c>
      <c r="B91" t="s">
        <v>655</v>
      </c>
      <c r="C91" t="s">
        <v>656</v>
      </c>
      <c r="D91" t="s">
        <v>657</v>
      </c>
      <c r="E91" t="s">
        <v>603</v>
      </c>
      <c r="F91">
        <v>13</v>
      </c>
      <c r="G91">
        <v>25</v>
      </c>
      <c r="H91">
        <f t="shared" si="1"/>
        <v>38</v>
      </c>
      <c r="J91" t="s">
        <v>23</v>
      </c>
      <c r="K91" t="s">
        <v>658</v>
      </c>
      <c r="L91" t="s">
        <v>1273</v>
      </c>
      <c r="M91" t="s">
        <v>1275</v>
      </c>
      <c r="N91" t="s">
        <v>659</v>
      </c>
      <c r="O91" t="s">
        <v>660</v>
      </c>
      <c r="P91" t="s">
        <v>661</v>
      </c>
      <c r="Q91" t="s">
        <v>1232</v>
      </c>
      <c r="R91" t="s">
        <v>1261</v>
      </c>
    </row>
    <row r="92" spans="1:18" x14ac:dyDescent="0.2">
      <c r="A92">
        <v>91</v>
      </c>
      <c r="B92" t="s">
        <v>662</v>
      </c>
      <c r="C92" t="s">
        <v>663</v>
      </c>
      <c r="D92" t="s">
        <v>664</v>
      </c>
      <c r="E92" t="s">
        <v>464</v>
      </c>
      <c r="F92">
        <v>20</v>
      </c>
      <c r="G92">
        <v>30</v>
      </c>
      <c r="H92">
        <f t="shared" si="1"/>
        <v>50</v>
      </c>
      <c r="J92" t="s">
        <v>299</v>
      </c>
      <c r="K92" t="s">
        <v>665</v>
      </c>
      <c r="L92" t="s">
        <v>1277</v>
      </c>
      <c r="M92" t="s">
        <v>1275</v>
      </c>
      <c r="N92" t="s">
        <v>16</v>
      </c>
      <c r="O92" t="s">
        <v>17</v>
      </c>
      <c r="P92" t="s">
        <v>18</v>
      </c>
      <c r="Q92" t="s">
        <v>666</v>
      </c>
      <c r="R92" t="s">
        <v>1260</v>
      </c>
    </row>
    <row r="93" spans="1:18" x14ac:dyDescent="0.2">
      <c r="A93">
        <v>92</v>
      </c>
      <c r="B93" t="s">
        <v>667</v>
      </c>
      <c r="C93" t="s">
        <v>668</v>
      </c>
      <c r="D93" t="s">
        <v>669</v>
      </c>
      <c r="E93" t="s">
        <v>31</v>
      </c>
      <c r="F93">
        <v>15</v>
      </c>
      <c r="G93">
        <v>30</v>
      </c>
      <c r="H93">
        <f t="shared" si="1"/>
        <v>45</v>
      </c>
      <c r="J93" t="s">
        <v>206</v>
      </c>
      <c r="K93" t="s">
        <v>670</v>
      </c>
      <c r="L93" t="s">
        <v>1277</v>
      </c>
      <c r="M93" t="s">
        <v>1275</v>
      </c>
      <c r="N93" t="s">
        <v>671</v>
      </c>
      <c r="O93" t="s">
        <v>672</v>
      </c>
      <c r="P93" t="s">
        <v>673</v>
      </c>
      <c r="Q93" t="s">
        <v>1233</v>
      </c>
      <c r="R93" t="s">
        <v>1261</v>
      </c>
    </row>
    <row r="94" spans="1:18" x14ac:dyDescent="0.2">
      <c r="A94">
        <v>93</v>
      </c>
      <c r="B94" t="s">
        <v>674</v>
      </c>
      <c r="C94" t="s">
        <v>675</v>
      </c>
      <c r="D94" t="s">
        <v>12</v>
      </c>
      <c r="E94" t="s">
        <v>676</v>
      </c>
      <c r="F94">
        <v>14</v>
      </c>
      <c r="G94">
        <v>20</v>
      </c>
      <c r="H94">
        <f t="shared" si="1"/>
        <v>34</v>
      </c>
      <c r="J94" t="s">
        <v>151</v>
      </c>
      <c r="K94" t="s">
        <v>677</v>
      </c>
      <c r="L94" t="s">
        <v>1277</v>
      </c>
      <c r="M94" t="s">
        <v>1275</v>
      </c>
      <c r="N94" t="s">
        <v>16</v>
      </c>
      <c r="O94" t="s">
        <v>17</v>
      </c>
      <c r="P94" t="s">
        <v>18</v>
      </c>
      <c r="Q94" t="s">
        <v>369</v>
      </c>
      <c r="R94" t="s">
        <v>1260</v>
      </c>
    </row>
    <row r="95" spans="1:18" x14ac:dyDescent="0.2">
      <c r="A95">
        <v>94</v>
      </c>
      <c r="B95" t="s">
        <v>678</v>
      </c>
      <c r="C95" t="s">
        <v>679</v>
      </c>
      <c r="D95" t="s">
        <v>680</v>
      </c>
      <c r="E95" t="s">
        <v>681</v>
      </c>
      <c r="F95">
        <v>30</v>
      </c>
      <c r="G95">
        <v>31</v>
      </c>
      <c r="H95">
        <f t="shared" si="1"/>
        <v>61</v>
      </c>
      <c r="J95" t="s">
        <v>299</v>
      </c>
      <c r="K95" t="s">
        <v>682</v>
      </c>
      <c r="L95" t="s">
        <v>1277</v>
      </c>
      <c r="M95" t="s">
        <v>1275</v>
      </c>
      <c r="N95" t="s">
        <v>683</v>
      </c>
      <c r="O95" t="s">
        <v>684</v>
      </c>
      <c r="P95" t="s">
        <v>685</v>
      </c>
      <c r="Q95" t="s">
        <v>686</v>
      </c>
      <c r="R95" t="s">
        <v>1262</v>
      </c>
    </row>
    <row r="96" spans="1:18" x14ac:dyDescent="0.2">
      <c r="A96">
        <v>95</v>
      </c>
      <c r="B96" t="s">
        <v>687</v>
      </c>
      <c r="C96" t="s">
        <v>688</v>
      </c>
      <c r="D96" t="s">
        <v>110</v>
      </c>
      <c r="E96" t="s">
        <v>689</v>
      </c>
      <c r="F96">
        <v>3</v>
      </c>
      <c r="G96">
        <v>6</v>
      </c>
      <c r="H96">
        <f t="shared" si="1"/>
        <v>9</v>
      </c>
      <c r="J96" t="s">
        <v>690</v>
      </c>
      <c r="K96" t="s">
        <v>691</v>
      </c>
      <c r="L96" t="s">
        <v>1279</v>
      </c>
      <c r="M96" t="s">
        <v>1274</v>
      </c>
      <c r="N96" t="s">
        <v>692</v>
      </c>
      <c r="O96" t="s">
        <v>693</v>
      </c>
      <c r="P96" t="s">
        <v>694</v>
      </c>
      <c r="Q96" t="s">
        <v>695</v>
      </c>
      <c r="R96" t="s">
        <v>1260</v>
      </c>
    </row>
    <row r="97" spans="1:18" x14ac:dyDescent="0.2">
      <c r="A97">
        <v>96</v>
      </c>
      <c r="B97" t="s">
        <v>696</v>
      </c>
      <c r="C97" t="s">
        <v>697</v>
      </c>
      <c r="D97" t="s">
        <v>698</v>
      </c>
      <c r="E97" t="s">
        <v>622</v>
      </c>
      <c r="F97">
        <v>25</v>
      </c>
      <c r="G97">
        <v>50</v>
      </c>
      <c r="H97">
        <f t="shared" si="1"/>
        <v>75</v>
      </c>
      <c r="J97" t="s">
        <v>143</v>
      </c>
      <c r="K97" t="s">
        <v>699</v>
      </c>
      <c r="L97" t="s">
        <v>1277</v>
      </c>
      <c r="M97" t="s">
        <v>1275</v>
      </c>
      <c r="N97" t="s">
        <v>700</v>
      </c>
      <c r="O97" t="s">
        <v>701</v>
      </c>
      <c r="P97" t="s">
        <v>702</v>
      </c>
      <c r="Q97" t="s">
        <v>703</v>
      </c>
      <c r="R97" t="s">
        <v>1261</v>
      </c>
    </row>
    <row r="98" spans="1:18" x14ac:dyDescent="0.2">
      <c r="A98">
        <v>97</v>
      </c>
      <c r="B98" t="s">
        <v>704</v>
      </c>
      <c r="C98" t="s">
        <v>705</v>
      </c>
      <c r="D98" t="s">
        <v>706</v>
      </c>
      <c r="E98" t="s">
        <v>83</v>
      </c>
      <c r="F98">
        <v>15</v>
      </c>
      <c r="G98">
        <v>25</v>
      </c>
      <c r="H98">
        <f t="shared" si="1"/>
        <v>40</v>
      </c>
      <c r="J98" t="s">
        <v>707</v>
      </c>
      <c r="K98" t="s">
        <v>708</v>
      </c>
      <c r="L98" t="s">
        <v>1277</v>
      </c>
      <c r="M98" t="s">
        <v>1275</v>
      </c>
      <c r="N98" t="s">
        <v>709</v>
      </c>
      <c r="O98" t="s">
        <v>710</v>
      </c>
      <c r="P98" t="s">
        <v>711</v>
      </c>
      <c r="Q98" t="s">
        <v>1234</v>
      </c>
      <c r="R98" t="s">
        <v>1263</v>
      </c>
    </row>
    <row r="99" spans="1:18" x14ac:dyDescent="0.2">
      <c r="A99">
        <v>98</v>
      </c>
      <c r="B99" t="s">
        <v>712</v>
      </c>
      <c r="C99" t="s">
        <v>713</v>
      </c>
      <c r="D99" t="s">
        <v>12</v>
      </c>
      <c r="E99" t="s">
        <v>714</v>
      </c>
      <c r="F99">
        <v>4</v>
      </c>
      <c r="G99">
        <v>6</v>
      </c>
      <c r="H99">
        <f t="shared" si="1"/>
        <v>10</v>
      </c>
      <c r="J99" t="s">
        <v>715</v>
      </c>
      <c r="K99" t="s">
        <v>716</v>
      </c>
      <c r="L99" t="s">
        <v>1279</v>
      </c>
      <c r="M99" t="s">
        <v>1275</v>
      </c>
      <c r="N99" t="s">
        <v>717</v>
      </c>
      <c r="O99" t="s">
        <v>718</v>
      </c>
      <c r="P99" t="s">
        <v>719</v>
      </c>
      <c r="Q99" t="s">
        <v>720</v>
      </c>
      <c r="R99" t="s">
        <v>1268</v>
      </c>
    </row>
    <row r="100" spans="1:18" x14ac:dyDescent="0.2">
      <c r="A100">
        <v>99</v>
      </c>
      <c r="B100" t="s">
        <v>721</v>
      </c>
      <c r="C100" t="s">
        <v>722</v>
      </c>
      <c r="D100" t="s">
        <v>723</v>
      </c>
      <c r="E100" t="s">
        <v>75</v>
      </c>
      <c r="F100">
        <v>8</v>
      </c>
      <c r="G100">
        <v>13</v>
      </c>
      <c r="H100">
        <f t="shared" si="1"/>
        <v>21</v>
      </c>
      <c r="J100" t="s">
        <v>23</v>
      </c>
      <c r="K100" t="s">
        <v>76</v>
      </c>
      <c r="L100" t="s">
        <v>1277</v>
      </c>
      <c r="M100" t="s">
        <v>1275</v>
      </c>
      <c r="N100" t="s">
        <v>77</v>
      </c>
      <c r="O100" t="s">
        <v>78</v>
      </c>
      <c r="P100" t="s">
        <v>79</v>
      </c>
      <c r="Q100" t="s">
        <v>80</v>
      </c>
      <c r="R100" t="s">
        <v>1259</v>
      </c>
    </row>
    <row r="101" spans="1:18" x14ac:dyDescent="0.2">
      <c r="A101">
        <v>100</v>
      </c>
      <c r="B101" t="s">
        <v>724</v>
      </c>
      <c r="C101" t="s">
        <v>725</v>
      </c>
      <c r="D101" t="s">
        <v>726</v>
      </c>
      <c r="E101" t="s">
        <v>727</v>
      </c>
      <c r="F101">
        <v>10</v>
      </c>
      <c r="G101">
        <v>18</v>
      </c>
      <c r="H101">
        <f t="shared" si="1"/>
        <v>28</v>
      </c>
      <c r="J101" t="s">
        <v>728</v>
      </c>
      <c r="K101" t="s">
        <v>729</v>
      </c>
      <c r="L101" t="s">
        <v>1277</v>
      </c>
      <c r="M101" t="s">
        <v>1275</v>
      </c>
      <c r="N101" t="s">
        <v>96</v>
      </c>
      <c r="O101" t="s">
        <v>97</v>
      </c>
      <c r="P101" t="s">
        <v>98</v>
      </c>
      <c r="Q101" t="s">
        <v>730</v>
      </c>
      <c r="R101" t="s">
        <v>1266</v>
      </c>
    </row>
    <row r="102" spans="1:18" x14ac:dyDescent="0.2">
      <c r="A102">
        <v>101</v>
      </c>
      <c r="B102" t="s">
        <v>731</v>
      </c>
      <c r="C102" t="s">
        <v>732</v>
      </c>
      <c r="D102" t="s">
        <v>733</v>
      </c>
      <c r="E102" t="s">
        <v>734</v>
      </c>
      <c r="F102">
        <v>30</v>
      </c>
      <c r="G102">
        <v>60</v>
      </c>
      <c r="H102">
        <f t="shared" si="1"/>
        <v>90</v>
      </c>
      <c r="J102" t="s">
        <v>14</v>
      </c>
      <c r="K102" t="s">
        <v>735</v>
      </c>
      <c r="L102" t="s">
        <v>1277</v>
      </c>
      <c r="M102" t="s">
        <v>1281</v>
      </c>
      <c r="N102" t="s">
        <v>183</v>
      </c>
      <c r="O102" t="s">
        <v>184</v>
      </c>
      <c r="P102" t="s">
        <v>185</v>
      </c>
      <c r="Q102" t="s">
        <v>736</v>
      </c>
      <c r="R102" t="s">
        <v>1260</v>
      </c>
    </row>
    <row r="103" spans="1:18" x14ac:dyDescent="0.2">
      <c r="A103">
        <v>102</v>
      </c>
      <c r="B103" t="s">
        <v>737</v>
      </c>
      <c r="C103" t="s">
        <v>738</v>
      </c>
      <c r="D103" t="s">
        <v>247</v>
      </c>
      <c r="E103" t="s">
        <v>739</v>
      </c>
      <c r="F103">
        <v>13</v>
      </c>
      <c r="G103">
        <v>26</v>
      </c>
      <c r="H103">
        <f t="shared" si="1"/>
        <v>39</v>
      </c>
      <c r="J103" t="s">
        <v>176</v>
      </c>
      <c r="K103" t="s">
        <v>740</v>
      </c>
      <c r="L103" t="s">
        <v>1277</v>
      </c>
      <c r="M103" t="s">
        <v>1275</v>
      </c>
      <c r="N103" t="s">
        <v>165</v>
      </c>
      <c r="O103" t="s">
        <v>250</v>
      </c>
      <c r="P103" t="s">
        <v>251</v>
      </c>
      <c r="Q103" t="s">
        <v>1209</v>
      </c>
      <c r="R103" t="s">
        <v>1267</v>
      </c>
    </row>
    <row r="104" spans="1:18" x14ac:dyDescent="0.2">
      <c r="A104">
        <v>103</v>
      </c>
      <c r="B104" t="s">
        <v>741</v>
      </c>
      <c r="C104" t="s">
        <v>742</v>
      </c>
      <c r="D104" t="s">
        <v>136</v>
      </c>
      <c r="E104" t="s">
        <v>464</v>
      </c>
      <c r="F104">
        <v>20</v>
      </c>
      <c r="G104">
        <v>30</v>
      </c>
      <c r="H104">
        <f t="shared" si="1"/>
        <v>50</v>
      </c>
      <c r="J104" t="s">
        <v>743</v>
      </c>
      <c r="K104" t="s">
        <v>744</v>
      </c>
      <c r="L104" t="s">
        <v>1276</v>
      </c>
      <c r="M104" t="s">
        <v>1275</v>
      </c>
      <c r="N104" t="s">
        <v>16</v>
      </c>
      <c r="O104" t="s">
        <v>17</v>
      </c>
      <c r="P104" t="s">
        <v>745</v>
      </c>
      <c r="Q104" t="s">
        <v>369</v>
      </c>
      <c r="R104" t="s">
        <v>1260</v>
      </c>
    </row>
    <row r="105" spans="1:18" x14ac:dyDescent="0.2">
      <c r="A105">
        <v>104</v>
      </c>
      <c r="B105" t="s">
        <v>746</v>
      </c>
      <c r="C105" t="s">
        <v>747</v>
      </c>
      <c r="D105" t="s">
        <v>748</v>
      </c>
      <c r="E105" t="s">
        <v>48</v>
      </c>
      <c r="F105">
        <v>15</v>
      </c>
      <c r="G105">
        <v>20</v>
      </c>
      <c r="H105">
        <f t="shared" si="1"/>
        <v>35</v>
      </c>
      <c r="J105" t="s">
        <v>749</v>
      </c>
      <c r="K105" t="s">
        <v>750</v>
      </c>
      <c r="L105" t="s">
        <v>1277</v>
      </c>
      <c r="M105" t="s">
        <v>1275</v>
      </c>
      <c r="N105" t="s">
        <v>751</v>
      </c>
      <c r="O105" t="s">
        <v>752</v>
      </c>
      <c r="P105" t="s">
        <v>753</v>
      </c>
      <c r="Q105" t="s">
        <v>1235</v>
      </c>
      <c r="R105" t="s">
        <v>1261</v>
      </c>
    </row>
    <row r="106" spans="1:18" x14ac:dyDescent="0.2">
      <c r="A106">
        <v>105</v>
      </c>
      <c r="B106" t="s">
        <v>754</v>
      </c>
      <c r="C106" t="s">
        <v>755</v>
      </c>
      <c r="D106" t="s">
        <v>12</v>
      </c>
      <c r="E106" t="s">
        <v>727</v>
      </c>
      <c r="F106">
        <v>10</v>
      </c>
      <c r="G106">
        <v>18</v>
      </c>
      <c r="H106">
        <f t="shared" si="1"/>
        <v>28</v>
      </c>
      <c r="J106" t="s">
        <v>756</v>
      </c>
      <c r="K106" t="s">
        <v>757</v>
      </c>
      <c r="L106" t="s">
        <v>1273</v>
      </c>
      <c r="M106" t="s">
        <v>1275</v>
      </c>
      <c r="N106" t="s">
        <v>758</v>
      </c>
      <c r="O106" t="s">
        <v>759</v>
      </c>
      <c r="P106" t="s">
        <v>760</v>
      </c>
      <c r="Q106" t="s">
        <v>761</v>
      </c>
      <c r="R106" t="s">
        <v>1259</v>
      </c>
    </row>
    <row r="107" spans="1:18" x14ac:dyDescent="0.2">
      <c r="A107">
        <v>106</v>
      </c>
      <c r="B107" t="s">
        <v>762</v>
      </c>
      <c r="C107" t="s">
        <v>763</v>
      </c>
      <c r="D107" t="s">
        <v>607</v>
      </c>
      <c r="E107" t="s">
        <v>339</v>
      </c>
      <c r="F107">
        <v>10</v>
      </c>
      <c r="G107">
        <v>15</v>
      </c>
      <c r="H107">
        <f t="shared" si="1"/>
        <v>25</v>
      </c>
      <c r="J107" t="s">
        <v>299</v>
      </c>
      <c r="K107" t="s">
        <v>764</v>
      </c>
      <c r="L107" t="s">
        <v>1277</v>
      </c>
      <c r="M107" t="s">
        <v>1274</v>
      </c>
      <c r="N107" t="s">
        <v>765</v>
      </c>
      <c r="O107" t="s">
        <v>766</v>
      </c>
      <c r="P107" t="s">
        <v>767</v>
      </c>
      <c r="Q107" t="s">
        <v>1236</v>
      </c>
      <c r="R107" t="s">
        <v>1293</v>
      </c>
    </row>
    <row r="108" spans="1:18" x14ac:dyDescent="0.2">
      <c r="A108">
        <v>107</v>
      </c>
      <c r="B108" t="s">
        <v>768</v>
      </c>
      <c r="C108" t="s">
        <v>769</v>
      </c>
      <c r="D108" t="s">
        <v>12</v>
      </c>
      <c r="E108" t="s">
        <v>421</v>
      </c>
      <c r="F108">
        <v>6</v>
      </c>
      <c r="G108">
        <v>9</v>
      </c>
      <c r="H108">
        <f t="shared" si="1"/>
        <v>15</v>
      </c>
      <c r="J108" t="s">
        <v>57</v>
      </c>
      <c r="K108" t="s">
        <v>770</v>
      </c>
      <c r="L108" t="s">
        <v>1273</v>
      </c>
      <c r="M108" t="s">
        <v>1285</v>
      </c>
      <c r="N108" t="s">
        <v>771</v>
      </c>
      <c r="O108" t="s">
        <v>772</v>
      </c>
      <c r="P108" t="s">
        <v>773</v>
      </c>
      <c r="Q108" t="s">
        <v>1237</v>
      </c>
      <c r="R108" t="s">
        <v>1262</v>
      </c>
    </row>
    <row r="109" spans="1:18" x14ac:dyDescent="0.2">
      <c r="A109">
        <v>108</v>
      </c>
      <c r="B109" t="s">
        <v>774</v>
      </c>
      <c r="C109" t="s">
        <v>775</v>
      </c>
      <c r="D109" t="s">
        <v>475</v>
      </c>
      <c r="E109" t="s">
        <v>290</v>
      </c>
      <c r="F109">
        <v>8</v>
      </c>
      <c r="G109">
        <v>15</v>
      </c>
      <c r="H109">
        <f t="shared" si="1"/>
        <v>23</v>
      </c>
      <c r="J109" t="s">
        <v>347</v>
      </c>
      <c r="K109" t="s">
        <v>776</v>
      </c>
      <c r="L109" t="s">
        <v>1273</v>
      </c>
      <c r="M109" t="s">
        <v>1275</v>
      </c>
      <c r="N109" t="s">
        <v>777</v>
      </c>
      <c r="O109" t="s">
        <v>778</v>
      </c>
      <c r="P109" t="s">
        <v>779</v>
      </c>
      <c r="Q109" t="s">
        <v>780</v>
      </c>
      <c r="R109" t="s">
        <v>1263</v>
      </c>
    </row>
    <row r="110" spans="1:18" x14ac:dyDescent="0.2">
      <c r="A110">
        <v>109</v>
      </c>
      <c r="B110" t="s">
        <v>781</v>
      </c>
      <c r="C110" t="s">
        <v>782</v>
      </c>
      <c r="D110" t="s">
        <v>12</v>
      </c>
      <c r="E110" t="s">
        <v>65</v>
      </c>
      <c r="F110">
        <v>6</v>
      </c>
      <c r="G110">
        <v>7</v>
      </c>
      <c r="H110">
        <f t="shared" si="1"/>
        <v>13</v>
      </c>
      <c r="J110" t="s">
        <v>390</v>
      </c>
      <c r="K110" t="s">
        <v>783</v>
      </c>
      <c r="L110" t="s">
        <v>1280</v>
      </c>
      <c r="M110" t="s">
        <v>1275</v>
      </c>
      <c r="N110" t="s">
        <v>784</v>
      </c>
      <c r="O110" t="s">
        <v>785</v>
      </c>
      <c r="P110" t="s">
        <v>786</v>
      </c>
      <c r="Q110" t="s">
        <v>787</v>
      </c>
      <c r="R110" t="s">
        <v>1267</v>
      </c>
    </row>
    <row r="111" spans="1:18" x14ac:dyDescent="0.2">
      <c r="A111">
        <v>110</v>
      </c>
      <c r="B111" t="s">
        <v>788</v>
      </c>
      <c r="C111" t="s">
        <v>789</v>
      </c>
      <c r="D111" t="s">
        <v>790</v>
      </c>
      <c r="E111" t="s">
        <v>48</v>
      </c>
      <c r="F111">
        <v>15</v>
      </c>
      <c r="G111">
        <v>20</v>
      </c>
      <c r="H111">
        <f t="shared" si="1"/>
        <v>35</v>
      </c>
      <c r="J111" t="s">
        <v>112</v>
      </c>
      <c r="K111" t="s">
        <v>791</v>
      </c>
      <c r="L111" t="s">
        <v>1277</v>
      </c>
      <c r="M111" t="s">
        <v>1275</v>
      </c>
      <c r="N111" t="s">
        <v>96</v>
      </c>
      <c r="O111" t="s">
        <v>97</v>
      </c>
      <c r="P111" t="s">
        <v>98</v>
      </c>
      <c r="Q111" t="s">
        <v>1238</v>
      </c>
      <c r="R111" t="s">
        <v>1266</v>
      </c>
    </row>
    <row r="112" spans="1:18" x14ac:dyDescent="0.2">
      <c r="A112">
        <v>111</v>
      </c>
      <c r="B112" t="s">
        <v>792</v>
      </c>
      <c r="C112" t="s">
        <v>793</v>
      </c>
      <c r="D112" t="s">
        <v>794</v>
      </c>
      <c r="E112" t="s">
        <v>90</v>
      </c>
      <c r="F112">
        <v>20</v>
      </c>
      <c r="G112">
        <v>40</v>
      </c>
      <c r="H112">
        <f t="shared" si="1"/>
        <v>60</v>
      </c>
      <c r="J112" t="s">
        <v>795</v>
      </c>
      <c r="K112" t="s">
        <v>796</v>
      </c>
      <c r="L112" t="s">
        <v>1273</v>
      </c>
      <c r="M112" t="s">
        <v>1281</v>
      </c>
      <c r="N112" t="s">
        <v>797</v>
      </c>
      <c r="O112" t="s">
        <v>798</v>
      </c>
      <c r="P112" t="s">
        <v>799</v>
      </c>
      <c r="Q112" t="s">
        <v>800</v>
      </c>
      <c r="R112" t="s">
        <v>1264</v>
      </c>
    </row>
    <row r="113" spans="1:18" x14ac:dyDescent="0.2">
      <c r="A113">
        <v>112</v>
      </c>
      <c r="B113" t="s">
        <v>801</v>
      </c>
      <c r="C113" t="s">
        <v>802</v>
      </c>
      <c r="D113" t="s">
        <v>803</v>
      </c>
      <c r="E113" t="s">
        <v>213</v>
      </c>
      <c r="F113">
        <v>6</v>
      </c>
      <c r="G113">
        <v>8</v>
      </c>
      <c r="H113">
        <f t="shared" si="1"/>
        <v>14</v>
      </c>
      <c r="J113" t="s">
        <v>804</v>
      </c>
      <c r="K113" t="s">
        <v>805</v>
      </c>
      <c r="L113" t="s">
        <v>1280</v>
      </c>
      <c r="M113" t="s">
        <v>1275</v>
      </c>
      <c r="N113" t="s">
        <v>806</v>
      </c>
      <c r="O113" t="s">
        <v>807</v>
      </c>
      <c r="P113" t="s">
        <v>808</v>
      </c>
      <c r="Q113" t="s">
        <v>1239</v>
      </c>
      <c r="R113" t="s">
        <v>1262</v>
      </c>
    </row>
    <row r="114" spans="1:18" x14ac:dyDescent="0.2">
      <c r="A114">
        <v>113</v>
      </c>
      <c r="B114" t="s">
        <v>809</v>
      </c>
      <c r="C114" t="s">
        <v>810</v>
      </c>
      <c r="D114" t="s">
        <v>811</v>
      </c>
      <c r="E114" t="s">
        <v>404</v>
      </c>
      <c r="F114">
        <v>10</v>
      </c>
      <c r="G114">
        <v>20</v>
      </c>
      <c r="H114">
        <f t="shared" si="1"/>
        <v>30</v>
      </c>
      <c r="J114" t="s">
        <v>812</v>
      </c>
      <c r="K114" t="s">
        <v>813</v>
      </c>
      <c r="L114" t="s">
        <v>1273</v>
      </c>
      <c r="M114" t="s">
        <v>1281</v>
      </c>
      <c r="N114" t="s">
        <v>814</v>
      </c>
      <c r="O114" t="s">
        <v>815</v>
      </c>
      <c r="P114" t="s">
        <v>816</v>
      </c>
      <c r="Q114" t="s">
        <v>817</v>
      </c>
      <c r="R114" t="s">
        <v>1260</v>
      </c>
    </row>
    <row r="115" spans="1:18" x14ac:dyDescent="0.2">
      <c r="A115">
        <v>114</v>
      </c>
      <c r="B115" t="s">
        <v>818</v>
      </c>
      <c r="C115" t="s">
        <v>819</v>
      </c>
      <c r="D115" t="s">
        <v>12</v>
      </c>
      <c r="E115" t="s">
        <v>820</v>
      </c>
      <c r="F115">
        <v>7</v>
      </c>
      <c r="G115">
        <v>8</v>
      </c>
      <c r="H115">
        <f t="shared" si="1"/>
        <v>15</v>
      </c>
      <c r="J115" t="s">
        <v>795</v>
      </c>
      <c r="K115" t="s">
        <v>821</v>
      </c>
      <c r="L115" t="s">
        <v>1279</v>
      </c>
      <c r="M115" t="s">
        <v>1274</v>
      </c>
      <c r="N115" t="s">
        <v>16</v>
      </c>
      <c r="O115" t="s">
        <v>17</v>
      </c>
      <c r="P115" t="s">
        <v>822</v>
      </c>
      <c r="Q115" t="s">
        <v>1240</v>
      </c>
      <c r="R115" t="s">
        <v>1260</v>
      </c>
    </row>
    <row r="116" spans="1:18" x14ac:dyDescent="0.2">
      <c r="A116">
        <v>115</v>
      </c>
      <c r="B116" t="s">
        <v>823</v>
      </c>
      <c r="C116" t="s">
        <v>824</v>
      </c>
      <c r="D116" t="s">
        <v>825</v>
      </c>
      <c r="E116" t="s">
        <v>31</v>
      </c>
      <c r="F116">
        <v>15</v>
      </c>
      <c r="G116">
        <v>30</v>
      </c>
      <c r="H116">
        <f t="shared" si="1"/>
        <v>45</v>
      </c>
      <c r="J116" t="s">
        <v>826</v>
      </c>
      <c r="K116" t="s">
        <v>827</v>
      </c>
      <c r="L116" t="s">
        <v>1277</v>
      </c>
      <c r="M116" t="s">
        <v>1275</v>
      </c>
      <c r="N116" t="s">
        <v>683</v>
      </c>
      <c r="O116" t="s">
        <v>828</v>
      </c>
      <c r="P116" t="s">
        <v>829</v>
      </c>
      <c r="Q116" t="s">
        <v>830</v>
      </c>
      <c r="R116" t="s">
        <v>1264</v>
      </c>
    </row>
    <row r="117" spans="1:18" x14ac:dyDescent="0.2">
      <c r="A117">
        <v>116</v>
      </c>
      <c r="B117" t="s">
        <v>831</v>
      </c>
      <c r="C117" t="s">
        <v>832</v>
      </c>
      <c r="D117" t="s">
        <v>833</v>
      </c>
      <c r="E117" t="s">
        <v>31</v>
      </c>
      <c r="F117">
        <v>15</v>
      </c>
      <c r="G117">
        <v>30</v>
      </c>
      <c r="H117">
        <f t="shared" si="1"/>
        <v>45</v>
      </c>
      <c r="J117" t="s">
        <v>834</v>
      </c>
      <c r="K117" t="s">
        <v>835</v>
      </c>
      <c r="L117" t="s">
        <v>1277</v>
      </c>
      <c r="M117" t="s">
        <v>1275</v>
      </c>
      <c r="N117" t="s">
        <v>683</v>
      </c>
      <c r="O117" t="s">
        <v>828</v>
      </c>
      <c r="P117" t="s">
        <v>829</v>
      </c>
      <c r="Q117" t="s">
        <v>830</v>
      </c>
      <c r="R117" t="s">
        <v>1264</v>
      </c>
    </row>
    <row r="118" spans="1:18" x14ac:dyDescent="0.2">
      <c r="A118">
        <v>117</v>
      </c>
      <c r="B118" t="s">
        <v>836</v>
      </c>
      <c r="C118" t="s">
        <v>837</v>
      </c>
      <c r="D118" t="s">
        <v>748</v>
      </c>
      <c r="E118" t="s">
        <v>649</v>
      </c>
      <c r="F118">
        <v>8</v>
      </c>
      <c r="G118">
        <v>16</v>
      </c>
      <c r="H118">
        <f t="shared" si="1"/>
        <v>24</v>
      </c>
      <c r="J118" t="s">
        <v>838</v>
      </c>
      <c r="K118" t="s">
        <v>839</v>
      </c>
      <c r="L118" t="s">
        <v>1273</v>
      </c>
      <c r="M118" t="s">
        <v>1275</v>
      </c>
      <c r="N118" t="s">
        <v>16</v>
      </c>
      <c r="O118" t="s">
        <v>17</v>
      </c>
      <c r="P118" t="s">
        <v>18</v>
      </c>
      <c r="Q118" t="s">
        <v>369</v>
      </c>
      <c r="R118" t="s">
        <v>1260</v>
      </c>
    </row>
    <row r="119" spans="1:18" x14ac:dyDescent="0.2">
      <c r="A119">
        <v>118</v>
      </c>
      <c r="B119" t="s">
        <v>840</v>
      </c>
      <c r="C119" t="s">
        <v>841</v>
      </c>
      <c r="D119" t="s">
        <v>842</v>
      </c>
      <c r="E119" t="s">
        <v>843</v>
      </c>
      <c r="F119">
        <v>20</v>
      </c>
      <c r="G119">
        <v>38</v>
      </c>
      <c r="H119">
        <f t="shared" si="1"/>
        <v>58</v>
      </c>
      <c r="J119" t="s">
        <v>844</v>
      </c>
      <c r="K119" t="s">
        <v>845</v>
      </c>
      <c r="L119" t="s">
        <v>1276</v>
      </c>
      <c r="M119" t="s">
        <v>1275</v>
      </c>
      <c r="N119" t="s">
        <v>846</v>
      </c>
      <c r="O119" t="s">
        <v>847</v>
      </c>
      <c r="P119" t="s">
        <v>848</v>
      </c>
      <c r="Q119" t="s">
        <v>849</v>
      </c>
      <c r="R119" t="s">
        <v>1267</v>
      </c>
    </row>
    <row r="120" spans="1:18" x14ac:dyDescent="0.2">
      <c r="A120">
        <v>119</v>
      </c>
      <c r="B120" t="s">
        <v>850</v>
      </c>
      <c r="C120" t="s">
        <v>851</v>
      </c>
      <c r="D120" t="s">
        <v>12</v>
      </c>
      <c r="E120" t="s">
        <v>404</v>
      </c>
      <c r="F120">
        <v>10</v>
      </c>
      <c r="G120">
        <v>20</v>
      </c>
      <c r="H120">
        <f t="shared" si="1"/>
        <v>30</v>
      </c>
      <c r="J120" t="s">
        <v>181</v>
      </c>
      <c r="K120" t="s">
        <v>852</v>
      </c>
      <c r="L120" t="s">
        <v>1279</v>
      </c>
      <c r="M120" t="s">
        <v>1275</v>
      </c>
      <c r="N120" t="s">
        <v>276</v>
      </c>
      <c r="O120" t="s">
        <v>277</v>
      </c>
      <c r="P120" t="s">
        <v>278</v>
      </c>
      <c r="Q120" t="s">
        <v>1241</v>
      </c>
      <c r="R120" t="s">
        <v>1266</v>
      </c>
    </row>
    <row r="121" spans="1:18" x14ac:dyDescent="0.2">
      <c r="A121">
        <v>120</v>
      </c>
      <c r="B121" t="s">
        <v>853</v>
      </c>
      <c r="C121" t="s">
        <v>854</v>
      </c>
      <c r="D121" t="s">
        <v>12</v>
      </c>
      <c r="E121" t="s">
        <v>855</v>
      </c>
      <c r="F121">
        <v>15</v>
      </c>
      <c r="G121">
        <v>22</v>
      </c>
      <c r="H121">
        <f t="shared" si="1"/>
        <v>37</v>
      </c>
      <c r="J121" t="s">
        <v>57</v>
      </c>
      <c r="K121" t="s">
        <v>430</v>
      </c>
      <c r="L121" t="s">
        <v>1277</v>
      </c>
      <c r="M121" t="s">
        <v>1275</v>
      </c>
      <c r="N121" t="s">
        <v>16</v>
      </c>
      <c r="O121" t="s">
        <v>17</v>
      </c>
      <c r="P121" t="s">
        <v>18</v>
      </c>
      <c r="Q121" t="s">
        <v>594</v>
      </c>
      <c r="R121" t="s">
        <v>1260</v>
      </c>
    </row>
    <row r="122" spans="1:18" x14ac:dyDescent="0.2">
      <c r="A122">
        <v>121</v>
      </c>
      <c r="B122" t="s">
        <v>856</v>
      </c>
      <c r="C122" t="s">
        <v>857</v>
      </c>
      <c r="D122" t="s">
        <v>136</v>
      </c>
      <c r="E122" t="s">
        <v>48</v>
      </c>
      <c r="F122">
        <v>15</v>
      </c>
      <c r="G122">
        <v>20</v>
      </c>
      <c r="H122">
        <f t="shared" si="1"/>
        <v>35</v>
      </c>
      <c r="J122" t="s">
        <v>444</v>
      </c>
      <c r="K122" t="s">
        <v>858</v>
      </c>
      <c r="L122" t="s">
        <v>1277</v>
      </c>
      <c r="M122" t="s">
        <v>1275</v>
      </c>
      <c r="N122" t="s">
        <v>859</v>
      </c>
      <c r="O122" t="s">
        <v>860</v>
      </c>
      <c r="P122" t="s">
        <v>861</v>
      </c>
      <c r="Q122" t="s">
        <v>862</v>
      </c>
      <c r="R122" t="s">
        <v>1267</v>
      </c>
    </row>
    <row r="123" spans="1:18" x14ac:dyDescent="0.2">
      <c r="A123">
        <v>122</v>
      </c>
      <c r="B123" t="s">
        <v>863</v>
      </c>
      <c r="C123" t="s">
        <v>864</v>
      </c>
      <c r="D123" t="s">
        <v>865</v>
      </c>
      <c r="E123" t="s">
        <v>714</v>
      </c>
      <c r="F123">
        <v>4</v>
      </c>
      <c r="G123">
        <v>6</v>
      </c>
      <c r="H123">
        <f t="shared" si="1"/>
        <v>10</v>
      </c>
      <c r="J123" t="s">
        <v>390</v>
      </c>
      <c r="K123" t="s">
        <v>866</v>
      </c>
      <c r="L123" t="s">
        <v>1279</v>
      </c>
      <c r="M123" t="s">
        <v>1285</v>
      </c>
      <c r="N123" t="s">
        <v>867</v>
      </c>
      <c r="O123" t="s">
        <v>868</v>
      </c>
      <c r="P123" t="s">
        <v>869</v>
      </c>
      <c r="Q123" t="s">
        <v>870</v>
      </c>
      <c r="R123" t="s">
        <v>1259</v>
      </c>
    </row>
    <row r="124" spans="1:18" x14ac:dyDescent="0.2">
      <c r="A124">
        <v>123</v>
      </c>
      <c r="B124" t="s">
        <v>871</v>
      </c>
      <c r="C124" t="s">
        <v>872</v>
      </c>
      <c r="D124" t="s">
        <v>873</v>
      </c>
      <c r="E124" t="s">
        <v>874</v>
      </c>
      <c r="F124">
        <v>28</v>
      </c>
      <c r="G124">
        <v>45</v>
      </c>
      <c r="H124">
        <f t="shared" si="1"/>
        <v>73</v>
      </c>
      <c r="J124" t="s">
        <v>112</v>
      </c>
      <c r="K124" t="s">
        <v>875</v>
      </c>
      <c r="L124" t="s">
        <v>1283</v>
      </c>
      <c r="M124" t="s">
        <v>1275</v>
      </c>
      <c r="N124" t="s">
        <v>130</v>
      </c>
      <c r="O124" t="s">
        <v>131</v>
      </c>
      <c r="P124" t="s">
        <v>132</v>
      </c>
      <c r="Q124" t="s">
        <v>133</v>
      </c>
      <c r="R124" t="s">
        <v>1263</v>
      </c>
    </row>
    <row r="125" spans="1:18" x14ac:dyDescent="0.2">
      <c r="A125">
        <v>124</v>
      </c>
      <c r="B125" t="s">
        <v>876</v>
      </c>
      <c r="C125" t="s">
        <v>877</v>
      </c>
      <c r="D125" t="s">
        <v>12</v>
      </c>
      <c r="E125" t="s">
        <v>75</v>
      </c>
      <c r="F125">
        <v>8</v>
      </c>
      <c r="G125">
        <v>13</v>
      </c>
      <c r="H125">
        <f t="shared" si="1"/>
        <v>21</v>
      </c>
      <c r="J125" t="s">
        <v>878</v>
      </c>
      <c r="K125" t="s">
        <v>879</v>
      </c>
      <c r="L125" t="s">
        <v>1273</v>
      </c>
      <c r="M125" t="s">
        <v>1275</v>
      </c>
      <c r="N125" t="s">
        <v>880</v>
      </c>
      <c r="O125" t="s">
        <v>881</v>
      </c>
      <c r="P125" t="s">
        <v>882</v>
      </c>
      <c r="Q125" t="s">
        <v>883</v>
      </c>
      <c r="R125" t="s">
        <v>1262</v>
      </c>
    </row>
    <row r="126" spans="1:18" x14ac:dyDescent="0.2">
      <c r="A126">
        <v>125</v>
      </c>
      <c r="B126" t="s">
        <v>884</v>
      </c>
      <c r="C126" t="s">
        <v>885</v>
      </c>
      <c r="D126" t="s">
        <v>483</v>
      </c>
      <c r="E126" t="s">
        <v>339</v>
      </c>
      <c r="F126">
        <v>10</v>
      </c>
      <c r="G126">
        <v>15</v>
      </c>
      <c r="H126">
        <f t="shared" si="1"/>
        <v>25</v>
      </c>
      <c r="J126" t="s">
        <v>886</v>
      </c>
      <c r="K126" t="s">
        <v>887</v>
      </c>
      <c r="L126" t="s">
        <v>1273</v>
      </c>
      <c r="M126" t="s">
        <v>1275</v>
      </c>
      <c r="N126" t="s">
        <v>486</v>
      </c>
      <c r="O126" t="s">
        <v>487</v>
      </c>
      <c r="P126" t="s">
        <v>488</v>
      </c>
      <c r="Q126" t="s">
        <v>1225</v>
      </c>
      <c r="R126" t="s">
        <v>1261</v>
      </c>
    </row>
    <row r="127" spans="1:18" x14ac:dyDescent="0.2">
      <c r="A127">
        <v>126</v>
      </c>
      <c r="B127" t="s">
        <v>888</v>
      </c>
      <c r="C127" t="s">
        <v>889</v>
      </c>
      <c r="D127" t="s">
        <v>890</v>
      </c>
      <c r="E127" t="s">
        <v>3</v>
      </c>
      <c r="F127">
        <v>5</v>
      </c>
      <c r="G127">
        <v>8</v>
      </c>
      <c r="H127">
        <f t="shared" si="1"/>
        <v>13</v>
      </c>
      <c r="J127" t="s">
        <v>891</v>
      </c>
      <c r="K127" t="s">
        <v>892</v>
      </c>
      <c r="L127" t="s">
        <v>1280</v>
      </c>
      <c r="M127" t="s">
        <v>1275</v>
      </c>
      <c r="N127" t="s">
        <v>893</v>
      </c>
      <c r="O127" t="s">
        <v>894</v>
      </c>
      <c r="P127" t="s">
        <v>895</v>
      </c>
      <c r="Q127" t="s">
        <v>1242</v>
      </c>
      <c r="R127" t="s">
        <v>1261</v>
      </c>
    </row>
    <row r="128" spans="1:18" x14ac:dyDescent="0.2">
      <c r="A128">
        <v>127</v>
      </c>
      <c r="B128" t="s">
        <v>896</v>
      </c>
      <c r="C128" t="s">
        <v>897</v>
      </c>
      <c r="D128" t="s">
        <v>898</v>
      </c>
      <c r="E128" t="s">
        <v>31</v>
      </c>
      <c r="F128">
        <v>15</v>
      </c>
      <c r="G128">
        <v>30</v>
      </c>
      <c r="H128">
        <f t="shared" si="1"/>
        <v>45</v>
      </c>
      <c r="J128" t="s">
        <v>23</v>
      </c>
      <c r="K128" t="s">
        <v>899</v>
      </c>
      <c r="L128" t="s">
        <v>1277</v>
      </c>
      <c r="M128" t="s">
        <v>1281</v>
      </c>
      <c r="N128" t="s">
        <v>900</v>
      </c>
      <c r="O128" t="s">
        <v>901</v>
      </c>
      <c r="P128" t="s">
        <v>902</v>
      </c>
      <c r="Q128" t="s">
        <v>903</v>
      </c>
      <c r="R128" t="s">
        <v>1262</v>
      </c>
    </row>
    <row r="129" spans="1:18" x14ac:dyDescent="0.2">
      <c r="A129">
        <v>128</v>
      </c>
      <c r="B129" t="s">
        <v>904</v>
      </c>
      <c r="C129" t="s">
        <v>905</v>
      </c>
      <c r="D129" t="s">
        <v>906</v>
      </c>
      <c r="E129" t="s">
        <v>907</v>
      </c>
      <c r="F129">
        <v>35</v>
      </c>
      <c r="G129">
        <v>60</v>
      </c>
      <c r="H129">
        <f t="shared" si="1"/>
        <v>95</v>
      </c>
      <c r="J129" t="s">
        <v>908</v>
      </c>
      <c r="K129" t="s">
        <v>909</v>
      </c>
      <c r="L129" t="s">
        <v>1283</v>
      </c>
      <c r="M129" t="s">
        <v>1275</v>
      </c>
      <c r="N129" t="s">
        <v>910</v>
      </c>
      <c r="O129" t="s">
        <v>911</v>
      </c>
      <c r="P129" t="s">
        <v>912</v>
      </c>
      <c r="Q129" t="s">
        <v>1243</v>
      </c>
      <c r="R129" t="s">
        <v>1267</v>
      </c>
    </row>
    <row r="130" spans="1:18" x14ac:dyDescent="0.2">
      <c r="A130">
        <v>129</v>
      </c>
      <c r="B130" t="s">
        <v>913</v>
      </c>
      <c r="C130" t="s">
        <v>914</v>
      </c>
      <c r="D130" t="s">
        <v>2</v>
      </c>
      <c r="E130" t="s">
        <v>915</v>
      </c>
      <c r="F130">
        <v>8</v>
      </c>
      <c r="G130">
        <v>10</v>
      </c>
      <c r="H130">
        <f t="shared" si="1"/>
        <v>18</v>
      </c>
      <c r="J130" t="s">
        <v>347</v>
      </c>
      <c r="K130" t="s">
        <v>916</v>
      </c>
      <c r="L130" t="s">
        <v>1273</v>
      </c>
      <c r="M130" t="s">
        <v>1274</v>
      </c>
      <c r="N130" t="s">
        <v>917</v>
      </c>
      <c r="O130" t="s">
        <v>918</v>
      </c>
      <c r="P130" t="s">
        <v>919</v>
      </c>
      <c r="Q130" t="s">
        <v>1244</v>
      </c>
      <c r="R130" t="s">
        <v>1264</v>
      </c>
    </row>
    <row r="131" spans="1:18" x14ac:dyDescent="0.2">
      <c r="A131">
        <v>130</v>
      </c>
      <c r="B131" t="s">
        <v>920</v>
      </c>
      <c r="C131" t="s">
        <v>921</v>
      </c>
      <c r="D131" t="s">
        <v>110</v>
      </c>
      <c r="E131" t="s">
        <v>339</v>
      </c>
      <c r="F131">
        <v>10</v>
      </c>
      <c r="G131">
        <v>15</v>
      </c>
      <c r="H131">
        <f t="shared" ref="H131:H174" si="2">(F131+G131)</f>
        <v>25</v>
      </c>
      <c r="J131" t="s">
        <v>355</v>
      </c>
      <c r="K131" t="s">
        <v>922</v>
      </c>
      <c r="L131" t="s">
        <v>1282</v>
      </c>
      <c r="M131" t="s">
        <v>1275</v>
      </c>
      <c r="N131" t="s">
        <v>130</v>
      </c>
      <c r="O131" t="s">
        <v>131</v>
      </c>
      <c r="P131" t="s">
        <v>132</v>
      </c>
      <c r="Q131" t="s">
        <v>923</v>
      </c>
      <c r="R131" t="s">
        <v>1263</v>
      </c>
    </row>
    <row r="132" spans="1:18" x14ac:dyDescent="0.2">
      <c r="A132">
        <v>131</v>
      </c>
      <c r="B132" t="s">
        <v>924</v>
      </c>
      <c r="C132" t="s">
        <v>925</v>
      </c>
      <c r="D132" t="s">
        <v>926</v>
      </c>
      <c r="E132" t="s">
        <v>404</v>
      </c>
      <c r="F132">
        <v>10</v>
      </c>
      <c r="G132">
        <v>20</v>
      </c>
      <c r="H132">
        <f t="shared" si="2"/>
        <v>30</v>
      </c>
      <c r="J132" t="s">
        <v>444</v>
      </c>
      <c r="K132" t="s">
        <v>927</v>
      </c>
      <c r="L132" t="s">
        <v>1273</v>
      </c>
      <c r="M132" t="s">
        <v>1281</v>
      </c>
      <c r="N132" t="s">
        <v>928</v>
      </c>
      <c r="O132" t="s">
        <v>929</v>
      </c>
      <c r="P132" t="s">
        <v>930</v>
      </c>
      <c r="Q132" t="s">
        <v>1245</v>
      </c>
      <c r="R132" t="s">
        <v>1261</v>
      </c>
    </row>
    <row r="133" spans="1:18" x14ac:dyDescent="0.2">
      <c r="A133">
        <v>132</v>
      </c>
      <c r="B133" t="s">
        <v>931</v>
      </c>
      <c r="C133" t="s">
        <v>932</v>
      </c>
      <c r="D133" t="s">
        <v>933</v>
      </c>
      <c r="E133" t="s">
        <v>101</v>
      </c>
      <c r="F133">
        <v>25</v>
      </c>
      <c r="G133">
        <v>45</v>
      </c>
      <c r="H133">
        <f t="shared" si="2"/>
        <v>70</v>
      </c>
      <c r="J133" t="s">
        <v>844</v>
      </c>
      <c r="K133" t="s">
        <v>934</v>
      </c>
      <c r="L133" t="s">
        <v>1276</v>
      </c>
      <c r="M133" t="s">
        <v>1281</v>
      </c>
      <c r="N133" t="s">
        <v>935</v>
      </c>
      <c r="O133" t="s">
        <v>936</v>
      </c>
      <c r="P133" t="s">
        <v>937</v>
      </c>
      <c r="Q133" t="s">
        <v>1246</v>
      </c>
      <c r="R133" t="s">
        <v>1266</v>
      </c>
    </row>
    <row r="134" spans="1:18" x14ac:dyDescent="0.2">
      <c r="A134">
        <v>133</v>
      </c>
      <c r="B134" t="s">
        <v>938</v>
      </c>
      <c r="C134" t="s">
        <v>939</v>
      </c>
      <c r="D134" t="s">
        <v>926</v>
      </c>
      <c r="E134" t="s">
        <v>940</v>
      </c>
      <c r="F134">
        <v>8</v>
      </c>
      <c r="G134">
        <v>12</v>
      </c>
      <c r="H134">
        <f t="shared" si="2"/>
        <v>20</v>
      </c>
      <c r="J134" t="s">
        <v>941</v>
      </c>
      <c r="K134" t="s">
        <v>942</v>
      </c>
      <c r="L134" t="s">
        <v>1273</v>
      </c>
      <c r="M134" t="s">
        <v>1275</v>
      </c>
      <c r="N134" t="s">
        <v>943</v>
      </c>
      <c r="O134" t="s">
        <v>944</v>
      </c>
      <c r="P134" t="s">
        <v>945</v>
      </c>
      <c r="Q134" t="s">
        <v>946</v>
      </c>
      <c r="R134" t="s">
        <v>1267</v>
      </c>
    </row>
    <row r="135" spans="1:18" x14ac:dyDescent="0.2">
      <c r="A135">
        <v>134</v>
      </c>
      <c r="B135" t="s">
        <v>947</v>
      </c>
      <c r="C135" t="s">
        <v>948</v>
      </c>
      <c r="D135" t="s">
        <v>949</v>
      </c>
      <c r="E135" t="s">
        <v>90</v>
      </c>
      <c r="F135">
        <v>20</v>
      </c>
      <c r="G135">
        <v>40</v>
      </c>
      <c r="H135">
        <f t="shared" si="2"/>
        <v>60</v>
      </c>
      <c r="J135" t="s">
        <v>57</v>
      </c>
      <c r="K135" t="s">
        <v>950</v>
      </c>
      <c r="L135" t="s">
        <v>1273</v>
      </c>
      <c r="M135" t="s">
        <v>1275</v>
      </c>
      <c r="N135" t="s">
        <v>951</v>
      </c>
      <c r="O135" t="s">
        <v>952</v>
      </c>
      <c r="P135" t="s">
        <v>953</v>
      </c>
      <c r="Q135" t="s">
        <v>1247</v>
      </c>
      <c r="R135" t="s">
        <v>1265</v>
      </c>
    </row>
    <row r="136" spans="1:18" x14ac:dyDescent="0.2">
      <c r="A136">
        <v>135</v>
      </c>
      <c r="B136" t="s">
        <v>954</v>
      </c>
      <c r="C136" t="s">
        <v>955</v>
      </c>
      <c r="D136" t="s">
        <v>315</v>
      </c>
      <c r="E136" t="s">
        <v>31</v>
      </c>
      <c r="F136">
        <v>15</v>
      </c>
      <c r="G136">
        <v>30</v>
      </c>
      <c r="H136">
        <f t="shared" si="2"/>
        <v>45</v>
      </c>
      <c r="J136" t="s">
        <v>57</v>
      </c>
      <c r="K136" t="s">
        <v>956</v>
      </c>
      <c r="L136" t="s">
        <v>1276</v>
      </c>
      <c r="M136" t="s">
        <v>1275</v>
      </c>
      <c r="N136" t="s">
        <v>709</v>
      </c>
      <c r="O136" t="s">
        <v>957</v>
      </c>
      <c r="P136" t="s">
        <v>958</v>
      </c>
      <c r="Q136" t="s">
        <v>959</v>
      </c>
      <c r="R136" t="s">
        <v>1262</v>
      </c>
    </row>
    <row r="137" spans="1:18" x14ac:dyDescent="0.2">
      <c r="A137">
        <v>136</v>
      </c>
      <c r="B137" t="s">
        <v>960</v>
      </c>
      <c r="C137" t="s">
        <v>961</v>
      </c>
      <c r="D137" t="s">
        <v>315</v>
      </c>
      <c r="E137" t="s">
        <v>962</v>
      </c>
      <c r="F137">
        <v>15</v>
      </c>
      <c r="G137">
        <v>28</v>
      </c>
      <c r="H137">
        <f t="shared" si="2"/>
        <v>43</v>
      </c>
      <c r="J137" t="s">
        <v>355</v>
      </c>
      <c r="K137" t="s">
        <v>963</v>
      </c>
      <c r="L137" t="s">
        <v>1277</v>
      </c>
      <c r="M137" t="s">
        <v>1281</v>
      </c>
      <c r="N137" t="s">
        <v>130</v>
      </c>
      <c r="O137" t="s">
        <v>131</v>
      </c>
      <c r="P137" t="s">
        <v>132</v>
      </c>
      <c r="Q137" t="s">
        <v>923</v>
      </c>
      <c r="R137" t="s">
        <v>1263</v>
      </c>
    </row>
    <row r="138" spans="1:18" x14ac:dyDescent="0.2">
      <c r="A138">
        <v>137</v>
      </c>
      <c r="B138" t="s">
        <v>964</v>
      </c>
      <c r="C138" t="s">
        <v>965</v>
      </c>
      <c r="D138" t="s">
        <v>136</v>
      </c>
      <c r="E138" t="s">
        <v>966</v>
      </c>
      <c r="F138">
        <v>16</v>
      </c>
      <c r="G138">
        <v>20</v>
      </c>
      <c r="H138">
        <f t="shared" si="2"/>
        <v>36</v>
      </c>
      <c r="J138" t="s">
        <v>967</v>
      </c>
      <c r="K138" t="s">
        <v>968</v>
      </c>
      <c r="L138" t="s">
        <v>1276</v>
      </c>
      <c r="M138" t="s">
        <v>1275</v>
      </c>
      <c r="N138" t="s">
        <v>969</v>
      </c>
      <c r="O138" t="s">
        <v>970</v>
      </c>
      <c r="P138" t="s">
        <v>971</v>
      </c>
      <c r="Q138" t="s">
        <v>972</v>
      </c>
      <c r="R138" t="s">
        <v>1265</v>
      </c>
    </row>
    <row r="139" spans="1:18" x14ac:dyDescent="0.2">
      <c r="A139">
        <v>138</v>
      </c>
      <c r="B139" t="s">
        <v>973</v>
      </c>
      <c r="C139" t="s">
        <v>974</v>
      </c>
      <c r="D139" t="s">
        <v>12</v>
      </c>
      <c r="E139" t="s">
        <v>83</v>
      </c>
      <c r="F139">
        <v>15</v>
      </c>
      <c r="G139">
        <v>25</v>
      </c>
      <c r="H139">
        <f t="shared" si="2"/>
        <v>40</v>
      </c>
      <c r="J139" t="s">
        <v>975</v>
      </c>
      <c r="K139" t="s">
        <v>976</v>
      </c>
      <c r="L139" t="s">
        <v>1273</v>
      </c>
      <c r="M139" t="s">
        <v>1275</v>
      </c>
      <c r="N139" t="s">
        <v>977</v>
      </c>
      <c r="O139" t="s">
        <v>978</v>
      </c>
      <c r="P139" t="s">
        <v>979</v>
      </c>
      <c r="Q139" t="s">
        <v>1248</v>
      </c>
      <c r="R139" t="s">
        <v>1266</v>
      </c>
    </row>
    <row r="140" spans="1:18" x14ac:dyDescent="0.2">
      <c r="A140">
        <v>139</v>
      </c>
      <c r="B140" t="s">
        <v>980</v>
      </c>
      <c r="C140" t="s">
        <v>981</v>
      </c>
      <c r="D140" t="s">
        <v>110</v>
      </c>
      <c r="E140" t="s">
        <v>31</v>
      </c>
      <c r="F140">
        <v>15</v>
      </c>
      <c r="G140">
        <v>30</v>
      </c>
      <c r="H140">
        <f t="shared" si="2"/>
        <v>45</v>
      </c>
      <c r="J140" t="s">
        <v>982</v>
      </c>
      <c r="K140" t="s">
        <v>983</v>
      </c>
      <c r="L140" t="s">
        <v>1277</v>
      </c>
      <c r="M140" t="s">
        <v>1275</v>
      </c>
      <c r="N140" t="s">
        <v>532</v>
      </c>
      <c r="O140" t="s">
        <v>533</v>
      </c>
      <c r="P140" t="s">
        <v>984</v>
      </c>
      <c r="Q140" t="s">
        <v>985</v>
      </c>
      <c r="R140" t="s">
        <v>1260</v>
      </c>
    </row>
    <row r="141" spans="1:18" x14ac:dyDescent="0.2">
      <c r="A141">
        <v>140</v>
      </c>
      <c r="B141" t="s">
        <v>986</v>
      </c>
      <c r="C141" t="s">
        <v>987</v>
      </c>
      <c r="D141" t="s">
        <v>12</v>
      </c>
      <c r="E141" t="s">
        <v>988</v>
      </c>
      <c r="F141">
        <v>7</v>
      </c>
      <c r="G141">
        <v>14</v>
      </c>
      <c r="H141">
        <f t="shared" si="2"/>
        <v>21</v>
      </c>
      <c r="J141" t="s">
        <v>14</v>
      </c>
      <c r="K141" t="s">
        <v>989</v>
      </c>
      <c r="L141" t="s">
        <v>1280</v>
      </c>
      <c r="M141" t="s">
        <v>1275</v>
      </c>
      <c r="N141" t="s">
        <v>990</v>
      </c>
      <c r="O141" t="s">
        <v>991</v>
      </c>
      <c r="P141" t="s">
        <v>992</v>
      </c>
      <c r="Q141" t="s">
        <v>993</v>
      </c>
      <c r="R141" t="s">
        <v>1261</v>
      </c>
    </row>
    <row r="142" spans="1:18" x14ac:dyDescent="0.2">
      <c r="A142">
        <v>141</v>
      </c>
      <c r="B142" t="s">
        <v>994</v>
      </c>
      <c r="C142" t="s">
        <v>995</v>
      </c>
      <c r="D142" t="s">
        <v>12</v>
      </c>
      <c r="E142" t="s">
        <v>404</v>
      </c>
      <c r="F142">
        <v>10</v>
      </c>
      <c r="G142">
        <v>20</v>
      </c>
      <c r="H142">
        <f t="shared" si="2"/>
        <v>30</v>
      </c>
      <c r="J142" t="s">
        <v>996</v>
      </c>
      <c r="K142" t="s">
        <v>997</v>
      </c>
      <c r="L142" t="s">
        <v>1273</v>
      </c>
      <c r="M142" t="s">
        <v>1275</v>
      </c>
      <c r="N142" t="s">
        <v>998</v>
      </c>
      <c r="O142" t="s">
        <v>999</v>
      </c>
      <c r="P142" t="s">
        <v>1000</v>
      </c>
      <c r="Q142" t="s">
        <v>369</v>
      </c>
      <c r="R142" t="s">
        <v>1260</v>
      </c>
    </row>
    <row r="143" spans="1:18" x14ac:dyDescent="0.2">
      <c r="A143">
        <v>142</v>
      </c>
      <c r="B143" t="s">
        <v>1001</v>
      </c>
      <c r="C143" t="s">
        <v>1002</v>
      </c>
      <c r="D143" t="s">
        <v>110</v>
      </c>
      <c r="E143" t="s">
        <v>714</v>
      </c>
      <c r="F143">
        <v>4</v>
      </c>
      <c r="G143">
        <v>6</v>
      </c>
      <c r="H143">
        <f t="shared" si="2"/>
        <v>10</v>
      </c>
      <c r="J143" t="s">
        <v>112</v>
      </c>
      <c r="K143" t="s">
        <v>1003</v>
      </c>
      <c r="L143" t="s">
        <v>1273</v>
      </c>
      <c r="M143" t="s">
        <v>1275</v>
      </c>
      <c r="N143" t="s">
        <v>1004</v>
      </c>
      <c r="O143" t="s">
        <v>1005</v>
      </c>
      <c r="P143" t="s">
        <v>1006</v>
      </c>
      <c r="Q143" t="s">
        <v>1249</v>
      </c>
      <c r="R143" t="s">
        <v>1260</v>
      </c>
    </row>
    <row r="144" spans="1:18" x14ac:dyDescent="0.2">
      <c r="A144">
        <v>143</v>
      </c>
      <c r="B144" t="s">
        <v>1007</v>
      </c>
      <c r="C144" t="s">
        <v>1008</v>
      </c>
      <c r="D144" t="s">
        <v>136</v>
      </c>
      <c r="E144" t="s">
        <v>31</v>
      </c>
      <c r="F144">
        <v>15</v>
      </c>
      <c r="G144">
        <v>30</v>
      </c>
      <c r="H144">
        <f t="shared" si="2"/>
        <v>45</v>
      </c>
      <c r="J144" t="s">
        <v>1009</v>
      </c>
      <c r="K144" t="s">
        <v>1010</v>
      </c>
      <c r="L144" t="s">
        <v>1277</v>
      </c>
      <c r="M144" t="s">
        <v>1275</v>
      </c>
      <c r="N144" t="s">
        <v>16</v>
      </c>
      <c r="O144" t="s">
        <v>17</v>
      </c>
      <c r="P144" t="s">
        <v>18</v>
      </c>
      <c r="Q144" t="s">
        <v>1218</v>
      </c>
      <c r="R144" t="s">
        <v>1260</v>
      </c>
    </row>
    <row r="145" spans="1:18" x14ac:dyDescent="0.2">
      <c r="A145">
        <v>144</v>
      </c>
      <c r="B145" t="s">
        <v>1011</v>
      </c>
      <c r="C145" t="s">
        <v>1012</v>
      </c>
      <c r="D145" t="s">
        <v>110</v>
      </c>
      <c r="E145" t="s">
        <v>339</v>
      </c>
      <c r="F145">
        <v>10</v>
      </c>
      <c r="G145">
        <v>15</v>
      </c>
      <c r="H145">
        <f t="shared" si="2"/>
        <v>25</v>
      </c>
      <c r="J145" t="s">
        <v>1013</v>
      </c>
      <c r="K145" t="s">
        <v>1014</v>
      </c>
      <c r="L145" t="s">
        <v>1273</v>
      </c>
      <c r="M145" t="s">
        <v>1275</v>
      </c>
      <c r="N145" t="s">
        <v>1015</v>
      </c>
      <c r="O145" t="s">
        <v>1016</v>
      </c>
      <c r="P145" t="s">
        <v>1017</v>
      </c>
      <c r="Q145" t="s">
        <v>1018</v>
      </c>
      <c r="R145" t="s">
        <v>1261</v>
      </c>
    </row>
    <row r="146" spans="1:18" x14ac:dyDescent="0.2">
      <c r="A146">
        <v>145</v>
      </c>
      <c r="B146" t="s">
        <v>1019</v>
      </c>
      <c r="C146" t="s">
        <v>1020</v>
      </c>
      <c r="D146" t="s">
        <v>1021</v>
      </c>
      <c r="E146" t="s">
        <v>83</v>
      </c>
      <c r="F146">
        <v>15</v>
      </c>
      <c r="G146">
        <v>25</v>
      </c>
      <c r="H146">
        <f t="shared" si="2"/>
        <v>40</v>
      </c>
      <c r="J146" t="s">
        <v>23</v>
      </c>
      <c r="K146" t="s">
        <v>1022</v>
      </c>
      <c r="L146" t="s">
        <v>1273</v>
      </c>
      <c r="M146" t="s">
        <v>1275</v>
      </c>
      <c r="N146" t="s">
        <v>16</v>
      </c>
      <c r="O146" t="s">
        <v>17</v>
      </c>
      <c r="P146" t="s">
        <v>18</v>
      </c>
      <c r="Q146" t="s">
        <v>1218</v>
      </c>
      <c r="R146" t="s">
        <v>1260</v>
      </c>
    </row>
    <row r="147" spans="1:18" x14ac:dyDescent="0.2">
      <c r="A147">
        <v>146</v>
      </c>
      <c r="B147" t="s">
        <v>1023</v>
      </c>
      <c r="C147" t="s">
        <v>1024</v>
      </c>
      <c r="D147" t="s">
        <v>110</v>
      </c>
      <c r="E147" t="s">
        <v>22</v>
      </c>
      <c r="F147">
        <v>12</v>
      </c>
      <c r="G147">
        <v>20</v>
      </c>
      <c r="H147">
        <f t="shared" si="2"/>
        <v>32</v>
      </c>
      <c r="J147" t="s">
        <v>1025</v>
      </c>
      <c r="K147" t="s">
        <v>1026</v>
      </c>
      <c r="L147" t="s">
        <v>1273</v>
      </c>
      <c r="M147" t="s">
        <v>1275</v>
      </c>
      <c r="N147" t="s">
        <v>1027</v>
      </c>
      <c r="O147" t="s">
        <v>1028</v>
      </c>
      <c r="P147" t="s">
        <v>1029</v>
      </c>
      <c r="Q147" t="s">
        <v>1030</v>
      </c>
      <c r="R147" t="s">
        <v>1261</v>
      </c>
    </row>
    <row r="148" spans="1:18" x14ac:dyDescent="0.2">
      <c r="A148">
        <v>147</v>
      </c>
      <c r="B148" t="s">
        <v>1031</v>
      </c>
      <c r="C148" t="s">
        <v>1032</v>
      </c>
      <c r="D148" t="s">
        <v>12</v>
      </c>
      <c r="E148" t="s">
        <v>31</v>
      </c>
      <c r="F148">
        <v>15</v>
      </c>
      <c r="G148">
        <v>30</v>
      </c>
      <c r="H148">
        <f t="shared" si="2"/>
        <v>45</v>
      </c>
      <c r="J148" t="s">
        <v>1033</v>
      </c>
      <c r="K148" t="s">
        <v>1034</v>
      </c>
      <c r="L148" t="s">
        <v>1276</v>
      </c>
      <c r="M148" t="s">
        <v>1275</v>
      </c>
      <c r="N148" t="s">
        <v>114</v>
      </c>
      <c r="O148" t="s">
        <v>115</v>
      </c>
      <c r="P148" t="s">
        <v>116</v>
      </c>
      <c r="Q148" t="s">
        <v>1250</v>
      </c>
      <c r="R148" t="s">
        <v>1261</v>
      </c>
    </row>
    <row r="149" spans="1:18" x14ac:dyDescent="0.2">
      <c r="A149">
        <v>148</v>
      </c>
      <c r="B149" t="s">
        <v>1035</v>
      </c>
      <c r="C149" t="s">
        <v>1036</v>
      </c>
      <c r="D149" t="s">
        <v>12</v>
      </c>
      <c r="E149" t="s">
        <v>1037</v>
      </c>
      <c r="F149">
        <v>18</v>
      </c>
      <c r="G149">
        <v>30</v>
      </c>
      <c r="H149">
        <f t="shared" si="2"/>
        <v>48</v>
      </c>
      <c r="J149" t="s">
        <v>256</v>
      </c>
      <c r="K149" t="s">
        <v>1038</v>
      </c>
      <c r="L149" t="s">
        <v>1276</v>
      </c>
      <c r="M149" t="s">
        <v>1275</v>
      </c>
      <c r="N149" t="s">
        <v>130</v>
      </c>
      <c r="O149" t="s">
        <v>131</v>
      </c>
      <c r="P149" t="s">
        <v>132</v>
      </c>
      <c r="Q149" t="s">
        <v>139</v>
      </c>
      <c r="R149" t="s">
        <v>1263</v>
      </c>
    </row>
    <row r="150" spans="1:18" x14ac:dyDescent="0.2">
      <c r="A150">
        <v>149</v>
      </c>
      <c r="B150" t="s">
        <v>1039</v>
      </c>
      <c r="C150" t="s">
        <v>1040</v>
      </c>
      <c r="D150" t="s">
        <v>110</v>
      </c>
      <c r="E150" t="s">
        <v>915</v>
      </c>
      <c r="F150">
        <v>8</v>
      </c>
      <c r="G150">
        <v>10</v>
      </c>
      <c r="H150">
        <f t="shared" si="2"/>
        <v>18</v>
      </c>
      <c r="J150" t="s">
        <v>299</v>
      </c>
      <c r="K150" t="s">
        <v>1041</v>
      </c>
      <c r="L150" t="s">
        <v>1273</v>
      </c>
      <c r="M150" t="s">
        <v>1275</v>
      </c>
      <c r="N150" t="s">
        <v>1042</v>
      </c>
      <c r="O150" t="s">
        <v>1043</v>
      </c>
      <c r="P150" t="s">
        <v>1044</v>
      </c>
      <c r="Q150" t="s">
        <v>1251</v>
      </c>
      <c r="R150" t="s">
        <v>1259</v>
      </c>
    </row>
    <row r="151" spans="1:18" x14ac:dyDescent="0.2">
      <c r="A151">
        <v>150</v>
      </c>
      <c r="B151" t="s">
        <v>1045</v>
      </c>
      <c r="C151" t="s">
        <v>1046</v>
      </c>
      <c r="D151" t="s">
        <v>12</v>
      </c>
      <c r="E151" t="s">
        <v>264</v>
      </c>
      <c r="F151">
        <v>12</v>
      </c>
      <c r="G151">
        <v>24</v>
      </c>
      <c r="H151">
        <f t="shared" si="2"/>
        <v>36</v>
      </c>
      <c r="J151" t="s">
        <v>32</v>
      </c>
      <c r="K151" t="s">
        <v>1047</v>
      </c>
      <c r="L151" t="s">
        <v>1277</v>
      </c>
      <c r="M151" t="s">
        <v>1275</v>
      </c>
      <c r="N151" t="s">
        <v>1048</v>
      </c>
      <c r="O151" t="s">
        <v>1049</v>
      </c>
      <c r="P151" t="s">
        <v>1050</v>
      </c>
      <c r="Q151" t="s">
        <v>1051</v>
      </c>
      <c r="R151" t="s">
        <v>1265</v>
      </c>
    </row>
    <row r="152" spans="1:18" x14ac:dyDescent="0.2">
      <c r="A152">
        <v>151</v>
      </c>
      <c r="B152" t="s">
        <v>1052</v>
      </c>
      <c r="C152" t="s">
        <v>1053</v>
      </c>
      <c r="D152" t="s">
        <v>1054</v>
      </c>
      <c r="E152" t="s">
        <v>404</v>
      </c>
      <c r="F152">
        <v>10</v>
      </c>
      <c r="G152">
        <v>20</v>
      </c>
      <c r="H152">
        <f t="shared" si="2"/>
        <v>30</v>
      </c>
      <c r="J152" t="s">
        <v>324</v>
      </c>
      <c r="K152" t="s">
        <v>1055</v>
      </c>
      <c r="L152" t="s">
        <v>1277</v>
      </c>
      <c r="M152" t="s">
        <v>1275</v>
      </c>
      <c r="N152" t="s">
        <v>1056</v>
      </c>
      <c r="O152" t="s">
        <v>1057</v>
      </c>
      <c r="P152" t="s">
        <v>1058</v>
      </c>
      <c r="Q152" t="s">
        <v>1252</v>
      </c>
      <c r="R152" t="s">
        <v>1265</v>
      </c>
    </row>
    <row r="153" spans="1:18" x14ac:dyDescent="0.2">
      <c r="A153">
        <v>152</v>
      </c>
      <c r="B153" t="s">
        <v>1059</v>
      </c>
      <c r="C153" t="s">
        <v>1060</v>
      </c>
      <c r="D153" t="s">
        <v>1061</v>
      </c>
      <c r="E153" t="s">
        <v>367</v>
      </c>
      <c r="F153">
        <v>11</v>
      </c>
      <c r="G153">
        <v>20</v>
      </c>
      <c r="H153">
        <f t="shared" si="2"/>
        <v>31</v>
      </c>
      <c r="J153" t="s">
        <v>1062</v>
      </c>
      <c r="K153" t="s">
        <v>1063</v>
      </c>
      <c r="L153" t="s">
        <v>1273</v>
      </c>
      <c r="M153" t="s">
        <v>1281</v>
      </c>
      <c r="N153" t="s">
        <v>1064</v>
      </c>
      <c r="O153" t="s">
        <v>1065</v>
      </c>
      <c r="P153" t="s">
        <v>1066</v>
      </c>
      <c r="Q153" t="s">
        <v>1067</v>
      </c>
      <c r="R153" t="s">
        <v>1261</v>
      </c>
    </row>
    <row r="154" spans="1:18" x14ac:dyDescent="0.2">
      <c r="A154">
        <v>153</v>
      </c>
      <c r="B154" t="s">
        <v>1068</v>
      </c>
      <c r="C154" t="s">
        <v>1069</v>
      </c>
      <c r="D154" t="s">
        <v>1070</v>
      </c>
      <c r="E154" t="s">
        <v>48</v>
      </c>
      <c r="F154">
        <v>15</v>
      </c>
      <c r="G154">
        <v>20</v>
      </c>
      <c r="H154">
        <f t="shared" si="2"/>
        <v>35</v>
      </c>
      <c r="J154" t="s">
        <v>1009</v>
      </c>
      <c r="K154" t="s">
        <v>1071</v>
      </c>
      <c r="L154" t="s">
        <v>1273</v>
      </c>
      <c r="M154" t="s">
        <v>1275</v>
      </c>
      <c r="N154" t="s">
        <v>16</v>
      </c>
      <c r="O154" t="s">
        <v>17</v>
      </c>
      <c r="P154" t="s">
        <v>18</v>
      </c>
      <c r="Q154" t="s">
        <v>369</v>
      </c>
      <c r="R154" t="s">
        <v>1260</v>
      </c>
    </row>
    <row r="155" spans="1:18" x14ac:dyDescent="0.2">
      <c r="A155">
        <v>154</v>
      </c>
      <c r="B155" t="s">
        <v>1072</v>
      </c>
      <c r="C155" t="s">
        <v>1073</v>
      </c>
      <c r="D155" t="s">
        <v>1074</v>
      </c>
      <c r="E155" t="s">
        <v>346</v>
      </c>
      <c r="F155">
        <v>2</v>
      </c>
      <c r="G155">
        <v>4</v>
      </c>
      <c r="H155">
        <f t="shared" si="2"/>
        <v>6</v>
      </c>
      <c r="J155" t="s">
        <v>1075</v>
      </c>
      <c r="K155" t="s">
        <v>1076</v>
      </c>
      <c r="L155" t="s">
        <v>1279</v>
      </c>
      <c r="M155" t="s">
        <v>1275</v>
      </c>
      <c r="N155" t="s">
        <v>1077</v>
      </c>
      <c r="O155" t="s">
        <v>1078</v>
      </c>
      <c r="P155" t="s">
        <v>1079</v>
      </c>
      <c r="Q155" t="s">
        <v>1253</v>
      </c>
      <c r="R155" t="s">
        <v>1263</v>
      </c>
    </row>
    <row r="156" spans="1:18" x14ac:dyDescent="0.2">
      <c r="A156">
        <v>155</v>
      </c>
      <c r="B156" t="s">
        <v>1080</v>
      </c>
      <c r="C156" t="s">
        <v>1081</v>
      </c>
      <c r="D156" t="s">
        <v>1082</v>
      </c>
      <c r="E156" t="s">
        <v>213</v>
      </c>
      <c r="F156">
        <v>6</v>
      </c>
      <c r="G156">
        <v>8</v>
      </c>
      <c r="H156">
        <f t="shared" si="2"/>
        <v>14</v>
      </c>
      <c r="J156" t="s">
        <v>23</v>
      </c>
      <c r="K156" t="s">
        <v>1083</v>
      </c>
      <c r="L156" t="s">
        <v>1273</v>
      </c>
      <c r="M156" t="s">
        <v>1275</v>
      </c>
      <c r="N156" t="s">
        <v>493</v>
      </c>
      <c r="O156" t="s">
        <v>494</v>
      </c>
      <c r="P156" t="s">
        <v>495</v>
      </c>
      <c r="Q156" t="s">
        <v>496</v>
      </c>
      <c r="R156" t="s">
        <v>1260</v>
      </c>
    </row>
    <row r="157" spans="1:18" x14ac:dyDescent="0.2">
      <c r="A157">
        <v>156</v>
      </c>
      <c r="B157" t="s">
        <v>1084</v>
      </c>
      <c r="C157" t="s">
        <v>1085</v>
      </c>
      <c r="D157" t="s">
        <v>281</v>
      </c>
      <c r="E157" t="s">
        <v>1086</v>
      </c>
      <c r="F157">
        <v>10</v>
      </c>
      <c r="G157">
        <v>12</v>
      </c>
      <c r="H157">
        <f t="shared" si="2"/>
        <v>22</v>
      </c>
      <c r="J157" t="s">
        <v>1087</v>
      </c>
      <c r="K157" t="s">
        <v>1088</v>
      </c>
      <c r="L157" t="s">
        <v>1280</v>
      </c>
      <c r="M157" t="s">
        <v>1281</v>
      </c>
      <c r="N157" t="s">
        <v>1089</v>
      </c>
      <c r="O157" t="s">
        <v>1090</v>
      </c>
      <c r="P157" t="s">
        <v>1091</v>
      </c>
      <c r="Q157" t="s">
        <v>1092</v>
      </c>
      <c r="R157" t="s">
        <v>1262</v>
      </c>
    </row>
    <row r="158" spans="1:18" x14ac:dyDescent="0.2">
      <c r="A158">
        <v>157</v>
      </c>
      <c r="B158" t="s">
        <v>1093</v>
      </c>
      <c r="C158" t="s">
        <v>1094</v>
      </c>
      <c r="D158" t="s">
        <v>1095</v>
      </c>
      <c r="E158" t="s">
        <v>1096</v>
      </c>
      <c r="F158">
        <v>15</v>
      </c>
      <c r="G158">
        <v>30</v>
      </c>
      <c r="H158">
        <f t="shared" si="2"/>
        <v>45</v>
      </c>
      <c r="I158" t="s">
        <v>1287</v>
      </c>
      <c r="J158" t="s">
        <v>41</v>
      </c>
      <c r="K158" t="s">
        <v>1097</v>
      </c>
      <c r="L158" t="s">
        <v>1282</v>
      </c>
      <c r="M158" t="s">
        <v>1284</v>
      </c>
      <c r="N158" t="s">
        <v>1098</v>
      </c>
      <c r="O158" t="s">
        <v>1099</v>
      </c>
      <c r="P158" t="s">
        <v>1100</v>
      </c>
      <c r="Q158" t="s">
        <v>1254</v>
      </c>
      <c r="R158" t="s">
        <v>1263</v>
      </c>
    </row>
    <row r="159" spans="1:18" x14ac:dyDescent="0.2">
      <c r="A159">
        <v>158</v>
      </c>
      <c r="B159" t="s">
        <v>1101</v>
      </c>
      <c r="C159" t="s">
        <v>1102</v>
      </c>
      <c r="D159" t="s">
        <v>1103</v>
      </c>
      <c r="E159" t="s">
        <v>739</v>
      </c>
      <c r="F159">
        <v>13</v>
      </c>
      <c r="G159">
        <v>26</v>
      </c>
      <c r="H159">
        <f t="shared" si="2"/>
        <v>39</v>
      </c>
      <c r="J159" t="s">
        <v>41</v>
      </c>
      <c r="K159" t="s">
        <v>1104</v>
      </c>
      <c r="L159" t="s">
        <v>1273</v>
      </c>
      <c r="M159" t="s">
        <v>1275</v>
      </c>
      <c r="N159" t="s">
        <v>309</v>
      </c>
      <c r="O159" t="s">
        <v>310</v>
      </c>
      <c r="P159" t="s">
        <v>311</v>
      </c>
      <c r="Q159" t="s">
        <v>312</v>
      </c>
      <c r="R159" t="s">
        <v>1264</v>
      </c>
    </row>
    <row r="160" spans="1:18" x14ac:dyDescent="0.2">
      <c r="A160">
        <v>159</v>
      </c>
      <c r="B160" t="s">
        <v>1105</v>
      </c>
      <c r="C160" t="s">
        <v>1106</v>
      </c>
      <c r="D160" t="s">
        <v>1107</v>
      </c>
      <c r="E160" t="s">
        <v>464</v>
      </c>
      <c r="F160">
        <v>20</v>
      </c>
      <c r="G160">
        <v>30</v>
      </c>
      <c r="H160">
        <f t="shared" si="2"/>
        <v>50</v>
      </c>
      <c r="J160" t="s">
        <v>299</v>
      </c>
      <c r="K160" t="s">
        <v>1108</v>
      </c>
      <c r="L160" t="s">
        <v>1277</v>
      </c>
      <c r="M160" t="s">
        <v>1275</v>
      </c>
      <c r="N160" t="s">
        <v>16</v>
      </c>
      <c r="O160" t="s">
        <v>17</v>
      </c>
      <c r="P160" t="s">
        <v>18</v>
      </c>
      <c r="Q160" t="s">
        <v>666</v>
      </c>
      <c r="R160" t="s">
        <v>1260</v>
      </c>
    </row>
    <row r="161" spans="1:18" x14ac:dyDescent="0.2">
      <c r="A161">
        <v>160</v>
      </c>
      <c r="B161" t="s">
        <v>1109</v>
      </c>
      <c r="C161" t="s">
        <v>1110</v>
      </c>
      <c r="D161" t="s">
        <v>12</v>
      </c>
      <c r="E161" t="s">
        <v>1111</v>
      </c>
      <c r="F161">
        <v>20</v>
      </c>
      <c r="G161">
        <v>25</v>
      </c>
      <c r="H161">
        <f t="shared" si="2"/>
        <v>45</v>
      </c>
      <c r="J161" t="s">
        <v>539</v>
      </c>
      <c r="K161" t="s">
        <v>1112</v>
      </c>
      <c r="L161" t="s">
        <v>1277</v>
      </c>
      <c r="M161" t="s">
        <v>1275</v>
      </c>
      <c r="N161" t="s">
        <v>1113</v>
      </c>
      <c r="O161" t="s">
        <v>1114</v>
      </c>
      <c r="P161" t="s">
        <v>1115</v>
      </c>
      <c r="Q161" t="s">
        <v>1116</v>
      </c>
      <c r="R161" t="s">
        <v>1266</v>
      </c>
    </row>
    <row r="162" spans="1:18" x14ac:dyDescent="0.2">
      <c r="A162">
        <v>161</v>
      </c>
      <c r="B162" t="s">
        <v>1117</v>
      </c>
      <c r="C162" t="s">
        <v>1118</v>
      </c>
      <c r="D162" t="s">
        <v>483</v>
      </c>
      <c r="E162" t="s">
        <v>464</v>
      </c>
      <c r="F162">
        <v>20</v>
      </c>
      <c r="G162">
        <v>30</v>
      </c>
      <c r="H162">
        <f t="shared" si="2"/>
        <v>50</v>
      </c>
      <c r="J162" t="s">
        <v>1119</v>
      </c>
      <c r="K162" t="s">
        <v>1120</v>
      </c>
      <c r="L162" t="s">
        <v>1277</v>
      </c>
      <c r="M162" t="s">
        <v>1275</v>
      </c>
      <c r="N162" t="s">
        <v>486</v>
      </c>
      <c r="O162" t="s">
        <v>487</v>
      </c>
      <c r="P162" t="s">
        <v>488</v>
      </c>
      <c r="Q162" t="s">
        <v>1225</v>
      </c>
      <c r="R162" t="s">
        <v>1261</v>
      </c>
    </row>
    <row r="163" spans="1:18" x14ac:dyDescent="0.2">
      <c r="A163">
        <v>162</v>
      </c>
      <c r="B163" t="s">
        <v>1121</v>
      </c>
      <c r="C163" t="s">
        <v>1122</v>
      </c>
      <c r="D163" t="s">
        <v>12</v>
      </c>
      <c r="E163" t="s">
        <v>316</v>
      </c>
      <c r="F163">
        <v>20</v>
      </c>
      <c r="G163">
        <v>35</v>
      </c>
      <c r="H163">
        <f t="shared" si="2"/>
        <v>55</v>
      </c>
      <c r="J163" t="s">
        <v>1123</v>
      </c>
      <c r="K163" t="s">
        <v>1124</v>
      </c>
      <c r="L163" t="s">
        <v>1277</v>
      </c>
      <c r="M163" t="s">
        <v>1275</v>
      </c>
      <c r="N163" t="s">
        <v>59</v>
      </c>
      <c r="O163" t="s">
        <v>60</v>
      </c>
      <c r="P163" t="s">
        <v>61</v>
      </c>
      <c r="Q163" t="s">
        <v>1202</v>
      </c>
      <c r="R163" t="s">
        <v>1260</v>
      </c>
    </row>
    <row r="164" spans="1:18" x14ac:dyDescent="0.2">
      <c r="A164">
        <v>163</v>
      </c>
      <c r="B164" t="s">
        <v>1125</v>
      </c>
      <c r="C164" t="s">
        <v>1126</v>
      </c>
      <c r="D164" t="s">
        <v>748</v>
      </c>
      <c r="E164" t="s">
        <v>90</v>
      </c>
      <c r="F164">
        <v>20</v>
      </c>
      <c r="G164">
        <v>40</v>
      </c>
      <c r="H164">
        <f t="shared" si="2"/>
        <v>60</v>
      </c>
      <c r="J164" t="s">
        <v>23</v>
      </c>
      <c r="K164" t="s">
        <v>682</v>
      </c>
      <c r="L164" t="s">
        <v>1277</v>
      </c>
      <c r="M164" t="s">
        <v>1275</v>
      </c>
      <c r="N164" t="s">
        <v>683</v>
      </c>
      <c r="O164" t="s">
        <v>684</v>
      </c>
      <c r="P164" t="s">
        <v>685</v>
      </c>
      <c r="Q164" t="s">
        <v>686</v>
      </c>
      <c r="R164" t="s">
        <v>1262</v>
      </c>
    </row>
    <row r="165" spans="1:18" x14ac:dyDescent="0.2">
      <c r="A165">
        <v>164</v>
      </c>
      <c r="B165" t="s">
        <v>1127</v>
      </c>
      <c r="C165" t="s">
        <v>1128</v>
      </c>
      <c r="D165" t="s">
        <v>12</v>
      </c>
      <c r="E165" t="s">
        <v>404</v>
      </c>
      <c r="F165">
        <v>10</v>
      </c>
      <c r="G165">
        <v>20</v>
      </c>
      <c r="H165">
        <f t="shared" si="2"/>
        <v>30</v>
      </c>
      <c r="J165" t="s">
        <v>1129</v>
      </c>
      <c r="K165" t="s">
        <v>1130</v>
      </c>
      <c r="L165" t="s">
        <v>1273</v>
      </c>
      <c r="M165" t="s">
        <v>1275</v>
      </c>
      <c r="N165" t="s">
        <v>1131</v>
      </c>
      <c r="O165" t="s">
        <v>1132</v>
      </c>
      <c r="P165" t="s">
        <v>1133</v>
      </c>
      <c r="Q165" t="s">
        <v>1134</v>
      </c>
      <c r="R165" t="s">
        <v>1261</v>
      </c>
    </row>
    <row r="166" spans="1:18" x14ac:dyDescent="0.2">
      <c r="A166">
        <v>165</v>
      </c>
      <c r="B166" t="s">
        <v>1135</v>
      </c>
      <c r="C166" t="s">
        <v>1136</v>
      </c>
      <c r="D166" t="s">
        <v>12</v>
      </c>
      <c r="E166" t="s">
        <v>1137</v>
      </c>
      <c r="F166">
        <v>14</v>
      </c>
      <c r="G166">
        <v>28</v>
      </c>
      <c r="H166">
        <f t="shared" si="2"/>
        <v>42</v>
      </c>
      <c r="J166" t="s">
        <v>1138</v>
      </c>
      <c r="K166" t="s">
        <v>1139</v>
      </c>
      <c r="L166" t="s">
        <v>1276</v>
      </c>
      <c r="M166" t="s">
        <v>1275</v>
      </c>
      <c r="N166" t="s">
        <v>587</v>
      </c>
      <c r="O166" t="s">
        <v>588</v>
      </c>
      <c r="P166" t="s">
        <v>1140</v>
      </c>
      <c r="Q166" t="s">
        <v>590</v>
      </c>
      <c r="R166" t="s">
        <v>1268</v>
      </c>
    </row>
    <row r="167" spans="1:18" x14ac:dyDescent="0.2">
      <c r="A167">
        <v>166</v>
      </c>
      <c r="B167" t="s">
        <v>1141</v>
      </c>
      <c r="C167" t="s">
        <v>1142</v>
      </c>
      <c r="D167" t="s">
        <v>1143</v>
      </c>
      <c r="E167" t="s">
        <v>734</v>
      </c>
      <c r="F167">
        <v>30</v>
      </c>
      <c r="G167">
        <v>60</v>
      </c>
      <c r="H167">
        <f t="shared" si="2"/>
        <v>90</v>
      </c>
      <c r="J167" t="s">
        <v>347</v>
      </c>
      <c r="K167" t="s">
        <v>1144</v>
      </c>
      <c r="L167" t="s">
        <v>1276</v>
      </c>
      <c r="M167" t="s">
        <v>1275</v>
      </c>
      <c r="N167" t="s">
        <v>616</v>
      </c>
      <c r="O167" t="s">
        <v>617</v>
      </c>
      <c r="P167" t="s">
        <v>618</v>
      </c>
      <c r="Q167" t="s">
        <v>1145</v>
      </c>
      <c r="R167" t="s">
        <v>1261</v>
      </c>
    </row>
    <row r="168" spans="1:18" x14ac:dyDescent="0.2">
      <c r="A168">
        <v>167</v>
      </c>
      <c r="B168" t="s">
        <v>1146</v>
      </c>
      <c r="C168" t="s">
        <v>1147</v>
      </c>
      <c r="D168" t="s">
        <v>136</v>
      </c>
      <c r="E168" t="s">
        <v>264</v>
      </c>
      <c r="F168">
        <v>12</v>
      </c>
      <c r="G168">
        <v>24</v>
      </c>
      <c r="H168">
        <f t="shared" si="2"/>
        <v>36</v>
      </c>
      <c r="J168" t="s">
        <v>1148</v>
      </c>
      <c r="K168" t="s">
        <v>1149</v>
      </c>
      <c r="L168" t="s">
        <v>1277</v>
      </c>
      <c r="M168" t="s">
        <v>1275</v>
      </c>
      <c r="N168" t="s">
        <v>1150</v>
      </c>
      <c r="O168" t="s">
        <v>1151</v>
      </c>
      <c r="P168" t="s">
        <v>1152</v>
      </c>
      <c r="Q168" t="s">
        <v>1255</v>
      </c>
      <c r="R168" t="s">
        <v>1262</v>
      </c>
    </row>
    <row r="169" spans="1:18" x14ac:dyDescent="0.2">
      <c r="A169">
        <v>168</v>
      </c>
      <c r="B169" t="s">
        <v>1153</v>
      </c>
      <c r="C169" t="s">
        <v>1154</v>
      </c>
      <c r="D169" t="s">
        <v>1155</v>
      </c>
      <c r="E169" t="s">
        <v>1156</v>
      </c>
      <c r="F169">
        <v>12</v>
      </c>
      <c r="G169">
        <v>18</v>
      </c>
      <c r="H169">
        <f t="shared" si="2"/>
        <v>30</v>
      </c>
      <c r="J169" t="s">
        <v>1157</v>
      </c>
      <c r="K169" t="s">
        <v>1158</v>
      </c>
      <c r="L169" t="s">
        <v>1277</v>
      </c>
      <c r="M169" t="s">
        <v>1275</v>
      </c>
      <c r="N169" t="s">
        <v>96</v>
      </c>
      <c r="O169" t="s">
        <v>1159</v>
      </c>
      <c r="P169" t="s">
        <v>1160</v>
      </c>
      <c r="Q169" t="s">
        <v>1161</v>
      </c>
      <c r="R169" t="s">
        <v>1260</v>
      </c>
    </row>
    <row r="170" spans="1:18" x14ac:dyDescent="0.2">
      <c r="A170">
        <v>169</v>
      </c>
      <c r="B170" t="s">
        <v>1162</v>
      </c>
      <c r="C170" t="s">
        <v>1163</v>
      </c>
      <c r="D170" t="s">
        <v>2</v>
      </c>
      <c r="E170" t="s">
        <v>421</v>
      </c>
      <c r="F170">
        <v>6</v>
      </c>
      <c r="G170">
        <v>9</v>
      </c>
      <c r="H170">
        <f t="shared" si="2"/>
        <v>15</v>
      </c>
      <c r="J170" t="s">
        <v>23</v>
      </c>
      <c r="K170" t="s">
        <v>1164</v>
      </c>
      <c r="L170" t="s">
        <v>1273</v>
      </c>
      <c r="M170" t="s">
        <v>1275</v>
      </c>
      <c r="N170" t="s">
        <v>1165</v>
      </c>
      <c r="O170" t="s">
        <v>1166</v>
      </c>
      <c r="P170" t="s">
        <v>1167</v>
      </c>
      <c r="Q170" t="s">
        <v>1256</v>
      </c>
      <c r="R170" t="s">
        <v>1270</v>
      </c>
    </row>
    <row r="171" spans="1:18" x14ac:dyDescent="0.2">
      <c r="A171">
        <v>170</v>
      </c>
      <c r="B171" t="s">
        <v>1168</v>
      </c>
      <c r="C171" t="s">
        <v>1169</v>
      </c>
      <c r="D171" t="s">
        <v>12</v>
      </c>
      <c r="E171" t="s">
        <v>915</v>
      </c>
      <c r="F171">
        <v>8</v>
      </c>
      <c r="G171">
        <v>10</v>
      </c>
      <c r="H171">
        <f t="shared" si="2"/>
        <v>18</v>
      </c>
      <c r="J171" t="s">
        <v>1170</v>
      </c>
      <c r="K171" t="s">
        <v>1171</v>
      </c>
      <c r="L171" t="s">
        <v>1273</v>
      </c>
      <c r="M171" t="s">
        <v>1275</v>
      </c>
      <c r="N171" t="s">
        <v>1027</v>
      </c>
      <c r="O171" t="s">
        <v>1172</v>
      </c>
      <c r="P171" t="s">
        <v>1173</v>
      </c>
      <c r="Q171" t="s">
        <v>1174</v>
      </c>
      <c r="R171" t="s">
        <v>1261</v>
      </c>
    </row>
    <row r="172" spans="1:18" x14ac:dyDescent="0.2">
      <c r="A172">
        <v>171</v>
      </c>
      <c r="B172" t="s">
        <v>1175</v>
      </c>
      <c r="C172" t="s">
        <v>1176</v>
      </c>
      <c r="D172" t="s">
        <v>136</v>
      </c>
      <c r="E172" t="s">
        <v>83</v>
      </c>
      <c r="F172">
        <v>15</v>
      </c>
      <c r="G172">
        <v>25</v>
      </c>
      <c r="H172">
        <f t="shared" si="2"/>
        <v>40</v>
      </c>
      <c r="J172" t="s">
        <v>1177</v>
      </c>
      <c r="K172" t="s">
        <v>1178</v>
      </c>
      <c r="L172" t="s">
        <v>1277</v>
      </c>
      <c r="M172" t="s">
        <v>1275</v>
      </c>
      <c r="N172" t="s">
        <v>1179</v>
      </c>
      <c r="O172" t="s">
        <v>1180</v>
      </c>
      <c r="P172" t="s">
        <v>1181</v>
      </c>
      <c r="Q172" t="s">
        <v>1182</v>
      </c>
      <c r="R172" t="s">
        <v>1261</v>
      </c>
    </row>
    <row r="173" spans="1:18" x14ac:dyDescent="0.2">
      <c r="A173">
        <v>172</v>
      </c>
      <c r="B173" t="s">
        <v>1183</v>
      </c>
      <c r="C173" t="s">
        <v>1184</v>
      </c>
      <c r="D173" t="s">
        <v>1185</v>
      </c>
      <c r="E173" t="s">
        <v>213</v>
      </c>
      <c r="F173">
        <v>6</v>
      </c>
      <c r="G173">
        <v>8</v>
      </c>
      <c r="H173">
        <f t="shared" si="2"/>
        <v>14</v>
      </c>
      <c r="J173" t="s">
        <v>1186</v>
      </c>
      <c r="K173" t="s">
        <v>1187</v>
      </c>
      <c r="L173" t="s">
        <v>1273</v>
      </c>
      <c r="M173" t="s">
        <v>1275</v>
      </c>
      <c r="N173" t="s">
        <v>1188</v>
      </c>
      <c r="O173" t="s">
        <v>1189</v>
      </c>
      <c r="P173" t="s">
        <v>1190</v>
      </c>
      <c r="Q173" t="s">
        <v>1257</v>
      </c>
      <c r="R173" t="s">
        <v>1266</v>
      </c>
    </row>
    <row r="174" spans="1:18" x14ac:dyDescent="0.2">
      <c r="A174">
        <v>173</v>
      </c>
      <c r="B174" t="s">
        <v>1191</v>
      </c>
      <c r="C174" t="s">
        <v>1192</v>
      </c>
      <c r="D174" t="s">
        <v>1193</v>
      </c>
      <c r="E174" t="s">
        <v>1194</v>
      </c>
      <c r="F174">
        <v>12</v>
      </c>
      <c r="G174">
        <v>17</v>
      </c>
      <c r="H174">
        <f t="shared" si="2"/>
        <v>29</v>
      </c>
      <c r="J174" t="s">
        <v>299</v>
      </c>
      <c r="K174" t="s">
        <v>1195</v>
      </c>
      <c r="L174" t="s">
        <v>1273</v>
      </c>
      <c r="M174" t="s">
        <v>1275</v>
      </c>
      <c r="N174" t="s">
        <v>1196</v>
      </c>
      <c r="O174" t="s">
        <v>1197</v>
      </c>
      <c r="P174" t="s">
        <v>1198</v>
      </c>
      <c r="Q174" t="s">
        <v>1258</v>
      </c>
      <c r="R174" t="s">
        <v>1259</v>
      </c>
    </row>
  </sheetData>
  <autoFilter ref="A1:R1" xr:uid="{DD84840D-1EAE-4BBD-ACAD-716FB13B5F59}"/>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BF0F-8FEE-4732-A6E5-5ACB38393C26}">
  <dimension ref="A1:D11"/>
  <sheetViews>
    <sheetView tabSelected="1" zoomScale="130" zoomScaleNormal="130" workbookViewId="0">
      <selection activeCell="C7" sqref="C7"/>
    </sheetView>
  </sheetViews>
  <sheetFormatPr defaultRowHeight="16.5" x14ac:dyDescent="0.2"/>
  <cols>
    <col min="1" max="1" width="2" style="8" customWidth="1"/>
    <col min="2" max="2" width="11.25" style="8" bestFit="1" customWidth="1"/>
    <col min="3" max="3" width="9.25" style="8" bestFit="1" customWidth="1"/>
    <col min="4" max="4" width="6.375" style="8" bestFit="1" customWidth="1"/>
    <col min="5" max="6" width="2.5" style="8" bestFit="1" customWidth="1"/>
    <col min="7" max="52" width="3.5" style="8" bestFit="1" customWidth="1"/>
    <col min="53" max="53" width="5.25" style="8" bestFit="1" customWidth="1"/>
    <col min="54" max="16384" width="9" style="8"/>
  </cols>
  <sheetData>
    <row r="1" spans="1:4" s="11" customFormat="1" ht="24" customHeight="1" x14ac:dyDescent="0.2">
      <c r="A1" s="12"/>
      <c r="B1" s="13" t="s">
        <v>1317</v>
      </c>
    </row>
    <row r="3" spans="1:4" x14ac:dyDescent="0.2">
      <c r="B3" s="14" t="s">
        <v>1316</v>
      </c>
      <c r="C3" s="14" t="s">
        <v>1305</v>
      </c>
      <c r="D3" s="14" t="s">
        <v>1304</v>
      </c>
    </row>
    <row r="4" spans="1:4" x14ac:dyDescent="0.2">
      <c r="B4" s="9" t="s">
        <v>1283</v>
      </c>
      <c r="C4" s="10">
        <v>84</v>
      </c>
      <c r="D4" s="10">
        <v>31.5</v>
      </c>
    </row>
    <row r="5" spans="1:4" x14ac:dyDescent="0.2">
      <c r="B5" s="15" t="s">
        <v>1273</v>
      </c>
      <c r="C5" s="16">
        <v>28.796296296296298</v>
      </c>
      <c r="D5" s="16">
        <v>10.592592592592593</v>
      </c>
    </row>
    <row r="6" spans="1:4" x14ac:dyDescent="0.2">
      <c r="B6" s="9" t="s">
        <v>1280</v>
      </c>
      <c r="C6" s="10">
        <v>15.125</v>
      </c>
      <c r="D6" s="10">
        <v>6.125</v>
      </c>
    </row>
    <row r="7" spans="1:4" x14ac:dyDescent="0.2">
      <c r="B7" s="15" t="s">
        <v>1277</v>
      </c>
      <c r="C7" s="16">
        <v>42.845070422535208</v>
      </c>
      <c r="D7" s="16">
        <v>15.704225352112676</v>
      </c>
    </row>
    <row r="8" spans="1:4" x14ac:dyDescent="0.2">
      <c r="B8" s="9" t="s">
        <v>1276</v>
      </c>
      <c r="C8" s="10">
        <v>54.842105263157897</v>
      </c>
      <c r="D8" s="10">
        <v>19.789473684210527</v>
      </c>
    </row>
    <row r="9" spans="1:4" x14ac:dyDescent="0.2">
      <c r="B9" s="15" t="s">
        <v>1279</v>
      </c>
      <c r="C9" s="16">
        <v>18.2</v>
      </c>
      <c r="D9" s="16">
        <v>6.6</v>
      </c>
    </row>
    <row r="10" spans="1:4" x14ac:dyDescent="0.2">
      <c r="B10" s="9" t="s">
        <v>1282</v>
      </c>
      <c r="C10" s="10">
        <v>21.25</v>
      </c>
      <c r="D10" s="10">
        <v>7.75</v>
      </c>
    </row>
    <row r="11" spans="1:4" x14ac:dyDescent="0.2">
      <c r="B11" s="15" t="s">
        <v>1295</v>
      </c>
      <c r="C11" s="16">
        <v>36.335260115606935</v>
      </c>
      <c r="D11" s="16">
        <v>13.323699421965317</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B623-B6A1-4C99-93E0-102BF132A4E7}">
  <dimension ref="A1:G174"/>
  <sheetViews>
    <sheetView workbookViewId="0">
      <selection sqref="A1:XFD1"/>
    </sheetView>
  </sheetViews>
  <sheetFormatPr defaultRowHeight="14.25" x14ac:dyDescent="0.2"/>
  <sheetData>
    <row r="1" spans="1:7" x14ac:dyDescent="0.2">
      <c r="A1" t="s">
        <v>1297</v>
      </c>
      <c r="B1" t="s">
        <v>1298</v>
      </c>
      <c r="C1" t="s">
        <v>1299</v>
      </c>
      <c r="D1" t="s">
        <v>1300</v>
      </c>
      <c r="E1" t="s">
        <v>1301</v>
      </c>
      <c r="F1" t="s">
        <v>1302</v>
      </c>
      <c r="G1" t="s">
        <v>1303</v>
      </c>
    </row>
    <row r="2" spans="1:7" x14ac:dyDescent="0.2">
      <c r="A2" t="s">
        <v>2</v>
      </c>
      <c r="B2">
        <v>5</v>
      </c>
      <c r="C2">
        <v>8</v>
      </c>
      <c r="D2">
        <v>13</v>
      </c>
      <c r="E2" t="s">
        <v>1273</v>
      </c>
      <c r="F2" t="s">
        <v>1274</v>
      </c>
      <c r="G2" t="s">
        <v>1259</v>
      </c>
    </row>
    <row r="3" spans="1:7" x14ac:dyDescent="0.2">
      <c r="A3" t="s">
        <v>12</v>
      </c>
      <c r="B3">
        <v>13</v>
      </c>
      <c r="C3">
        <v>20</v>
      </c>
      <c r="D3">
        <v>33</v>
      </c>
      <c r="E3" t="s">
        <v>1273</v>
      </c>
      <c r="F3" t="s">
        <v>1275</v>
      </c>
      <c r="G3" t="s">
        <v>1260</v>
      </c>
    </row>
    <row r="4" spans="1:7" x14ac:dyDescent="0.2">
      <c r="A4" t="s">
        <v>12</v>
      </c>
      <c r="B4">
        <v>12</v>
      </c>
      <c r="C4">
        <v>20</v>
      </c>
      <c r="D4">
        <v>32</v>
      </c>
      <c r="E4" t="s">
        <v>1276</v>
      </c>
      <c r="F4" t="s">
        <v>1275</v>
      </c>
      <c r="G4" t="s">
        <v>1261</v>
      </c>
    </row>
    <row r="5" spans="1:7" x14ac:dyDescent="0.2">
      <c r="A5" t="s">
        <v>12</v>
      </c>
      <c r="B5">
        <v>15</v>
      </c>
      <c r="C5">
        <v>30</v>
      </c>
      <c r="D5">
        <v>45</v>
      </c>
      <c r="E5" t="s">
        <v>1277</v>
      </c>
      <c r="F5" t="s">
        <v>1275</v>
      </c>
      <c r="G5" t="s">
        <v>1262</v>
      </c>
    </row>
    <row r="6" spans="1:7" x14ac:dyDescent="0.2">
      <c r="A6" t="s">
        <v>12</v>
      </c>
      <c r="B6">
        <v>20</v>
      </c>
      <c r="C6">
        <v>35</v>
      </c>
      <c r="D6">
        <v>55</v>
      </c>
      <c r="E6" t="s">
        <v>1277</v>
      </c>
      <c r="F6" t="s">
        <v>1275</v>
      </c>
      <c r="G6" t="s">
        <v>1259</v>
      </c>
    </row>
    <row r="7" spans="1:7" x14ac:dyDescent="0.2">
      <c r="A7" t="s">
        <v>12</v>
      </c>
      <c r="B7">
        <v>15</v>
      </c>
      <c r="C7">
        <v>20</v>
      </c>
      <c r="D7">
        <v>35</v>
      </c>
      <c r="E7" t="s">
        <v>1277</v>
      </c>
      <c r="F7" t="s">
        <v>1275</v>
      </c>
      <c r="G7" t="s">
        <v>1261</v>
      </c>
    </row>
    <row r="8" spans="1:7" x14ac:dyDescent="0.2">
      <c r="A8" t="s">
        <v>12</v>
      </c>
      <c r="B8">
        <v>15</v>
      </c>
      <c r="C8">
        <v>30</v>
      </c>
      <c r="D8">
        <v>45</v>
      </c>
      <c r="E8" t="s">
        <v>1273</v>
      </c>
      <c r="F8" t="s">
        <v>1275</v>
      </c>
      <c r="G8" t="s">
        <v>1260</v>
      </c>
    </row>
    <row r="9" spans="1:7" x14ac:dyDescent="0.2">
      <c r="A9" t="s">
        <v>12</v>
      </c>
      <c r="B9">
        <v>6</v>
      </c>
      <c r="C9">
        <v>7</v>
      </c>
      <c r="D9">
        <v>13</v>
      </c>
      <c r="E9" t="s">
        <v>1273</v>
      </c>
      <c r="F9" t="s">
        <v>1274</v>
      </c>
      <c r="G9" t="s">
        <v>1262</v>
      </c>
    </row>
    <row r="10" spans="1:7" x14ac:dyDescent="0.2">
      <c r="A10" t="s">
        <v>74</v>
      </c>
      <c r="B10">
        <v>8</v>
      </c>
      <c r="C10">
        <v>13</v>
      </c>
      <c r="D10">
        <v>21</v>
      </c>
      <c r="E10" t="s">
        <v>1277</v>
      </c>
      <c r="F10" t="s">
        <v>1275</v>
      </c>
      <c r="G10" t="s">
        <v>1259</v>
      </c>
    </row>
    <row r="11" spans="1:7" x14ac:dyDescent="0.2">
      <c r="A11" t="s">
        <v>12</v>
      </c>
      <c r="B11">
        <v>15</v>
      </c>
      <c r="C11">
        <v>25</v>
      </c>
      <c r="D11">
        <v>40</v>
      </c>
      <c r="E11" t="s">
        <v>1277</v>
      </c>
      <c r="F11" t="s">
        <v>1275</v>
      </c>
      <c r="G11" t="s">
        <v>1264</v>
      </c>
    </row>
    <row r="12" spans="1:7" x14ac:dyDescent="0.2">
      <c r="A12" t="s">
        <v>12</v>
      </c>
      <c r="B12">
        <v>20</v>
      </c>
      <c r="C12">
        <v>40</v>
      </c>
      <c r="D12">
        <v>60</v>
      </c>
      <c r="E12" t="s">
        <v>1277</v>
      </c>
      <c r="F12" t="s">
        <v>1275</v>
      </c>
      <c r="G12" t="s">
        <v>1260</v>
      </c>
    </row>
    <row r="13" spans="1:7" x14ac:dyDescent="0.2">
      <c r="A13" t="s">
        <v>12</v>
      </c>
      <c r="B13">
        <v>15</v>
      </c>
      <c r="C13">
        <v>25</v>
      </c>
      <c r="D13">
        <v>40</v>
      </c>
      <c r="E13" t="s">
        <v>1277</v>
      </c>
      <c r="F13" t="s">
        <v>1275</v>
      </c>
      <c r="G13" t="s">
        <v>1266</v>
      </c>
    </row>
    <row r="14" spans="1:7" x14ac:dyDescent="0.2">
      <c r="A14" t="s">
        <v>12</v>
      </c>
      <c r="B14">
        <v>25</v>
      </c>
      <c r="C14">
        <v>45</v>
      </c>
      <c r="D14">
        <v>70</v>
      </c>
      <c r="E14" t="s">
        <v>1315</v>
      </c>
      <c r="F14" t="s">
        <v>1285</v>
      </c>
      <c r="G14" t="s">
        <v>1262</v>
      </c>
    </row>
    <row r="15" spans="1:7" x14ac:dyDescent="0.2">
      <c r="A15" t="s">
        <v>110</v>
      </c>
      <c r="B15">
        <v>20</v>
      </c>
      <c r="C15">
        <v>40</v>
      </c>
      <c r="D15">
        <v>60</v>
      </c>
      <c r="E15" t="s">
        <v>1276</v>
      </c>
      <c r="F15" t="s">
        <v>1275</v>
      </c>
      <c r="G15" t="s">
        <v>1261</v>
      </c>
    </row>
    <row r="16" spans="1:7" x14ac:dyDescent="0.2">
      <c r="A16" t="s">
        <v>12</v>
      </c>
      <c r="B16">
        <v>7</v>
      </c>
      <c r="C16">
        <v>12</v>
      </c>
      <c r="D16">
        <v>19</v>
      </c>
      <c r="E16" t="s">
        <v>1279</v>
      </c>
      <c r="F16" t="s">
        <v>1275</v>
      </c>
      <c r="G16" t="s">
        <v>1260</v>
      </c>
    </row>
    <row r="17" spans="1:7" x14ac:dyDescent="0.2">
      <c r="A17" t="s">
        <v>127</v>
      </c>
      <c r="B17">
        <v>20</v>
      </c>
      <c r="C17">
        <v>40</v>
      </c>
      <c r="D17">
        <v>60</v>
      </c>
      <c r="E17" t="s">
        <v>1276</v>
      </c>
      <c r="F17" t="s">
        <v>1275</v>
      </c>
      <c r="G17" t="s">
        <v>1263</v>
      </c>
    </row>
    <row r="18" spans="1:7" x14ac:dyDescent="0.2">
      <c r="A18" t="s">
        <v>136</v>
      </c>
      <c r="B18">
        <v>15</v>
      </c>
      <c r="C18">
        <v>30</v>
      </c>
      <c r="D18">
        <v>45</v>
      </c>
      <c r="E18" t="s">
        <v>1277</v>
      </c>
      <c r="F18" t="s">
        <v>1275</v>
      </c>
      <c r="G18" t="s">
        <v>1263</v>
      </c>
    </row>
    <row r="19" spans="1:7" x14ac:dyDescent="0.2">
      <c r="A19" t="s">
        <v>142</v>
      </c>
      <c r="B19">
        <v>15</v>
      </c>
      <c r="C19">
        <v>25</v>
      </c>
      <c r="D19">
        <v>40</v>
      </c>
      <c r="E19" t="s">
        <v>1277</v>
      </c>
      <c r="F19" t="s">
        <v>1274</v>
      </c>
      <c r="G19" t="s">
        <v>1263</v>
      </c>
    </row>
    <row r="20" spans="1:7" x14ac:dyDescent="0.2">
      <c r="A20" t="s">
        <v>12</v>
      </c>
      <c r="B20">
        <v>15</v>
      </c>
      <c r="C20">
        <v>30</v>
      </c>
      <c r="D20">
        <v>45</v>
      </c>
      <c r="E20" t="s">
        <v>1277</v>
      </c>
      <c r="F20" t="s">
        <v>1275</v>
      </c>
      <c r="G20" t="s">
        <v>1269</v>
      </c>
    </row>
    <row r="21" spans="1:7" x14ac:dyDescent="0.2">
      <c r="A21" t="s">
        <v>158</v>
      </c>
      <c r="B21">
        <v>20</v>
      </c>
      <c r="C21">
        <v>40</v>
      </c>
      <c r="D21">
        <v>60</v>
      </c>
      <c r="E21" t="s">
        <v>1277</v>
      </c>
      <c r="F21" t="s">
        <v>1275</v>
      </c>
      <c r="G21" t="s">
        <v>1260</v>
      </c>
    </row>
    <row r="22" spans="1:7" x14ac:dyDescent="0.2">
      <c r="A22" t="s">
        <v>12</v>
      </c>
      <c r="B22">
        <v>12</v>
      </c>
      <c r="C22">
        <v>20</v>
      </c>
      <c r="D22">
        <v>32</v>
      </c>
      <c r="E22" t="s">
        <v>1277</v>
      </c>
      <c r="F22" t="s">
        <v>1275</v>
      </c>
      <c r="G22" t="s">
        <v>1261</v>
      </c>
    </row>
    <row r="23" spans="1:7" x14ac:dyDescent="0.2">
      <c r="A23" t="s">
        <v>170</v>
      </c>
      <c r="B23">
        <v>9</v>
      </c>
      <c r="C23">
        <v>14</v>
      </c>
      <c r="D23">
        <v>23</v>
      </c>
      <c r="E23" t="s">
        <v>1277</v>
      </c>
      <c r="F23" t="s">
        <v>1275</v>
      </c>
      <c r="G23" t="s">
        <v>1261</v>
      </c>
    </row>
    <row r="24" spans="1:7" x14ac:dyDescent="0.2">
      <c r="A24" t="s">
        <v>12</v>
      </c>
      <c r="B24">
        <v>20</v>
      </c>
      <c r="C24">
        <v>40</v>
      </c>
      <c r="D24">
        <v>60</v>
      </c>
      <c r="E24" t="s">
        <v>1279</v>
      </c>
      <c r="F24" t="s">
        <v>1275</v>
      </c>
      <c r="G24" t="s">
        <v>1260</v>
      </c>
    </row>
    <row r="25" spans="1:7" x14ac:dyDescent="0.2">
      <c r="A25" t="s">
        <v>180</v>
      </c>
      <c r="B25">
        <v>15</v>
      </c>
      <c r="C25">
        <v>25</v>
      </c>
      <c r="D25">
        <v>40</v>
      </c>
      <c r="E25" t="s">
        <v>1277</v>
      </c>
      <c r="F25" t="s">
        <v>1275</v>
      </c>
      <c r="G25" t="s">
        <v>1260</v>
      </c>
    </row>
    <row r="26" spans="1:7" x14ac:dyDescent="0.2">
      <c r="A26" t="s">
        <v>2</v>
      </c>
      <c r="B26">
        <v>6</v>
      </c>
      <c r="C26">
        <v>10</v>
      </c>
      <c r="D26">
        <v>16</v>
      </c>
      <c r="E26" t="s">
        <v>1273</v>
      </c>
      <c r="F26" t="s">
        <v>1275</v>
      </c>
      <c r="G26" t="s">
        <v>1261</v>
      </c>
    </row>
    <row r="27" spans="1:7" x14ac:dyDescent="0.2">
      <c r="A27" t="s">
        <v>110</v>
      </c>
      <c r="B27">
        <v>15</v>
      </c>
      <c r="C27">
        <v>25</v>
      </c>
      <c r="D27">
        <v>40</v>
      </c>
      <c r="E27" t="s">
        <v>1273</v>
      </c>
      <c r="F27" t="s">
        <v>1274</v>
      </c>
      <c r="G27" t="s">
        <v>1263</v>
      </c>
    </row>
    <row r="28" spans="1:7" x14ac:dyDescent="0.2">
      <c r="A28" t="s">
        <v>2</v>
      </c>
      <c r="B28">
        <v>4</v>
      </c>
      <c r="C28">
        <v>7</v>
      </c>
      <c r="D28">
        <v>11</v>
      </c>
      <c r="E28" t="s">
        <v>1280</v>
      </c>
      <c r="F28" t="s">
        <v>1274</v>
      </c>
      <c r="G28" t="s">
        <v>1263</v>
      </c>
    </row>
    <row r="29" spans="1:7" x14ac:dyDescent="0.2">
      <c r="A29" t="s">
        <v>110</v>
      </c>
      <c r="B29">
        <v>6</v>
      </c>
      <c r="C29">
        <v>8</v>
      </c>
      <c r="D29">
        <v>14</v>
      </c>
      <c r="E29" t="s">
        <v>1273</v>
      </c>
      <c r="F29" t="s">
        <v>1275</v>
      </c>
      <c r="G29" t="s">
        <v>1264</v>
      </c>
    </row>
    <row r="30" spans="1:7" x14ac:dyDescent="0.2">
      <c r="A30" t="s">
        <v>12</v>
      </c>
      <c r="B30">
        <v>7</v>
      </c>
      <c r="C30">
        <v>10</v>
      </c>
      <c r="D30">
        <v>17</v>
      </c>
      <c r="E30" t="s">
        <v>1273</v>
      </c>
      <c r="F30" t="s">
        <v>1275</v>
      </c>
      <c r="G30" t="s">
        <v>1260</v>
      </c>
    </row>
    <row r="31" spans="1:7" x14ac:dyDescent="0.2">
      <c r="A31" t="s">
        <v>12</v>
      </c>
      <c r="B31">
        <v>15</v>
      </c>
      <c r="C31">
        <v>30</v>
      </c>
      <c r="D31">
        <v>45</v>
      </c>
      <c r="E31" t="s">
        <v>1273</v>
      </c>
      <c r="F31" t="s">
        <v>1275</v>
      </c>
      <c r="G31" t="s">
        <v>1260</v>
      </c>
    </row>
    <row r="32" spans="1:7" x14ac:dyDescent="0.2">
      <c r="A32" t="s">
        <v>233</v>
      </c>
      <c r="B32">
        <v>15</v>
      </c>
      <c r="C32">
        <v>30</v>
      </c>
      <c r="D32">
        <v>45</v>
      </c>
      <c r="E32" t="s">
        <v>1276</v>
      </c>
      <c r="F32" t="s">
        <v>1275</v>
      </c>
      <c r="G32" t="s">
        <v>1263</v>
      </c>
    </row>
    <row r="33" spans="1:7" x14ac:dyDescent="0.2">
      <c r="A33" t="s">
        <v>239</v>
      </c>
      <c r="B33">
        <v>4</v>
      </c>
      <c r="C33">
        <v>5</v>
      </c>
      <c r="D33">
        <v>9</v>
      </c>
      <c r="E33" t="s">
        <v>1279</v>
      </c>
      <c r="F33" t="s">
        <v>1274</v>
      </c>
      <c r="G33" t="s">
        <v>1269</v>
      </c>
    </row>
    <row r="34" spans="1:7" x14ac:dyDescent="0.2">
      <c r="A34" t="s">
        <v>247</v>
      </c>
      <c r="B34">
        <v>15</v>
      </c>
      <c r="C34">
        <v>26</v>
      </c>
      <c r="D34">
        <v>41</v>
      </c>
      <c r="E34" t="s">
        <v>1277</v>
      </c>
      <c r="F34" t="s">
        <v>1275</v>
      </c>
      <c r="G34" t="s">
        <v>1267</v>
      </c>
    </row>
    <row r="35" spans="1:7" x14ac:dyDescent="0.2">
      <c r="A35" t="s">
        <v>254</v>
      </c>
      <c r="B35">
        <v>16</v>
      </c>
      <c r="C35">
        <v>30</v>
      </c>
      <c r="D35">
        <v>46</v>
      </c>
      <c r="E35" t="s">
        <v>1276</v>
      </c>
      <c r="F35" t="s">
        <v>1275</v>
      </c>
      <c r="G35" t="s">
        <v>1265</v>
      </c>
    </row>
    <row r="36" spans="1:7" x14ac:dyDescent="0.2">
      <c r="A36" t="s">
        <v>263</v>
      </c>
      <c r="B36">
        <v>12</v>
      </c>
      <c r="C36">
        <v>24</v>
      </c>
      <c r="D36">
        <v>36</v>
      </c>
      <c r="E36" t="s">
        <v>1277</v>
      </c>
      <c r="F36" t="s">
        <v>1275</v>
      </c>
      <c r="G36" t="s">
        <v>1262</v>
      </c>
    </row>
    <row r="37" spans="1:7" x14ac:dyDescent="0.2">
      <c r="A37" t="s">
        <v>272</v>
      </c>
      <c r="B37">
        <v>15</v>
      </c>
      <c r="C37">
        <v>18</v>
      </c>
      <c r="D37">
        <v>33</v>
      </c>
      <c r="E37" t="s">
        <v>1273</v>
      </c>
      <c r="F37" t="s">
        <v>1275</v>
      </c>
      <c r="G37" t="s">
        <v>1266</v>
      </c>
    </row>
    <row r="38" spans="1:7" x14ac:dyDescent="0.2">
      <c r="A38" t="s">
        <v>281</v>
      </c>
      <c r="B38">
        <v>3</v>
      </c>
      <c r="C38">
        <v>4</v>
      </c>
      <c r="D38">
        <v>7</v>
      </c>
      <c r="E38" t="s">
        <v>1279</v>
      </c>
      <c r="F38" t="s">
        <v>1275</v>
      </c>
      <c r="G38" t="s">
        <v>1259</v>
      </c>
    </row>
    <row r="39" spans="1:7" x14ac:dyDescent="0.2">
      <c r="A39" t="s">
        <v>110</v>
      </c>
      <c r="B39">
        <v>8</v>
      </c>
      <c r="C39">
        <v>15</v>
      </c>
      <c r="D39">
        <v>23</v>
      </c>
      <c r="E39" t="s">
        <v>1273</v>
      </c>
      <c r="F39" t="s">
        <v>1285</v>
      </c>
      <c r="G39" t="s">
        <v>1261</v>
      </c>
    </row>
    <row r="40" spans="1:7" x14ac:dyDescent="0.2">
      <c r="A40" t="s">
        <v>298</v>
      </c>
      <c r="B40">
        <v>4</v>
      </c>
      <c r="C40">
        <v>5</v>
      </c>
      <c r="D40">
        <v>9</v>
      </c>
      <c r="E40" t="s">
        <v>1279</v>
      </c>
      <c r="F40" t="s">
        <v>1274</v>
      </c>
      <c r="G40" t="s">
        <v>1266</v>
      </c>
    </row>
    <row r="41" spans="1:7" x14ac:dyDescent="0.2">
      <c r="A41" t="s">
        <v>306</v>
      </c>
      <c r="B41">
        <v>18</v>
      </c>
      <c r="C41">
        <v>25</v>
      </c>
      <c r="D41">
        <v>43</v>
      </c>
      <c r="E41" t="s">
        <v>1277</v>
      </c>
      <c r="F41" t="s">
        <v>1275</v>
      </c>
      <c r="G41" t="s">
        <v>1264</v>
      </c>
    </row>
    <row r="42" spans="1:7" x14ac:dyDescent="0.2">
      <c r="A42" t="s">
        <v>315</v>
      </c>
      <c r="B42">
        <v>20</v>
      </c>
      <c r="C42">
        <v>35</v>
      </c>
      <c r="D42">
        <v>55</v>
      </c>
      <c r="E42" t="s">
        <v>1277</v>
      </c>
      <c r="F42" t="s">
        <v>1275</v>
      </c>
      <c r="G42" t="s">
        <v>1262</v>
      </c>
    </row>
    <row r="43" spans="1:7" x14ac:dyDescent="0.2">
      <c r="A43" t="s">
        <v>12</v>
      </c>
      <c r="B43">
        <v>15</v>
      </c>
      <c r="C43">
        <v>30</v>
      </c>
      <c r="D43">
        <v>45</v>
      </c>
      <c r="E43" t="s">
        <v>1277</v>
      </c>
      <c r="F43" t="s">
        <v>1275</v>
      </c>
      <c r="G43" t="s">
        <v>1259</v>
      </c>
    </row>
    <row r="44" spans="1:7" x14ac:dyDescent="0.2">
      <c r="A44" t="s">
        <v>127</v>
      </c>
      <c r="B44">
        <v>15</v>
      </c>
      <c r="C44">
        <v>30</v>
      </c>
      <c r="D44">
        <v>45</v>
      </c>
      <c r="E44" t="s">
        <v>1277</v>
      </c>
      <c r="F44" t="s">
        <v>1275</v>
      </c>
      <c r="G44" t="s">
        <v>1265</v>
      </c>
    </row>
    <row r="45" spans="1:7" x14ac:dyDescent="0.2">
      <c r="A45" t="s">
        <v>338</v>
      </c>
      <c r="B45">
        <v>10</v>
      </c>
      <c r="C45">
        <v>15</v>
      </c>
      <c r="D45">
        <v>25</v>
      </c>
      <c r="E45" t="s">
        <v>1277</v>
      </c>
      <c r="F45" t="s">
        <v>1275</v>
      </c>
      <c r="G45" t="s">
        <v>1261</v>
      </c>
    </row>
    <row r="46" spans="1:7" x14ac:dyDescent="0.2">
      <c r="A46" t="s">
        <v>345</v>
      </c>
      <c r="B46">
        <v>2</v>
      </c>
      <c r="C46">
        <v>4</v>
      </c>
      <c r="D46">
        <v>6</v>
      </c>
      <c r="E46" t="s">
        <v>1279</v>
      </c>
      <c r="F46" t="s">
        <v>1275</v>
      </c>
      <c r="G46" t="s">
        <v>1263</v>
      </c>
    </row>
    <row r="47" spans="1:7" x14ac:dyDescent="0.2">
      <c r="A47" t="s">
        <v>354</v>
      </c>
      <c r="B47">
        <v>15</v>
      </c>
      <c r="C47">
        <v>30</v>
      </c>
      <c r="D47">
        <v>45</v>
      </c>
      <c r="E47" t="s">
        <v>1273</v>
      </c>
      <c r="F47" t="s">
        <v>1275</v>
      </c>
      <c r="G47" t="s">
        <v>1261</v>
      </c>
    </row>
    <row r="48" spans="1:7" x14ac:dyDescent="0.2">
      <c r="A48" t="s">
        <v>362</v>
      </c>
      <c r="B48">
        <v>9</v>
      </c>
      <c r="C48">
        <v>14</v>
      </c>
      <c r="D48">
        <v>23</v>
      </c>
      <c r="E48" t="s">
        <v>1273</v>
      </c>
      <c r="F48" t="s">
        <v>1275</v>
      </c>
      <c r="G48" t="s">
        <v>1263</v>
      </c>
    </row>
    <row r="49" spans="1:7" x14ac:dyDescent="0.2">
      <c r="A49" t="s">
        <v>366</v>
      </c>
      <c r="B49">
        <v>11</v>
      </c>
      <c r="C49">
        <v>20</v>
      </c>
      <c r="D49">
        <v>31</v>
      </c>
      <c r="E49" t="s">
        <v>1273</v>
      </c>
      <c r="F49" t="s">
        <v>1275</v>
      </c>
      <c r="G49" t="s">
        <v>1260</v>
      </c>
    </row>
    <row r="50" spans="1:7" x14ac:dyDescent="0.2">
      <c r="A50" t="s">
        <v>372</v>
      </c>
      <c r="B50">
        <v>15</v>
      </c>
      <c r="C50">
        <v>20</v>
      </c>
      <c r="D50">
        <v>35</v>
      </c>
      <c r="E50" t="s">
        <v>1273</v>
      </c>
      <c r="F50" t="s">
        <v>1275</v>
      </c>
      <c r="G50" t="s">
        <v>1265</v>
      </c>
    </row>
    <row r="51" spans="1:7" x14ac:dyDescent="0.2">
      <c r="A51" t="s">
        <v>381</v>
      </c>
      <c r="B51">
        <v>12</v>
      </c>
      <c r="C51">
        <v>24</v>
      </c>
      <c r="D51">
        <v>36</v>
      </c>
      <c r="E51" t="s">
        <v>1273</v>
      </c>
      <c r="F51" t="s">
        <v>1275</v>
      </c>
      <c r="G51" t="s">
        <v>1260</v>
      </c>
    </row>
    <row r="52" spans="1:7" x14ac:dyDescent="0.2">
      <c r="A52" t="s">
        <v>110</v>
      </c>
      <c r="B52">
        <v>8</v>
      </c>
      <c r="C52">
        <v>15</v>
      </c>
      <c r="D52">
        <v>23</v>
      </c>
      <c r="E52" t="s">
        <v>1273</v>
      </c>
      <c r="F52" t="s">
        <v>1274</v>
      </c>
      <c r="G52" t="s">
        <v>1263</v>
      </c>
    </row>
    <row r="53" spans="1:7" x14ac:dyDescent="0.2">
      <c r="A53" t="s">
        <v>389</v>
      </c>
      <c r="B53">
        <v>6</v>
      </c>
      <c r="C53">
        <v>10</v>
      </c>
      <c r="D53">
        <v>16</v>
      </c>
      <c r="E53" t="s">
        <v>1280</v>
      </c>
      <c r="F53" t="s">
        <v>1274</v>
      </c>
      <c r="G53" t="s">
        <v>1265</v>
      </c>
    </row>
    <row r="54" spans="1:7" x14ac:dyDescent="0.2">
      <c r="A54" t="s">
        <v>136</v>
      </c>
      <c r="B54">
        <v>30</v>
      </c>
      <c r="C54">
        <v>50</v>
      </c>
      <c r="D54">
        <v>80</v>
      </c>
      <c r="E54" t="s">
        <v>1277</v>
      </c>
      <c r="F54" t="s">
        <v>1275</v>
      </c>
      <c r="G54" t="s">
        <v>1266</v>
      </c>
    </row>
    <row r="55" spans="1:7" x14ac:dyDescent="0.2">
      <c r="A55" t="s">
        <v>12</v>
      </c>
      <c r="B55">
        <v>10</v>
      </c>
      <c r="C55">
        <v>20</v>
      </c>
      <c r="D55">
        <v>30</v>
      </c>
      <c r="E55" t="s">
        <v>1273</v>
      </c>
      <c r="F55" t="s">
        <v>1275</v>
      </c>
      <c r="G55" t="s">
        <v>1261</v>
      </c>
    </row>
    <row r="56" spans="1:7" x14ac:dyDescent="0.2">
      <c r="A56" t="s">
        <v>412</v>
      </c>
      <c r="B56">
        <v>35</v>
      </c>
      <c r="C56">
        <v>55</v>
      </c>
      <c r="D56">
        <v>90</v>
      </c>
      <c r="E56" t="s">
        <v>1276</v>
      </c>
      <c r="F56" t="s">
        <v>1275</v>
      </c>
      <c r="G56" t="s">
        <v>1260</v>
      </c>
    </row>
    <row r="57" spans="1:7" x14ac:dyDescent="0.2">
      <c r="A57" t="s">
        <v>12</v>
      </c>
      <c r="B57">
        <v>6</v>
      </c>
      <c r="C57">
        <v>9</v>
      </c>
      <c r="D57">
        <v>15</v>
      </c>
      <c r="E57" t="s">
        <v>1273</v>
      </c>
      <c r="F57" t="s">
        <v>1275</v>
      </c>
      <c r="G57" t="s">
        <v>1267</v>
      </c>
    </row>
    <row r="58" spans="1:7" x14ac:dyDescent="0.2">
      <c r="A58" t="s">
        <v>429</v>
      </c>
      <c r="B58">
        <v>15</v>
      </c>
      <c r="C58">
        <v>25</v>
      </c>
      <c r="D58">
        <v>40</v>
      </c>
      <c r="E58" t="s">
        <v>1277</v>
      </c>
      <c r="F58" t="s">
        <v>1275</v>
      </c>
      <c r="G58" t="s">
        <v>1260</v>
      </c>
    </row>
    <row r="59" spans="1:7" x14ac:dyDescent="0.2">
      <c r="A59" t="s">
        <v>433</v>
      </c>
      <c r="B59">
        <v>15</v>
      </c>
      <c r="C59">
        <v>30</v>
      </c>
      <c r="D59">
        <v>45</v>
      </c>
      <c r="E59" t="s">
        <v>1273</v>
      </c>
      <c r="F59" t="s">
        <v>1275</v>
      </c>
      <c r="G59" t="s">
        <v>1265</v>
      </c>
    </row>
    <row r="60" spans="1:7" x14ac:dyDescent="0.2">
      <c r="A60" t="s">
        <v>437</v>
      </c>
      <c r="B60">
        <v>3</v>
      </c>
      <c r="C60">
        <v>4</v>
      </c>
      <c r="D60">
        <v>7</v>
      </c>
      <c r="E60" t="s">
        <v>1279</v>
      </c>
      <c r="F60" t="s">
        <v>1275</v>
      </c>
      <c r="G60" t="s">
        <v>1266</v>
      </c>
    </row>
    <row r="61" spans="1:7" x14ac:dyDescent="0.2">
      <c r="A61" t="s">
        <v>136</v>
      </c>
      <c r="B61">
        <v>20</v>
      </c>
      <c r="C61">
        <v>40</v>
      </c>
      <c r="D61">
        <v>60</v>
      </c>
      <c r="E61" t="s">
        <v>1277</v>
      </c>
      <c r="F61" t="s">
        <v>1275</v>
      </c>
      <c r="G61" t="s">
        <v>1265</v>
      </c>
    </row>
    <row r="62" spans="1:7" x14ac:dyDescent="0.2">
      <c r="A62" t="s">
        <v>451</v>
      </c>
      <c r="B62">
        <v>10</v>
      </c>
      <c r="C62">
        <v>11</v>
      </c>
      <c r="D62">
        <v>21</v>
      </c>
      <c r="E62" t="s">
        <v>1277</v>
      </c>
      <c r="F62" t="s">
        <v>1275</v>
      </c>
      <c r="G62" t="s">
        <v>1261</v>
      </c>
    </row>
    <row r="63" spans="1:7" x14ac:dyDescent="0.2">
      <c r="A63" t="s">
        <v>456</v>
      </c>
      <c r="B63">
        <v>12</v>
      </c>
      <c r="C63">
        <v>15</v>
      </c>
      <c r="D63">
        <v>27</v>
      </c>
      <c r="E63" t="s">
        <v>1277</v>
      </c>
      <c r="F63" t="s">
        <v>1274</v>
      </c>
      <c r="G63" t="s">
        <v>1261</v>
      </c>
    </row>
    <row r="64" spans="1:7" x14ac:dyDescent="0.2">
      <c r="A64" t="s">
        <v>463</v>
      </c>
      <c r="B64">
        <v>20</v>
      </c>
      <c r="C64">
        <v>30</v>
      </c>
      <c r="D64">
        <v>50</v>
      </c>
      <c r="E64" t="s">
        <v>1276</v>
      </c>
      <c r="F64" t="s">
        <v>1275</v>
      </c>
      <c r="G64" t="s">
        <v>1260</v>
      </c>
    </row>
    <row r="65" spans="1:7" x14ac:dyDescent="0.2">
      <c r="A65" t="s">
        <v>468</v>
      </c>
      <c r="B65">
        <v>15</v>
      </c>
      <c r="C65">
        <v>20</v>
      </c>
      <c r="D65">
        <v>35</v>
      </c>
      <c r="E65" t="s">
        <v>1273</v>
      </c>
      <c r="F65" t="s">
        <v>1275</v>
      </c>
      <c r="G65" t="s">
        <v>1260</v>
      </c>
    </row>
    <row r="66" spans="1:7" x14ac:dyDescent="0.2">
      <c r="A66" t="s">
        <v>136</v>
      </c>
      <c r="B66">
        <v>20</v>
      </c>
      <c r="C66">
        <v>40</v>
      </c>
      <c r="D66">
        <v>60</v>
      </c>
      <c r="E66" t="s">
        <v>1277</v>
      </c>
      <c r="F66" t="s">
        <v>1275</v>
      </c>
      <c r="G66" t="s">
        <v>1265</v>
      </c>
    </row>
    <row r="67" spans="1:7" x14ac:dyDescent="0.2">
      <c r="A67" t="s">
        <v>475</v>
      </c>
      <c r="B67">
        <v>10</v>
      </c>
      <c r="C67">
        <v>20</v>
      </c>
      <c r="D67">
        <v>30</v>
      </c>
      <c r="E67" t="s">
        <v>1276</v>
      </c>
      <c r="F67" t="s">
        <v>1281</v>
      </c>
      <c r="G67" t="s">
        <v>1261</v>
      </c>
    </row>
    <row r="68" spans="1:7" x14ac:dyDescent="0.2">
      <c r="A68" t="s">
        <v>483</v>
      </c>
      <c r="B68">
        <v>20</v>
      </c>
      <c r="C68">
        <v>40</v>
      </c>
      <c r="D68">
        <v>60</v>
      </c>
      <c r="E68" t="s">
        <v>1279</v>
      </c>
      <c r="F68" t="s">
        <v>1275</v>
      </c>
      <c r="G68" t="s">
        <v>1261</v>
      </c>
    </row>
    <row r="69" spans="1:7" x14ac:dyDescent="0.2">
      <c r="A69" t="s">
        <v>491</v>
      </c>
      <c r="B69">
        <v>10</v>
      </c>
      <c r="C69">
        <v>15</v>
      </c>
      <c r="D69">
        <v>25</v>
      </c>
      <c r="E69" t="s">
        <v>1277</v>
      </c>
      <c r="F69" t="s">
        <v>1275</v>
      </c>
      <c r="G69" t="s">
        <v>1260</v>
      </c>
    </row>
    <row r="70" spans="1:7" x14ac:dyDescent="0.2">
      <c r="A70" t="s">
        <v>2</v>
      </c>
      <c r="B70">
        <v>6</v>
      </c>
      <c r="C70">
        <v>10</v>
      </c>
      <c r="D70">
        <v>16</v>
      </c>
      <c r="E70" t="s">
        <v>1279</v>
      </c>
      <c r="F70" t="s">
        <v>1274</v>
      </c>
      <c r="G70" t="s">
        <v>1259</v>
      </c>
    </row>
    <row r="71" spans="1:7" x14ac:dyDescent="0.2">
      <c r="A71" t="s">
        <v>505</v>
      </c>
      <c r="B71">
        <v>3</v>
      </c>
      <c r="C71">
        <v>5</v>
      </c>
      <c r="D71">
        <v>8</v>
      </c>
      <c r="E71" t="s">
        <v>1282</v>
      </c>
      <c r="F71" t="s">
        <v>1275</v>
      </c>
      <c r="G71" t="s">
        <v>1264</v>
      </c>
    </row>
    <row r="72" spans="1:7" x14ac:dyDescent="0.2">
      <c r="A72" t="s">
        <v>12</v>
      </c>
      <c r="B72">
        <v>15</v>
      </c>
      <c r="C72">
        <v>25</v>
      </c>
      <c r="D72">
        <v>40</v>
      </c>
      <c r="E72" t="s">
        <v>1277</v>
      </c>
      <c r="F72" t="s">
        <v>1275</v>
      </c>
      <c r="G72" t="s">
        <v>1261</v>
      </c>
    </row>
    <row r="73" spans="1:7" x14ac:dyDescent="0.2">
      <c r="A73" t="s">
        <v>520</v>
      </c>
      <c r="B73">
        <v>15</v>
      </c>
      <c r="C73">
        <v>30</v>
      </c>
      <c r="D73">
        <v>45</v>
      </c>
      <c r="E73" t="s">
        <v>1277</v>
      </c>
      <c r="F73" t="s">
        <v>1275</v>
      </c>
      <c r="G73" t="s">
        <v>1262</v>
      </c>
    </row>
    <row r="74" spans="1:7" x14ac:dyDescent="0.2">
      <c r="A74" t="s">
        <v>529</v>
      </c>
      <c r="B74">
        <v>15</v>
      </c>
      <c r="C74">
        <v>25</v>
      </c>
      <c r="D74">
        <v>40</v>
      </c>
      <c r="E74" t="s">
        <v>1277</v>
      </c>
      <c r="F74" t="s">
        <v>1275</v>
      </c>
      <c r="G74" t="s">
        <v>1260</v>
      </c>
    </row>
    <row r="75" spans="1:7" x14ac:dyDescent="0.2">
      <c r="A75" t="s">
        <v>110</v>
      </c>
      <c r="B75">
        <v>5</v>
      </c>
      <c r="C75">
        <v>6</v>
      </c>
      <c r="D75">
        <v>11</v>
      </c>
      <c r="E75" t="s">
        <v>1280</v>
      </c>
      <c r="F75" t="s">
        <v>1275</v>
      </c>
      <c r="G75" t="s">
        <v>1260</v>
      </c>
    </row>
    <row r="76" spans="1:7" x14ac:dyDescent="0.2">
      <c r="A76" t="s">
        <v>281</v>
      </c>
      <c r="B76">
        <v>3</v>
      </c>
      <c r="C76">
        <v>4</v>
      </c>
      <c r="D76">
        <v>7</v>
      </c>
      <c r="E76" t="s">
        <v>1282</v>
      </c>
      <c r="F76" t="s">
        <v>1275</v>
      </c>
      <c r="G76" t="s">
        <v>1260</v>
      </c>
    </row>
    <row r="77" spans="1:7" x14ac:dyDescent="0.2">
      <c r="A77" t="s">
        <v>552</v>
      </c>
      <c r="B77">
        <v>12</v>
      </c>
      <c r="C77">
        <v>22</v>
      </c>
      <c r="D77">
        <v>34</v>
      </c>
      <c r="E77" t="s">
        <v>1273</v>
      </c>
      <c r="F77" t="s">
        <v>1275</v>
      </c>
      <c r="G77" t="s">
        <v>1266</v>
      </c>
    </row>
    <row r="78" spans="1:7" x14ac:dyDescent="0.2">
      <c r="A78" t="s">
        <v>12</v>
      </c>
      <c r="B78">
        <v>10</v>
      </c>
      <c r="C78">
        <v>15</v>
      </c>
      <c r="D78">
        <v>25</v>
      </c>
      <c r="E78" t="s">
        <v>1277</v>
      </c>
      <c r="F78" t="s">
        <v>1275</v>
      </c>
      <c r="G78" t="s">
        <v>1262</v>
      </c>
    </row>
    <row r="79" spans="1:7" x14ac:dyDescent="0.2">
      <c r="A79" t="s">
        <v>578</v>
      </c>
      <c r="B79">
        <v>15</v>
      </c>
      <c r="C79">
        <v>30</v>
      </c>
      <c r="D79">
        <v>45</v>
      </c>
      <c r="E79" t="s">
        <v>1273</v>
      </c>
      <c r="F79" t="s">
        <v>1275</v>
      </c>
      <c r="G79" t="s">
        <v>1267</v>
      </c>
    </row>
    <row r="80" spans="1:7" x14ac:dyDescent="0.2">
      <c r="A80" t="s">
        <v>12</v>
      </c>
      <c r="B80">
        <v>15</v>
      </c>
      <c r="C80">
        <v>30</v>
      </c>
      <c r="D80">
        <v>45</v>
      </c>
      <c r="E80" t="s">
        <v>1277</v>
      </c>
      <c r="F80" t="s">
        <v>1275</v>
      </c>
      <c r="G80" t="s">
        <v>1268</v>
      </c>
    </row>
    <row r="81" spans="1:7" x14ac:dyDescent="0.2">
      <c r="A81" t="s">
        <v>136</v>
      </c>
      <c r="B81">
        <v>15</v>
      </c>
      <c r="C81">
        <v>25</v>
      </c>
      <c r="D81">
        <v>40</v>
      </c>
      <c r="E81" t="s">
        <v>1277</v>
      </c>
      <c r="F81" t="s">
        <v>1275</v>
      </c>
      <c r="G81" t="s">
        <v>1260</v>
      </c>
    </row>
    <row r="82" spans="1:7" x14ac:dyDescent="0.2">
      <c r="A82" t="s">
        <v>597</v>
      </c>
      <c r="B82">
        <v>30</v>
      </c>
      <c r="C82">
        <v>40</v>
      </c>
      <c r="D82">
        <v>70</v>
      </c>
      <c r="E82" t="s">
        <v>1276</v>
      </c>
      <c r="F82" t="s">
        <v>1285</v>
      </c>
      <c r="G82" t="s">
        <v>1263</v>
      </c>
    </row>
    <row r="83" spans="1:7" x14ac:dyDescent="0.2">
      <c r="A83" t="s">
        <v>602</v>
      </c>
      <c r="B83">
        <v>13</v>
      </c>
      <c r="C83">
        <v>25</v>
      </c>
      <c r="D83">
        <v>38</v>
      </c>
      <c r="E83" t="s">
        <v>1277</v>
      </c>
      <c r="F83" t="s">
        <v>1275</v>
      </c>
      <c r="G83" t="s">
        <v>1263</v>
      </c>
    </row>
    <row r="84" spans="1:7" x14ac:dyDescent="0.2">
      <c r="A84" t="s">
        <v>607</v>
      </c>
      <c r="B84">
        <v>10</v>
      </c>
      <c r="C84">
        <v>20</v>
      </c>
      <c r="D84">
        <v>30</v>
      </c>
      <c r="E84" t="s">
        <v>1273</v>
      </c>
      <c r="F84" t="s">
        <v>1275</v>
      </c>
      <c r="G84" t="s">
        <v>1269</v>
      </c>
    </row>
    <row r="85" spans="1:7" x14ac:dyDescent="0.2">
      <c r="A85" t="s">
        <v>12</v>
      </c>
      <c r="B85">
        <v>15</v>
      </c>
      <c r="C85">
        <v>25</v>
      </c>
      <c r="D85">
        <v>40</v>
      </c>
      <c r="E85" t="s">
        <v>1277</v>
      </c>
      <c r="F85" t="s">
        <v>1275</v>
      </c>
      <c r="G85" t="s">
        <v>1261</v>
      </c>
    </row>
    <row r="86" spans="1:7" x14ac:dyDescent="0.2">
      <c r="A86" t="s">
        <v>315</v>
      </c>
      <c r="B86">
        <v>25</v>
      </c>
      <c r="C86">
        <v>50</v>
      </c>
      <c r="D86">
        <v>75</v>
      </c>
      <c r="E86" t="s">
        <v>1276</v>
      </c>
      <c r="F86" t="s">
        <v>1275</v>
      </c>
      <c r="G86" t="s">
        <v>1260</v>
      </c>
    </row>
    <row r="87" spans="1:7" x14ac:dyDescent="0.2">
      <c r="A87" t="s">
        <v>626</v>
      </c>
      <c r="B87">
        <v>20</v>
      </c>
      <c r="C87">
        <v>40</v>
      </c>
      <c r="D87">
        <v>60</v>
      </c>
      <c r="E87" t="s">
        <v>1277</v>
      </c>
      <c r="F87" t="s">
        <v>1275</v>
      </c>
      <c r="G87" t="s">
        <v>1262</v>
      </c>
    </row>
    <row r="88" spans="1:7" x14ac:dyDescent="0.2">
      <c r="A88" t="s">
        <v>633</v>
      </c>
      <c r="B88">
        <v>15</v>
      </c>
      <c r="C88">
        <v>25</v>
      </c>
      <c r="D88">
        <v>40</v>
      </c>
      <c r="E88" t="s">
        <v>1277</v>
      </c>
      <c r="F88" t="s">
        <v>1275</v>
      </c>
      <c r="G88" t="s">
        <v>1265</v>
      </c>
    </row>
    <row r="89" spans="1:7" x14ac:dyDescent="0.2">
      <c r="A89" t="s">
        <v>12</v>
      </c>
      <c r="B89">
        <v>10</v>
      </c>
      <c r="C89">
        <v>15</v>
      </c>
      <c r="D89">
        <v>25</v>
      </c>
      <c r="E89" t="s">
        <v>1277</v>
      </c>
      <c r="F89" t="s">
        <v>1275</v>
      </c>
      <c r="G89" t="s">
        <v>1261</v>
      </c>
    </row>
    <row r="90" spans="1:7" x14ac:dyDescent="0.2">
      <c r="A90" t="s">
        <v>648</v>
      </c>
      <c r="B90">
        <v>8</v>
      </c>
      <c r="C90">
        <v>16</v>
      </c>
      <c r="D90">
        <v>24</v>
      </c>
      <c r="E90" t="s">
        <v>1273</v>
      </c>
      <c r="F90" t="s">
        <v>1275</v>
      </c>
      <c r="G90" t="s">
        <v>1265</v>
      </c>
    </row>
    <row r="91" spans="1:7" x14ac:dyDescent="0.2">
      <c r="A91" t="s">
        <v>657</v>
      </c>
      <c r="B91">
        <v>13</v>
      </c>
      <c r="C91">
        <v>25</v>
      </c>
      <c r="D91">
        <v>38</v>
      </c>
      <c r="E91" t="s">
        <v>1273</v>
      </c>
      <c r="F91" t="s">
        <v>1275</v>
      </c>
      <c r="G91" t="s">
        <v>1261</v>
      </c>
    </row>
    <row r="92" spans="1:7" x14ac:dyDescent="0.2">
      <c r="A92" t="s">
        <v>664</v>
      </c>
      <c r="B92">
        <v>20</v>
      </c>
      <c r="C92">
        <v>30</v>
      </c>
      <c r="D92">
        <v>50</v>
      </c>
      <c r="E92" t="s">
        <v>1277</v>
      </c>
      <c r="F92" t="s">
        <v>1275</v>
      </c>
      <c r="G92" t="s">
        <v>1260</v>
      </c>
    </row>
    <row r="93" spans="1:7" x14ac:dyDescent="0.2">
      <c r="A93" t="s">
        <v>669</v>
      </c>
      <c r="B93">
        <v>15</v>
      </c>
      <c r="C93">
        <v>30</v>
      </c>
      <c r="D93">
        <v>45</v>
      </c>
      <c r="E93" t="s">
        <v>1277</v>
      </c>
      <c r="F93" t="s">
        <v>1275</v>
      </c>
      <c r="G93" t="s">
        <v>1261</v>
      </c>
    </row>
    <row r="94" spans="1:7" x14ac:dyDescent="0.2">
      <c r="A94" t="s">
        <v>12</v>
      </c>
      <c r="B94">
        <v>14</v>
      </c>
      <c r="C94">
        <v>20</v>
      </c>
      <c r="D94">
        <v>34</v>
      </c>
      <c r="E94" t="s">
        <v>1277</v>
      </c>
      <c r="F94" t="s">
        <v>1275</v>
      </c>
      <c r="G94" t="s">
        <v>1260</v>
      </c>
    </row>
    <row r="95" spans="1:7" x14ac:dyDescent="0.2">
      <c r="A95" t="s">
        <v>680</v>
      </c>
      <c r="B95">
        <v>30</v>
      </c>
      <c r="C95">
        <v>31</v>
      </c>
      <c r="D95">
        <v>61</v>
      </c>
      <c r="E95" t="s">
        <v>1277</v>
      </c>
      <c r="F95" t="s">
        <v>1275</v>
      </c>
      <c r="G95" t="s">
        <v>1262</v>
      </c>
    </row>
    <row r="96" spans="1:7" x14ac:dyDescent="0.2">
      <c r="A96" t="s">
        <v>110</v>
      </c>
      <c r="B96">
        <v>3</v>
      </c>
      <c r="C96">
        <v>6</v>
      </c>
      <c r="D96">
        <v>9</v>
      </c>
      <c r="E96" t="s">
        <v>1279</v>
      </c>
      <c r="F96" t="s">
        <v>1274</v>
      </c>
      <c r="G96" t="s">
        <v>1260</v>
      </c>
    </row>
    <row r="97" spans="1:7" x14ac:dyDescent="0.2">
      <c r="A97" t="s">
        <v>698</v>
      </c>
      <c r="B97">
        <v>25</v>
      </c>
      <c r="C97">
        <v>50</v>
      </c>
      <c r="D97">
        <v>75</v>
      </c>
      <c r="E97" t="s">
        <v>1277</v>
      </c>
      <c r="F97" t="s">
        <v>1275</v>
      </c>
      <c r="G97" t="s">
        <v>1261</v>
      </c>
    </row>
    <row r="98" spans="1:7" x14ac:dyDescent="0.2">
      <c r="A98" t="s">
        <v>706</v>
      </c>
      <c r="B98">
        <v>15</v>
      </c>
      <c r="C98">
        <v>25</v>
      </c>
      <c r="D98">
        <v>40</v>
      </c>
      <c r="E98" t="s">
        <v>1277</v>
      </c>
      <c r="F98" t="s">
        <v>1275</v>
      </c>
      <c r="G98" t="s">
        <v>1263</v>
      </c>
    </row>
    <row r="99" spans="1:7" x14ac:dyDescent="0.2">
      <c r="A99" t="s">
        <v>12</v>
      </c>
      <c r="B99">
        <v>4</v>
      </c>
      <c r="C99">
        <v>6</v>
      </c>
      <c r="D99">
        <v>10</v>
      </c>
      <c r="E99" t="s">
        <v>1279</v>
      </c>
      <c r="F99" t="s">
        <v>1275</v>
      </c>
      <c r="G99" t="s">
        <v>1268</v>
      </c>
    </row>
    <row r="100" spans="1:7" x14ac:dyDescent="0.2">
      <c r="A100" t="s">
        <v>723</v>
      </c>
      <c r="B100">
        <v>8</v>
      </c>
      <c r="C100">
        <v>13</v>
      </c>
      <c r="D100">
        <v>21</v>
      </c>
      <c r="E100" t="s">
        <v>1277</v>
      </c>
      <c r="F100" t="s">
        <v>1275</v>
      </c>
      <c r="G100" t="s">
        <v>1259</v>
      </c>
    </row>
    <row r="101" spans="1:7" x14ac:dyDescent="0.2">
      <c r="A101" t="s">
        <v>726</v>
      </c>
      <c r="B101">
        <v>10</v>
      </c>
      <c r="C101">
        <v>18</v>
      </c>
      <c r="D101">
        <v>28</v>
      </c>
      <c r="E101" t="s">
        <v>1277</v>
      </c>
      <c r="F101" t="s">
        <v>1275</v>
      </c>
      <c r="G101" t="s">
        <v>1266</v>
      </c>
    </row>
    <row r="102" spans="1:7" x14ac:dyDescent="0.2">
      <c r="A102" t="s">
        <v>733</v>
      </c>
      <c r="B102">
        <v>30</v>
      </c>
      <c r="C102">
        <v>60</v>
      </c>
      <c r="D102">
        <v>90</v>
      </c>
      <c r="E102" t="s">
        <v>1277</v>
      </c>
      <c r="F102" t="s">
        <v>1281</v>
      </c>
      <c r="G102" t="s">
        <v>1260</v>
      </c>
    </row>
    <row r="103" spans="1:7" x14ac:dyDescent="0.2">
      <c r="A103" t="s">
        <v>247</v>
      </c>
      <c r="B103">
        <v>13</v>
      </c>
      <c r="C103">
        <v>26</v>
      </c>
      <c r="D103">
        <v>39</v>
      </c>
      <c r="E103" t="s">
        <v>1277</v>
      </c>
      <c r="F103" t="s">
        <v>1275</v>
      </c>
      <c r="G103" t="s">
        <v>1267</v>
      </c>
    </row>
    <row r="104" spans="1:7" x14ac:dyDescent="0.2">
      <c r="A104" t="s">
        <v>136</v>
      </c>
      <c r="B104">
        <v>20</v>
      </c>
      <c r="C104">
        <v>30</v>
      </c>
      <c r="D104">
        <v>50</v>
      </c>
      <c r="E104" t="s">
        <v>1276</v>
      </c>
      <c r="F104" t="s">
        <v>1275</v>
      </c>
      <c r="G104" t="s">
        <v>1260</v>
      </c>
    </row>
    <row r="105" spans="1:7" x14ac:dyDescent="0.2">
      <c r="A105" t="s">
        <v>748</v>
      </c>
      <c r="B105">
        <v>15</v>
      </c>
      <c r="C105">
        <v>20</v>
      </c>
      <c r="D105">
        <v>35</v>
      </c>
      <c r="E105" t="s">
        <v>1277</v>
      </c>
      <c r="F105" t="s">
        <v>1275</v>
      </c>
      <c r="G105" t="s">
        <v>1261</v>
      </c>
    </row>
    <row r="106" spans="1:7" x14ac:dyDescent="0.2">
      <c r="A106" t="s">
        <v>12</v>
      </c>
      <c r="B106">
        <v>10</v>
      </c>
      <c r="C106">
        <v>18</v>
      </c>
      <c r="D106">
        <v>28</v>
      </c>
      <c r="E106" t="s">
        <v>1273</v>
      </c>
      <c r="F106" t="s">
        <v>1275</v>
      </c>
      <c r="G106" t="s">
        <v>1259</v>
      </c>
    </row>
    <row r="107" spans="1:7" x14ac:dyDescent="0.2">
      <c r="A107" t="s">
        <v>607</v>
      </c>
      <c r="B107">
        <v>10</v>
      </c>
      <c r="C107">
        <v>15</v>
      </c>
      <c r="D107">
        <v>25</v>
      </c>
      <c r="E107" t="s">
        <v>1277</v>
      </c>
      <c r="F107" t="s">
        <v>1274</v>
      </c>
      <c r="G107" t="s">
        <v>1293</v>
      </c>
    </row>
    <row r="108" spans="1:7" x14ac:dyDescent="0.2">
      <c r="A108" t="s">
        <v>12</v>
      </c>
      <c r="B108">
        <v>6</v>
      </c>
      <c r="C108">
        <v>9</v>
      </c>
      <c r="D108">
        <v>15</v>
      </c>
      <c r="E108" t="s">
        <v>1273</v>
      </c>
      <c r="F108" t="s">
        <v>1285</v>
      </c>
      <c r="G108" t="s">
        <v>1262</v>
      </c>
    </row>
    <row r="109" spans="1:7" x14ac:dyDescent="0.2">
      <c r="A109" t="s">
        <v>475</v>
      </c>
      <c r="B109">
        <v>8</v>
      </c>
      <c r="C109">
        <v>15</v>
      </c>
      <c r="D109">
        <v>23</v>
      </c>
      <c r="E109" t="s">
        <v>1273</v>
      </c>
      <c r="F109" t="s">
        <v>1275</v>
      </c>
      <c r="G109" t="s">
        <v>1263</v>
      </c>
    </row>
    <row r="110" spans="1:7" x14ac:dyDescent="0.2">
      <c r="A110" t="s">
        <v>12</v>
      </c>
      <c r="B110">
        <v>6</v>
      </c>
      <c r="C110">
        <v>7</v>
      </c>
      <c r="D110">
        <v>13</v>
      </c>
      <c r="E110" t="s">
        <v>1280</v>
      </c>
      <c r="F110" t="s">
        <v>1275</v>
      </c>
      <c r="G110" t="s">
        <v>1267</v>
      </c>
    </row>
    <row r="111" spans="1:7" x14ac:dyDescent="0.2">
      <c r="A111" t="s">
        <v>790</v>
      </c>
      <c r="B111">
        <v>15</v>
      </c>
      <c r="C111">
        <v>20</v>
      </c>
      <c r="D111">
        <v>35</v>
      </c>
      <c r="E111" t="s">
        <v>1277</v>
      </c>
      <c r="F111" t="s">
        <v>1275</v>
      </c>
      <c r="G111" t="s">
        <v>1266</v>
      </c>
    </row>
    <row r="112" spans="1:7" x14ac:dyDescent="0.2">
      <c r="A112" t="s">
        <v>794</v>
      </c>
      <c r="B112">
        <v>20</v>
      </c>
      <c r="C112">
        <v>40</v>
      </c>
      <c r="D112">
        <v>60</v>
      </c>
      <c r="E112" t="s">
        <v>1273</v>
      </c>
      <c r="F112" t="s">
        <v>1281</v>
      </c>
      <c r="G112" t="s">
        <v>1264</v>
      </c>
    </row>
    <row r="113" spans="1:7" x14ac:dyDescent="0.2">
      <c r="A113" t="s">
        <v>803</v>
      </c>
      <c r="B113">
        <v>6</v>
      </c>
      <c r="C113">
        <v>8</v>
      </c>
      <c r="D113">
        <v>14</v>
      </c>
      <c r="E113" t="s">
        <v>1280</v>
      </c>
      <c r="F113" t="s">
        <v>1275</v>
      </c>
      <c r="G113" t="s">
        <v>1262</v>
      </c>
    </row>
    <row r="114" spans="1:7" x14ac:dyDescent="0.2">
      <c r="A114" t="s">
        <v>811</v>
      </c>
      <c r="B114">
        <v>10</v>
      </c>
      <c r="C114">
        <v>20</v>
      </c>
      <c r="D114">
        <v>30</v>
      </c>
      <c r="E114" t="s">
        <v>1273</v>
      </c>
      <c r="F114" t="s">
        <v>1281</v>
      </c>
      <c r="G114" t="s">
        <v>1260</v>
      </c>
    </row>
    <row r="115" spans="1:7" x14ac:dyDescent="0.2">
      <c r="A115" t="s">
        <v>12</v>
      </c>
      <c r="B115">
        <v>7</v>
      </c>
      <c r="C115">
        <v>8</v>
      </c>
      <c r="D115">
        <v>15</v>
      </c>
      <c r="E115" t="s">
        <v>1279</v>
      </c>
      <c r="F115" t="s">
        <v>1274</v>
      </c>
      <c r="G115" t="s">
        <v>1260</v>
      </c>
    </row>
    <row r="116" spans="1:7" x14ac:dyDescent="0.2">
      <c r="A116" t="s">
        <v>825</v>
      </c>
      <c r="B116">
        <v>15</v>
      </c>
      <c r="C116">
        <v>30</v>
      </c>
      <c r="D116">
        <v>45</v>
      </c>
      <c r="E116" t="s">
        <v>1277</v>
      </c>
      <c r="F116" t="s">
        <v>1275</v>
      </c>
      <c r="G116" t="s">
        <v>1264</v>
      </c>
    </row>
    <row r="117" spans="1:7" x14ac:dyDescent="0.2">
      <c r="A117" t="s">
        <v>833</v>
      </c>
      <c r="B117">
        <v>15</v>
      </c>
      <c r="C117">
        <v>30</v>
      </c>
      <c r="D117">
        <v>45</v>
      </c>
      <c r="E117" t="s">
        <v>1277</v>
      </c>
      <c r="F117" t="s">
        <v>1275</v>
      </c>
      <c r="G117" t="s">
        <v>1264</v>
      </c>
    </row>
    <row r="118" spans="1:7" x14ac:dyDescent="0.2">
      <c r="A118" t="s">
        <v>748</v>
      </c>
      <c r="B118">
        <v>8</v>
      </c>
      <c r="C118">
        <v>16</v>
      </c>
      <c r="D118">
        <v>24</v>
      </c>
      <c r="E118" t="s">
        <v>1273</v>
      </c>
      <c r="F118" t="s">
        <v>1275</v>
      </c>
      <c r="G118" t="s">
        <v>1260</v>
      </c>
    </row>
    <row r="119" spans="1:7" x14ac:dyDescent="0.2">
      <c r="A119" t="s">
        <v>842</v>
      </c>
      <c r="B119">
        <v>20</v>
      </c>
      <c r="C119">
        <v>38</v>
      </c>
      <c r="D119">
        <v>58</v>
      </c>
      <c r="E119" t="s">
        <v>1276</v>
      </c>
      <c r="F119" t="s">
        <v>1275</v>
      </c>
      <c r="G119" t="s">
        <v>1267</v>
      </c>
    </row>
    <row r="120" spans="1:7" x14ac:dyDescent="0.2">
      <c r="A120" t="s">
        <v>12</v>
      </c>
      <c r="B120">
        <v>10</v>
      </c>
      <c r="C120">
        <v>20</v>
      </c>
      <c r="D120">
        <v>30</v>
      </c>
      <c r="E120" t="s">
        <v>1279</v>
      </c>
      <c r="F120" t="s">
        <v>1275</v>
      </c>
      <c r="G120" t="s">
        <v>1266</v>
      </c>
    </row>
    <row r="121" spans="1:7" x14ac:dyDescent="0.2">
      <c r="A121" t="s">
        <v>12</v>
      </c>
      <c r="B121">
        <v>15</v>
      </c>
      <c r="C121">
        <v>22</v>
      </c>
      <c r="D121">
        <v>37</v>
      </c>
      <c r="E121" t="s">
        <v>1277</v>
      </c>
      <c r="F121" t="s">
        <v>1275</v>
      </c>
      <c r="G121" t="s">
        <v>1260</v>
      </c>
    </row>
    <row r="122" spans="1:7" x14ac:dyDescent="0.2">
      <c r="A122" t="s">
        <v>136</v>
      </c>
      <c r="B122">
        <v>15</v>
      </c>
      <c r="C122">
        <v>20</v>
      </c>
      <c r="D122">
        <v>35</v>
      </c>
      <c r="E122" t="s">
        <v>1277</v>
      </c>
      <c r="F122" t="s">
        <v>1275</v>
      </c>
      <c r="G122" t="s">
        <v>1267</v>
      </c>
    </row>
    <row r="123" spans="1:7" x14ac:dyDescent="0.2">
      <c r="A123" t="s">
        <v>865</v>
      </c>
      <c r="B123">
        <v>4</v>
      </c>
      <c r="C123">
        <v>6</v>
      </c>
      <c r="D123">
        <v>10</v>
      </c>
      <c r="E123" t="s">
        <v>1279</v>
      </c>
      <c r="F123" t="s">
        <v>1285</v>
      </c>
      <c r="G123" t="s">
        <v>1259</v>
      </c>
    </row>
    <row r="124" spans="1:7" x14ac:dyDescent="0.2">
      <c r="A124" t="s">
        <v>873</v>
      </c>
      <c r="B124">
        <v>28</v>
      </c>
      <c r="C124">
        <v>45</v>
      </c>
      <c r="D124">
        <v>73</v>
      </c>
      <c r="E124" t="s">
        <v>1283</v>
      </c>
      <c r="F124" t="s">
        <v>1275</v>
      </c>
      <c r="G124" t="s">
        <v>1263</v>
      </c>
    </row>
    <row r="125" spans="1:7" x14ac:dyDescent="0.2">
      <c r="A125" t="s">
        <v>12</v>
      </c>
      <c r="B125">
        <v>8</v>
      </c>
      <c r="C125">
        <v>13</v>
      </c>
      <c r="D125">
        <v>21</v>
      </c>
      <c r="E125" t="s">
        <v>1273</v>
      </c>
      <c r="F125" t="s">
        <v>1275</v>
      </c>
      <c r="G125" t="s">
        <v>1262</v>
      </c>
    </row>
    <row r="126" spans="1:7" x14ac:dyDescent="0.2">
      <c r="A126" t="s">
        <v>483</v>
      </c>
      <c r="B126">
        <v>10</v>
      </c>
      <c r="C126">
        <v>15</v>
      </c>
      <c r="D126">
        <v>25</v>
      </c>
      <c r="E126" t="s">
        <v>1273</v>
      </c>
      <c r="F126" t="s">
        <v>1275</v>
      </c>
      <c r="G126" t="s">
        <v>1261</v>
      </c>
    </row>
    <row r="127" spans="1:7" x14ac:dyDescent="0.2">
      <c r="A127" t="s">
        <v>890</v>
      </c>
      <c r="B127">
        <v>5</v>
      </c>
      <c r="C127">
        <v>8</v>
      </c>
      <c r="D127">
        <v>13</v>
      </c>
      <c r="E127" t="s">
        <v>1280</v>
      </c>
      <c r="F127" t="s">
        <v>1275</v>
      </c>
      <c r="G127" t="s">
        <v>1261</v>
      </c>
    </row>
    <row r="128" spans="1:7" x14ac:dyDescent="0.2">
      <c r="A128" t="s">
        <v>898</v>
      </c>
      <c r="B128">
        <v>15</v>
      </c>
      <c r="C128">
        <v>30</v>
      </c>
      <c r="D128">
        <v>45</v>
      </c>
      <c r="E128" t="s">
        <v>1277</v>
      </c>
      <c r="F128" t="s">
        <v>1281</v>
      </c>
      <c r="G128" t="s">
        <v>1262</v>
      </c>
    </row>
    <row r="129" spans="1:7" x14ac:dyDescent="0.2">
      <c r="A129" t="s">
        <v>906</v>
      </c>
      <c r="B129">
        <v>35</v>
      </c>
      <c r="C129">
        <v>60</v>
      </c>
      <c r="D129">
        <v>95</v>
      </c>
      <c r="E129" t="s">
        <v>1283</v>
      </c>
      <c r="F129" t="s">
        <v>1275</v>
      </c>
      <c r="G129" t="s">
        <v>1267</v>
      </c>
    </row>
    <row r="130" spans="1:7" x14ac:dyDescent="0.2">
      <c r="A130" t="s">
        <v>2</v>
      </c>
      <c r="B130">
        <v>8</v>
      </c>
      <c r="C130">
        <v>10</v>
      </c>
      <c r="D130">
        <v>18</v>
      </c>
      <c r="E130" t="s">
        <v>1273</v>
      </c>
      <c r="F130" t="s">
        <v>1274</v>
      </c>
      <c r="G130" t="s">
        <v>1264</v>
      </c>
    </row>
    <row r="131" spans="1:7" x14ac:dyDescent="0.2">
      <c r="A131" t="s">
        <v>110</v>
      </c>
      <c r="B131">
        <v>10</v>
      </c>
      <c r="C131">
        <v>15</v>
      </c>
      <c r="D131">
        <v>25</v>
      </c>
      <c r="E131" t="s">
        <v>1282</v>
      </c>
      <c r="F131" t="s">
        <v>1275</v>
      </c>
      <c r="G131" t="s">
        <v>1263</v>
      </c>
    </row>
    <row r="132" spans="1:7" x14ac:dyDescent="0.2">
      <c r="A132" t="s">
        <v>926</v>
      </c>
      <c r="B132">
        <v>10</v>
      </c>
      <c r="C132">
        <v>20</v>
      </c>
      <c r="D132">
        <v>30</v>
      </c>
      <c r="E132" t="s">
        <v>1273</v>
      </c>
      <c r="F132" t="s">
        <v>1281</v>
      </c>
      <c r="G132" t="s">
        <v>1261</v>
      </c>
    </row>
    <row r="133" spans="1:7" x14ac:dyDescent="0.2">
      <c r="A133" t="s">
        <v>933</v>
      </c>
      <c r="B133">
        <v>25</v>
      </c>
      <c r="C133">
        <v>45</v>
      </c>
      <c r="D133">
        <v>70</v>
      </c>
      <c r="E133" t="s">
        <v>1276</v>
      </c>
      <c r="F133" t="s">
        <v>1281</v>
      </c>
      <c r="G133" t="s">
        <v>1266</v>
      </c>
    </row>
    <row r="134" spans="1:7" x14ac:dyDescent="0.2">
      <c r="A134" t="s">
        <v>926</v>
      </c>
      <c r="B134">
        <v>8</v>
      </c>
      <c r="C134">
        <v>12</v>
      </c>
      <c r="D134">
        <v>20</v>
      </c>
      <c r="E134" t="s">
        <v>1273</v>
      </c>
      <c r="F134" t="s">
        <v>1275</v>
      </c>
      <c r="G134" t="s">
        <v>1267</v>
      </c>
    </row>
    <row r="135" spans="1:7" x14ac:dyDescent="0.2">
      <c r="A135" t="s">
        <v>949</v>
      </c>
      <c r="B135">
        <v>20</v>
      </c>
      <c r="C135">
        <v>40</v>
      </c>
      <c r="D135">
        <v>60</v>
      </c>
      <c r="E135" t="s">
        <v>1273</v>
      </c>
      <c r="F135" t="s">
        <v>1275</v>
      </c>
      <c r="G135" t="s">
        <v>1265</v>
      </c>
    </row>
    <row r="136" spans="1:7" x14ac:dyDescent="0.2">
      <c r="A136" t="s">
        <v>315</v>
      </c>
      <c r="B136">
        <v>15</v>
      </c>
      <c r="C136">
        <v>30</v>
      </c>
      <c r="D136">
        <v>45</v>
      </c>
      <c r="E136" t="s">
        <v>1276</v>
      </c>
      <c r="F136" t="s">
        <v>1275</v>
      </c>
      <c r="G136" t="s">
        <v>1262</v>
      </c>
    </row>
    <row r="137" spans="1:7" x14ac:dyDescent="0.2">
      <c r="A137" t="s">
        <v>315</v>
      </c>
      <c r="B137">
        <v>15</v>
      </c>
      <c r="C137">
        <v>28</v>
      </c>
      <c r="D137">
        <v>43</v>
      </c>
      <c r="E137" t="s">
        <v>1277</v>
      </c>
      <c r="F137" t="s">
        <v>1281</v>
      </c>
      <c r="G137" t="s">
        <v>1263</v>
      </c>
    </row>
    <row r="138" spans="1:7" x14ac:dyDescent="0.2">
      <c r="A138" t="s">
        <v>136</v>
      </c>
      <c r="B138">
        <v>16</v>
      </c>
      <c r="C138">
        <v>20</v>
      </c>
      <c r="D138">
        <v>36</v>
      </c>
      <c r="E138" t="s">
        <v>1276</v>
      </c>
      <c r="F138" t="s">
        <v>1275</v>
      </c>
      <c r="G138" t="s">
        <v>1265</v>
      </c>
    </row>
    <row r="139" spans="1:7" x14ac:dyDescent="0.2">
      <c r="A139" t="s">
        <v>12</v>
      </c>
      <c r="B139">
        <v>15</v>
      </c>
      <c r="C139">
        <v>25</v>
      </c>
      <c r="D139">
        <v>40</v>
      </c>
      <c r="E139" t="s">
        <v>1273</v>
      </c>
      <c r="F139" t="s">
        <v>1275</v>
      </c>
      <c r="G139" t="s">
        <v>1266</v>
      </c>
    </row>
    <row r="140" spans="1:7" x14ac:dyDescent="0.2">
      <c r="A140" t="s">
        <v>110</v>
      </c>
      <c r="B140">
        <v>15</v>
      </c>
      <c r="C140">
        <v>30</v>
      </c>
      <c r="D140">
        <v>45</v>
      </c>
      <c r="E140" t="s">
        <v>1277</v>
      </c>
      <c r="F140" t="s">
        <v>1275</v>
      </c>
      <c r="G140" t="s">
        <v>1260</v>
      </c>
    </row>
    <row r="141" spans="1:7" x14ac:dyDescent="0.2">
      <c r="A141" t="s">
        <v>12</v>
      </c>
      <c r="B141">
        <v>7</v>
      </c>
      <c r="C141">
        <v>14</v>
      </c>
      <c r="D141">
        <v>21</v>
      </c>
      <c r="E141" t="s">
        <v>1280</v>
      </c>
      <c r="F141" t="s">
        <v>1275</v>
      </c>
      <c r="G141" t="s">
        <v>1261</v>
      </c>
    </row>
    <row r="142" spans="1:7" x14ac:dyDescent="0.2">
      <c r="A142" t="s">
        <v>12</v>
      </c>
      <c r="B142">
        <v>10</v>
      </c>
      <c r="C142">
        <v>20</v>
      </c>
      <c r="D142">
        <v>30</v>
      </c>
      <c r="E142" t="s">
        <v>1273</v>
      </c>
      <c r="F142" t="s">
        <v>1275</v>
      </c>
      <c r="G142" t="s">
        <v>1260</v>
      </c>
    </row>
    <row r="143" spans="1:7" x14ac:dyDescent="0.2">
      <c r="A143" t="s">
        <v>110</v>
      </c>
      <c r="B143">
        <v>4</v>
      </c>
      <c r="C143">
        <v>6</v>
      </c>
      <c r="D143">
        <v>10</v>
      </c>
      <c r="E143" t="s">
        <v>1273</v>
      </c>
      <c r="F143" t="s">
        <v>1275</v>
      </c>
      <c r="G143" t="s">
        <v>1260</v>
      </c>
    </row>
    <row r="144" spans="1:7" x14ac:dyDescent="0.2">
      <c r="A144" t="s">
        <v>136</v>
      </c>
      <c r="B144">
        <v>15</v>
      </c>
      <c r="C144">
        <v>30</v>
      </c>
      <c r="D144">
        <v>45</v>
      </c>
      <c r="E144" t="s">
        <v>1277</v>
      </c>
      <c r="F144" t="s">
        <v>1275</v>
      </c>
      <c r="G144" t="s">
        <v>1260</v>
      </c>
    </row>
    <row r="145" spans="1:7" x14ac:dyDescent="0.2">
      <c r="A145" t="s">
        <v>110</v>
      </c>
      <c r="B145">
        <v>10</v>
      </c>
      <c r="C145">
        <v>15</v>
      </c>
      <c r="D145">
        <v>25</v>
      </c>
      <c r="E145" t="s">
        <v>1273</v>
      </c>
      <c r="F145" t="s">
        <v>1275</v>
      </c>
      <c r="G145" t="s">
        <v>1261</v>
      </c>
    </row>
    <row r="146" spans="1:7" x14ac:dyDescent="0.2">
      <c r="A146" t="s">
        <v>1021</v>
      </c>
      <c r="B146">
        <v>15</v>
      </c>
      <c r="C146">
        <v>25</v>
      </c>
      <c r="D146">
        <v>40</v>
      </c>
      <c r="E146" t="s">
        <v>1273</v>
      </c>
      <c r="F146" t="s">
        <v>1275</v>
      </c>
      <c r="G146" t="s">
        <v>1260</v>
      </c>
    </row>
    <row r="147" spans="1:7" x14ac:dyDescent="0.2">
      <c r="A147" t="s">
        <v>110</v>
      </c>
      <c r="B147">
        <v>12</v>
      </c>
      <c r="C147">
        <v>20</v>
      </c>
      <c r="D147">
        <v>32</v>
      </c>
      <c r="E147" t="s">
        <v>1273</v>
      </c>
      <c r="F147" t="s">
        <v>1275</v>
      </c>
      <c r="G147" t="s">
        <v>1261</v>
      </c>
    </row>
    <row r="148" spans="1:7" x14ac:dyDescent="0.2">
      <c r="A148" t="s">
        <v>12</v>
      </c>
      <c r="B148">
        <v>15</v>
      </c>
      <c r="C148">
        <v>30</v>
      </c>
      <c r="D148">
        <v>45</v>
      </c>
      <c r="E148" t="s">
        <v>1276</v>
      </c>
      <c r="F148" t="s">
        <v>1275</v>
      </c>
      <c r="G148" t="s">
        <v>1261</v>
      </c>
    </row>
    <row r="149" spans="1:7" x14ac:dyDescent="0.2">
      <c r="A149" t="s">
        <v>12</v>
      </c>
      <c r="B149">
        <v>18</v>
      </c>
      <c r="C149">
        <v>30</v>
      </c>
      <c r="D149">
        <v>48</v>
      </c>
      <c r="E149" t="s">
        <v>1276</v>
      </c>
      <c r="F149" t="s">
        <v>1275</v>
      </c>
      <c r="G149" t="s">
        <v>1263</v>
      </c>
    </row>
    <row r="150" spans="1:7" x14ac:dyDescent="0.2">
      <c r="A150" t="s">
        <v>110</v>
      </c>
      <c r="B150">
        <v>8</v>
      </c>
      <c r="C150">
        <v>10</v>
      </c>
      <c r="D150">
        <v>18</v>
      </c>
      <c r="E150" t="s">
        <v>1273</v>
      </c>
      <c r="F150" t="s">
        <v>1275</v>
      </c>
      <c r="G150" t="s">
        <v>1259</v>
      </c>
    </row>
    <row r="151" spans="1:7" x14ac:dyDescent="0.2">
      <c r="A151" t="s">
        <v>12</v>
      </c>
      <c r="B151">
        <v>12</v>
      </c>
      <c r="C151">
        <v>24</v>
      </c>
      <c r="D151">
        <v>36</v>
      </c>
      <c r="E151" t="s">
        <v>1277</v>
      </c>
      <c r="F151" t="s">
        <v>1275</v>
      </c>
      <c r="G151" t="s">
        <v>1265</v>
      </c>
    </row>
    <row r="152" spans="1:7" x14ac:dyDescent="0.2">
      <c r="A152" t="s">
        <v>1054</v>
      </c>
      <c r="B152">
        <v>10</v>
      </c>
      <c r="C152">
        <v>20</v>
      </c>
      <c r="D152">
        <v>30</v>
      </c>
      <c r="E152" t="s">
        <v>1277</v>
      </c>
      <c r="F152" t="s">
        <v>1275</v>
      </c>
      <c r="G152" t="s">
        <v>1265</v>
      </c>
    </row>
    <row r="153" spans="1:7" x14ac:dyDescent="0.2">
      <c r="A153" t="s">
        <v>1061</v>
      </c>
      <c r="B153">
        <v>11</v>
      </c>
      <c r="C153">
        <v>20</v>
      </c>
      <c r="D153">
        <v>31</v>
      </c>
      <c r="E153" t="s">
        <v>1273</v>
      </c>
      <c r="F153" t="s">
        <v>1281</v>
      </c>
      <c r="G153" t="s">
        <v>1261</v>
      </c>
    </row>
    <row r="154" spans="1:7" x14ac:dyDescent="0.2">
      <c r="A154" t="s">
        <v>1070</v>
      </c>
      <c r="B154">
        <v>15</v>
      </c>
      <c r="C154">
        <v>20</v>
      </c>
      <c r="D154">
        <v>35</v>
      </c>
      <c r="E154" t="s">
        <v>1273</v>
      </c>
      <c r="F154" t="s">
        <v>1275</v>
      </c>
      <c r="G154" t="s">
        <v>1260</v>
      </c>
    </row>
    <row r="155" spans="1:7" x14ac:dyDescent="0.2">
      <c r="A155" t="s">
        <v>1074</v>
      </c>
      <c r="B155">
        <v>2</v>
      </c>
      <c r="C155">
        <v>4</v>
      </c>
      <c r="D155">
        <v>6</v>
      </c>
      <c r="E155" t="s">
        <v>1279</v>
      </c>
      <c r="F155" t="s">
        <v>1275</v>
      </c>
      <c r="G155" t="s">
        <v>1263</v>
      </c>
    </row>
    <row r="156" spans="1:7" x14ac:dyDescent="0.2">
      <c r="A156" t="s">
        <v>1082</v>
      </c>
      <c r="B156">
        <v>6</v>
      </c>
      <c r="C156">
        <v>8</v>
      </c>
      <c r="D156">
        <v>14</v>
      </c>
      <c r="E156" t="s">
        <v>1273</v>
      </c>
      <c r="F156" t="s">
        <v>1275</v>
      </c>
      <c r="G156" t="s">
        <v>1260</v>
      </c>
    </row>
    <row r="157" spans="1:7" x14ac:dyDescent="0.2">
      <c r="A157" t="s">
        <v>281</v>
      </c>
      <c r="B157">
        <v>10</v>
      </c>
      <c r="C157">
        <v>12</v>
      </c>
      <c r="D157">
        <v>22</v>
      </c>
      <c r="E157" t="s">
        <v>1280</v>
      </c>
      <c r="F157" t="s">
        <v>1281</v>
      </c>
      <c r="G157" t="s">
        <v>1262</v>
      </c>
    </row>
    <row r="158" spans="1:7" x14ac:dyDescent="0.2">
      <c r="A158" t="s">
        <v>1095</v>
      </c>
      <c r="B158">
        <v>15</v>
      </c>
      <c r="C158">
        <v>30</v>
      </c>
      <c r="D158">
        <v>45</v>
      </c>
      <c r="E158" t="s">
        <v>1282</v>
      </c>
      <c r="F158" t="s">
        <v>1284</v>
      </c>
      <c r="G158" t="s">
        <v>1263</v>
      </c>
    </row>
    <row r="159" spans="1:7" x14ac:dyDescent="0.2">
      <c r="A159" t="s">
        <v>1103</v>
      </c>
      <c r="B159">
        <v>13</v>
      </c>
      <c r="C159">
        <v>26</v>
      </c>
      <c r="D159">
        <v>39</v>
      </c>
      <c r="E159" t="s">
        <v>1273</v>
      </c>
      <c r="F159" t="s">
        <v>1275</v>
      </c>
      <c r="G159" t="s">
        <v>1264</v>
      </c>
    </row>
    <row r="160" spans="1:7" x14ac:dyDescent="0.2">
      <c r="A160" t="s">
        <v>1107</v>
      </c>
      <c r="B160">
        <v>20</v>
      </c>
      <c r="C160">
        <v>30</v>
      </c>
      <c r="D160">
        <v>50</v>
      </c>
      <c r="E160" t="s">
        <v>1277</v>
      </c>
      <c r="F160" t="s">
        <v>1275</v>
      </c>
      <c r="G160" t="s">
        <v>1260</v>
      </c>
    </row>
    <row r="161" spans="1:7" x14ac:dyDescent="0.2">
      <c r="A161" t="s">
        <v>12</v>
      </c>
      <c r="B161">
        <v>20</v>
      </c>
      <c r="C161">
        <v>25</v>
      </c>
      <c r="D161">
        <v>45</v>
      </c>
      <c r="E161" t="s">
        <v>1277</v>
      </c>
      <c r="F161" t="s">
        <v>1275</v>
      </c>
      <c r="G161" t="s">
        <v>1266</v>
      </c>
    </row>
    <row r="162" spans="1:7" x14ac:dyDescent="0.2">
      <c r="A162" t="s">
        <v>483</v>
      </c>
      <c r="B162">
        <v>20</v>
      </c>
      <c r="C162">
        <v>30</v>
      </c>
      <c r="D162">
        <v>50</v>
      </c>
      <c r="E162" t="s">
        <v>1277</v>
      </c>
      <c r="F162" t="s">
        <v>1275</v>
      </c>
      <c r="G162" t="s">
        <v>1261</v>
      </c>
    </row>
    <row r="163" spans="1:7" x14ac:dyDescent="0.2">
      <c r="A163" t="s">
        <v>12</v>
      </c>
      <c r="B163">
        <v>20</v>
      </c>
      <c r="C163">
        <v>35</v>
      </c>
      <c r="D163">
        <v>55</v>
      </c>
      <c r="E163" t="s">
        <v>1277</v>
      </c>
      <c r="F163" t="s">
        <v>1275</v>
      </c>
      <c r="G163" t="s">
        <v>1260</v>
      </c>
    </row>
    <row r="164" spans="1:7" x14ac:dyDescent="0.2">
      <c r="A164" t="s">
        <v>748</v>
      </c>
      <c r="B164">
        <v>20</v>
      </c>
      <c r="C164">
        <v>40</v>
      </c>
      <c r="D164">
        <v>60</v>
      </c>
      <c r="E164" t="s">
        <v>1277</v>
      </c>
      <c r="F164" t="s">
        <v>1275</v>
      </c>
      <c r="G164" t="s">
        <v>1262</v>
      </c>
    </row>
    <row r="165" spans="1:7" x14ac:dyDescent="0.2">
      <c r="A165" t="s">
        <v>12</v>
      </c>
      <c r="B165">
        <v>10</v>
      </c>
      <c r="C165">
        <v>20</v>
      </c>
      <c r="D165">
        <v>30</v>
      </c>
      <c r="E165" t="s">
        <v>1273</v>
      </c>
      <c r="F165" t="s">
        <v>1275</v>
      </c>
      <c r="G165" t="s">
        <v>1261</v>
      </c>
    </row>
    <row r="166" spans="1:7" x14ac:dyDescent="0.2">
      <c r="A166" t="s">
        <v>12</v>
      </c>
      <c r="B166">
        <v>14</v>
      </c>
      <c r="C166">
        <v>28</v>
      </c>
      <c r="D166">
        <v>42</v>
      </c>
      <c r="E166" t="s">
        <v>1276</v>
      </c>
      <c r="F166" t="s">
        <v>1275</v>
      </c>
      <c r="G166" t="s">
        <v>1268</v>
      </c>
    </row>
    <row r="167" spans="1:7" x14ac:dyDescent="0.2">
      <c r="A167" t="s">
        <v>1143</v>
      </c>
      <c r="B167">
        <v>30</v>
      </c>
      <c r="C167">
        <v>60</v>
      </c>
      <c r="D167">
        <v>90</v>
      </c>
      <c r="E167" t="s">
        <v>1276</v>
      </c>
      <c r="F167" t="s">
        <v>1275</v>
      </c>
      <c r="G167" t="s">
        <v>1261</v>
      </c>
    </row>
    <row r="168" spans="1:7" x14ac:dyDescent="0.2">
      <c r="A168" t="s">
        <v>136</v>
      </c>
      <c r="B168">
        <v>12</v>
      </c>
      <c r="C168">
        <v>24</v>
      </c>
      <c r="D168">
        <v>36</v>
      </c>
      <c r="E168" t="s">
        <v>1277</v>
      </c>
      <c r="F168" t="s">
        <v>1275</v>
      </c>
      <c r="G168" t="s">
        <v>1262</v>
      </c>
    </row>
    <row r="169" spans="1:7" x14ac:dyDescent="0.2">
      <c r="A169" t="s">
        <v>1155</v>
      </c>
      <c r="B169">
        <v>12</v>
      </c>
      <c r="C169">
        <v>18</v>
      </c>
      <c r="D169">
        <v>30</v>
      </c>
      <c r="E169" t="s">
        <v>1277</v>
      </c>
      <c r="F169" t="s">
        <v>1275</v>
      </c>
      <c r="G169" t="s">
        <v>1260</v>
      </c>
    </row>
    <row r="170" spans="1:7" x14ac:dyDescent="0.2">
      <c r="A170" t="s">
        <v>2</v>
      </c>
      <c r="B170">
        <v>6</v>
      </c>
      <c r="C170">
        <v>9</v>
      </c>
      <c r="D170">
        <v>15</v>
      </c>
      <c r="E170" t="s">
        <v>1273</v>
      </c>
      <c r="F170" t="s">
        <v>1275</v>
      </c>
      <c r="G170" t="s">
        <v>1270</v>
      </c>
    </row>
    <row r="171" spans="1:7" x14ac:dyDescent="0.2">
      <c r="A171" t="s">
        <v>12</v>
      </c>
      <c r="B171">
        <v>8</v>
      </c>
      <c r="C171">
        <v>10</v>
      </c>
      <c r="D171">
        <v>18</v>
      </c>
      <c r="E171" t="s">
        <v>1273</v>
      </c>
      <c r="F171" t="s">
        <v>1275</v>
      </c>
      <c r="G171" t="s">
        <v>1261</v>
      </c>
    </row>
    <row r="172" spans="1:7" x14ac:dyDescent="0.2">
      <c r="A172" t="s">
        <v>136</v>
      </c>
      <c r="B172">
        <v>15</v>
      </c>
      <c r="C172">
        <v>25</v>
      </c>
      <c r="D172">
        <v>40</v>
      </c>
      <c r="E172" t="s">
        <v>1277</v>
      </c>
      <c r="F172" t="s">
        <v>1275</v>
      </c>
      <c r="G172" t="s">
        <v>1261</v>
      </c>
    </row>
    <row r="173" spans="1:7" x14ac:dyDescent="0.2">
      <c r="A173" t="s">
        <v>1185</v>
      </c>
      <c r="B173">
        <v>6</v>
      </c>
      <c r="C173">
        <v>8</v>
      </c>
      <c r="D173">
        <v>14</v>
      </c>
      <c r="E173" t="s">
        <v>1273</v>
      </c>
      <c r="F173" t="s">
        <v>1275</v>
      </c>
      <c r="G173" t="s">
        <v>1266</v>
      </c>
    </row>
    <row r="174" spans="1:7" x14ac:dyDescent="0.2">
      <c r="A174" t="s">
        <v>1193</v>
      </c>
      <c r="B174">
        <v>12</v>
      </c>
      <c r="C174">
        <v>17</v>
      </c>
      <c r="D174">
        <v>29</v>
      </c>
      <c r="E174" t="s">
        <v>1273</v>
      </c>
      <c r="F174" t="s">
        <v>1275</v>
      </c>
      <c r="G174" t="s">
        <v>1259</v>
      </c>
    </row>
  </sheetData>
  <autoFilter ref="A1:G174" xr:uid="{061DEB4F-E640-4371-9E1E-3504FAAC2A2D}"/>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区域岗位</vt:lpstr>
      <vt:lpstr>origin_data</vt:lpstr>
      <vt:lpstr>工作年限教育工资透视表</vt:lpstr>
      <vt:lpstr>value</vt:lpstr>
      <vt:lpstr>origin_data!job</vt:lpstr>
      <vt:lpstr>origin_data!job_1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agan</dc:creator>
  <cp:lastModifiedBy>agan</cp:lastModifiedBy>
  <dcterms:created xsi:type="dcterms:W3CDTF">2019-04-27T12:17:21Z</dcterms:created>
  <dcterms:modified xsi:type="dcterms:W3CDTF">2019-04-28T03:41:20Z</dcterms:modified>
</cp:coreProperties>
</file>