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yang/Desktop/FinTech-Lesson-Plans/01-Lesson-Plans/15-Algorithmic-Trading/Supplemental/"/>
    </mc:Choice>
  </mc:AlternateContent>
  <xr:revisionPtr revIDLastSave="0" documentId="13_ncr:1_{C71F9D94-67CA-4B41-AF87-D950F7AB6CF6}" xr6:coauthVersionLast="45" xr6:coauthVersionMax="45" xr10:uidLastSave="{00000000-0000-0000-0000-000000000000}"/>
  <bookViews>
    <workbookView xWindow="0" yWindow="460" windowWidth="33600" windowHeight="18940" xr2:uid="{0468E14A-681C-5943-8722-790390BF843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E11" i="1"/>
  <c r="F11" i="1"/>
  <c r="D11" i="1"/>
  <c r="E10" i="1"/>
  <c r="D10" i="1"/>
  <c r="B11" i="1"/>
  <c r="B10" i="1"/>
  <c r="E5" i="1"/>
  <c r="E23" i="1"/>
  <c r="E16" i="1"/>
  <c r="D16" i="1"/>
  <c r="D23" i="1"/>
  <c r="E4" i="1"/>
  <c r="F4" i="1"/>
  <c r="F5" i="1"/>
</calcChain>
</file>

<file path=xl/sharedStrings.xml><?xml version="1.0" encoding="utf-8"?>
<sst xmlns="http://schemas.openxmlformats.org/spreadsheetml/2006/main" count="28" uniqueCount="18">
  <si>
    <t>Simple</t>
  </si>
  <si>
    <t>Compound</t>
  </si>
  <si>
    <t>Rate</t>
  </si>
  <si>
    <t>Cumulative Return</t>
  </si>
  <si>
    <t>Compound Annual Return</t>
  </si>
  <si>
    <t>Simple Annual Return</t>
  </si>
  <si>
    <t>Initial Investment</t>
  </si>
  <si>
    <t>Ending Investment</t>
  </si>
  <si>
    <t>Number of Investment Years</t>
  </si>
  <si>
    <t>Years of Investment</t>
  </si>
  <si>
    <t>Simple vs. Compound</t>
  </si>
  <si>
    <t>Rate of Return</t>
  </si>
  <si>
    <t>Yearly Breakdown</t>
  </si>
  <si>
    <t>Ending Result</t>
  </si>
  <si>
    <t>SCALING BACKWARD</t>
  </si>
  <si>
    <t>SCALING FORWARD</t>
  </si>
  <si>
    <t>Inputs</t>
  </si>
  <si>
    <t>Desired Duration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</si>
</sst>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9" xfId="0" applyFont="1" applyBorder="1"/>
    <xf numFmtId="0" fontId="1" fillId="0" borderId="13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79D75-8D1E-9649-99F9-FA5AEA750A14}">
  <dimension ref="A2:F25"/>
  <sheetViews>
    <sheetView tabSelected="1" workbookViewId="0">
      <selection activeCell="C18" sqref="C18"/>
    </sheetView>
  </sheetViews>
  <sheetFormatPr baseColWidth="10" defaultRowHeight="16" x14ac:dyDescent="0.2"/>
  <cols>
    <col min="1" max="1" width="29.1640625" customWidth="1"/>
    <col min="2" max="2" width="17.6640625" bestFit="1" customWidth="1"/>
    <col min="3" max="3" width="21.1640625" customWidth="1"/>
    <col min="4" max="4" width="18" customWidth="1"/>
    <col min="5" max="5" width="18.6640625" customWidth="1"/>
    <col min="6" max="6" width="16.6640625" bestFit="1" customWidth="1"/>
    <col min="7" max="7" width="19.5" customWidth="1"/>
    <col min="8" max="8" width="18.83203125" customWidth="1"/>
  </cols>
  <sheetData>
    <row r="2" spans="1:6" ht="17" thickBot="1" x14ac:dyDescent="0.25"/>
    <row r="3" spans="1:6" ht="17" thickBot="1" x14ac:dyDescent="0.25">
      <c r="A3" s="10" t="s">
        <v>10</v>
      </c>
      <c r="B3" s="13" t="s">
        <v>9</v>
      </c>
      <c r="C3" s="11" t="s">
        <v>6</v>
      </c>
      <c r="D3" s="11" t="s">
        <v>7</v>
      </c>
      <c r="E3" s="11" t="s">
        <v>3</v>
      </c>
      <c r="F3" s="12" t="s">
        <v>11</v>
      </c>
    </row>
    <row r="4" spans="1:6" x14ac:dyDescent="0.2">
      <c r="A4" s="1" t="s">
        <v>5</v>
      </c>
      <c r="B4" s="1">
        <v>3</v>
      </c>
      <c r="C4" s="2">
        <v>1000</v>
      </c>
      <c r="D4" s="2">
        <v>1500</v>
      </c>
      <c r="E4" s="2">
        <f>(D4-C4)/C4</f>
        <v>0.5</v>
      </c>
      <c r="F4" s="3">
        <f>E4/B4</f>
        <v>0.16666666666666666</v>
      </c>
    </row>
    <row r="5" spans="1:6" ht="17" thickBot="1" x14ac:dyDescent="0.25">
      <c r="A5" s="4" t="s">
        <v>4</v>
      </c>
      <c r="B5" s="4">
        <v>3</v>
      </c>
      <c r="C5" s="5">
        <v>1000</v>
      </c>
      <c r="D5" s="5">
        <v>1500</v>
      </c>
      <c r="E5" s="5">
        <f>(D5-C5)/C5</f>
        <v>0.5</v>
      </c>
      <c r="F5" s="6">
        <f>(1+E5)^(1/3) - 1</f>
        <v>0.14471424255333187</v>
      </c>
    </row>
    <row r="6" spans="1:6" x14ac:dyDescent="0.2">
      <c r="A6" s="2"/>
      <c r="B6" s="2"/>
      <c r="C6" s="2"/>
      <c r="D6" s="2"/>
      <c r="E6" s="2"/>
      <c r="F6" s="2"/>
    </row>
    <row r="7" spans="1:6" ht="17" thickBot="1" x14ac:dyDescent="0.25"/>
    <row r="8" spans="1:6" ht="17" thickBot="1" x14ac:dyDescent="0.25">
      <c r="B8" s="2"/>
      <c r="C8" s="23" t="s">
        <v>12</v>
      </c>
      <c r="D8" s="24"/>
      <c r="E8" s="24"/>
      <c r="F8" s="25"/>
    </row>
    <row r="9" spans="1:6" ht="17" thickBot="1" x14ac:dyDescent="0.25">
      <c r="A9" s="14" t="s">
        <v>10</v>
      </c>
      <c r="B9" s="14" t="s">
        <v>2</v>
      </c>
      <c r="C9" s="7">
        <v>1</v>
      </c>
      <c r="D9" s="8">
        <v>2</v>
      </c>
      <c r="E9" s="8">
        <v>3</v>
      </c>
      <c r="F9" s="9" t="s">
        <v>13</v>
      </c>
    </row>
    <row r="10" spans="1:6" x14ac:dyDescent="0.2">
      <c r="A10" s="18" t="s">
        <v>5</v>
      </c>
      <c r="B10" s="17">
        <f>F4</f>
        <v>0.16666666666666666</v>
      </c>
      <c r="C10" s="20">
        <v>1000</v>
      </c>
      <c r="D10" s="21">
        <f>C10+($C$10*$B$10)</f>
        <v>1166.6666666666667</v>
      </c>
      <c r="E10" s="21">
        <f>D10+($C$10*$B$10)</f>
        <v>1333.3333333333335</v>
      </c>
      <c r="F10" s="22">
        <f>E10+($C$10*$B$10)</f>
        <v>1500.0000000000002</v>
      </c>
    </row>
    <row r="11" spans="1:6" ht="17" thickBot="1" x14ac:dyDescent="0.25">
      <c r="A11" s="19" t="s">
        <v>4</v>
      </c>
      <c r="B11" s="19">
        <f>F5</f>
        <v>0.14471424255333187</v>
      </c>
      <c r="C11" s="4">
        <v>1000</v>
      </c>
      <c r="D11" s="5">
        <f>C11*(1+$B$11)</f>
        <v>1144.7142425533318</v>
      </c>
      <c r="E11" s="5">
        <f t="shared" ref="E11:F11" si="0">D11*(1+$B$11)</f>
        <v>1310.3706971044483</v>
      </c>
      <c r="F11" s="6">
        <f t="shared" si="0"/>
        <v>1500</v>
      </c>
    </row>
    <row r="12" spans="1:6" x14ac:dyDescent="0.2">
      <c r="A12" s="2"/>
      <c r="B12" s="2"/>
      <c r="C12" s="2"/>
      <c r="D12" s="2"/>
      <c r="E12" s="2"/>
      <c r="F12" s="2"/>
    </row>
    <row r="14" spans="1:6" ht="17" thickBot="1" x14ac:dyDescent="0.25">
      <c r="A14" s="15" t="s">
        <v>14</v>
      </c>
      <c r="B14" s="16"/>
      <c r="C14" s="16"/>
      <c r="D14" s="16"/>
      <c r="E14" s="16"/>
    </row>
    <row r="15" spans="1:6" ht="17" thickTop="1" x14ac:dyDescent="0.2">
      <c r="A15" t="s">
        <v>16</v>
      </c>
      <c r="D15" t="s">
        <v>0</v>
      </c>
      <c r="E15" t="s">
        <v>1</v>
      </c>
    </row>
    <row r="16" spans="1:6" x14ac:dyDescent="0.2">
      <c r="A16" t="s">
        <v>3</v>
      </c>
      <c r="B16">
        <v>0.5</v>
      </c>
      <c r="D16">
        <f>B16/B17</f>
        <v>0.16666666666666666</v>
      </c>
      <c r="E16">
        <f>(1+B16)^(B18/B17)-1</f>
        <v>0.14471424255333187</v>
      </c>
    </row>
    <row r="17" spans="1:5" x14ac:dyDescent="0.2">
      <c r="A17" t="s">
        <v>8</v>
      </c>
      <c r="B17">
        <v>3</v>
      </c>
    </row>
    <row r="18" spans="1:5" x14ac:dyDescent="0.2">
      <c r="A18" t="s">
        <v>17</v>
      </c>
      <c r="B18">
        <v>1</v>
      </c>
    </row>
    <row r="21" spans="1:5" ht="17" thickBot="1" x14ac:dyDescent="0.25">
      <c r="A21" s="15" t="s">
        <v>15</v>
      </c>
      <c r="B21" s="16"/>
      <c r="C21" s="16"/>
      <c r="D21" s="16"/>
      <c r="E21" s="16"/>
    </row>
    <row r="22" spans="1:5" ht="17" thickTop="1" x14ac:dyDescent="0.2">
      <c r="A22" t="s">
        <v>16</v>
      </c>
      <c r="D22" t="s">
        <v>0</v>
      </c>
      <c r="E22" t="s">
        <v>1</v>
      </c>
    </row>
    <row r="23" spans="1:5" x14ac:dyDescent="0.2">
      <c r="A23" t="s">
        <v>3</v>
      </c>
      <c r="B23">
        <v>0.1</v>
      </c>
      <c r="D23">
        <f>B23/B24</f>
        <v>0.45454545454545459</v>
      </c>
      <c r="E23">
        <f>(1+B23)^(B25/B24)-1</f>
        <v>0.54222794738927238</v>
      </c>
    </row>
    <row r="24" spans="1:5" x14ac:dyDescent="0.2">
      <c r="A24" t="s">
        <v>8</v>
      </c>
      <c r="B24">
        <v>0.22</v>
      </c>
    </row>
    <row r="25" spans="1:5" x14ac:dyDescent="0.2">
      <c r="A25" t="s">
        <v>17</v>
      </c>
      <c r="B25">
        <v>1</v>
      </c>
    </row>
  </sheetData>
  <mergeCells count="1">
    <mergeCell ref="C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</dc:creator>
  <cp:lastModifiedBy>Microsoft Office User</cp:lastModifiedBy>
  <dcterms:created xsi:type="dcterms:W3CDTF">2019-11-11T18:20:20Z</dcterms:created>
  <dcterms:modified xsi:type="dcterms:W3CDTF">2019-11-13T19:52:40Z</dcterms:modified>
</cp:coreProperties>
</file>