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ta\Desktop\Projects\Excel\Coursera\Power Query\Power Query 3\"/>
    </mc:Choice>
  </mc:AlternateContent>
  <xr:revisionPtr revIDLastSave="0" documentId="13_ncr:1_{7F411A64-E567-4622-8D94-6DA35CC0A53D}" xr6:coauthVersionLast="47" xr6:coauthVersionMax="47" xr10:uidLastSave="{00000000-0000-0000-0000-000000000000}"/>
  <bookViews>
    <workbookView xWindow="28680" yWindow="-120" windowWidth="29040" windowHeight="15720" activeTab="2" xr2:uid="{6ACAAEE7-617B-476A-ABAD-1577B04A621F}"/>
  </bookViews>
  <sheets>
    <sheet name="Staff" sheetId="2" r:id="rId1"/>
    <sheet name="Expenses" sheetId="3" r:id="rId2"/>
    <sheet name="Expenses PT" sheetId="4" r:id="rId3"/>
    <sheet name="Staff Expense Codes" sheetId="1" r:id="rId4"/>
  </sheets>
  <definedNames>
    <definedName name="ExternalData_1" localSheetId="1" hidden="1">Expenses!$A$4:$F$51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0B843D-4E56-41EE-AD97-D2053056DDF3}" keepAlive="1" name="Query - Dennis" description="Connection to the 'Dennis' query in the workbook." type="5" refreshedVersion="0" background="1">
    <dbPr connection="Provider=Microsoft.Mashup.OleDb.1;Data Source=$Workbook$;Location=Dennis;Extended Properties=&quot;&quot;" command="SELECT * FROM [Dennis]"/>
  </connection>
  <connection id="2" xr16:uid="{05994C65-E56A-4209-AD4C-702845D9BC2F}" keepAlive="1" name="Query - Expense_Codes" description="Connection to the 'Expense_Codes' query in the workbook." type="5" refreshedVersion="0" background="1">
    <dbPr connection="Provider=Microsoft.Mashup.OleDb.1;Data Source=$Workbook$;Location=Expense_Codes;Extended Properties=&quot;&quot;" command="SELECT * FROM [Expense_Codes]"/>
  </connection>
  <connection id="3" xr16:uid="{3DD30B9E-39DB-4D32-A0C4-E7904A5C7862}" keepAlive="1" name="Query - Expenses" description="Connection to the 'Expenses' query in the workbook." type="5" refreshedVersion="8" background="1" saveData="1">
    <dbPr connection="Provider=Microsoft.Mashup.OleDb.1;Data Source=$Workbook$;Location=Expenses;Extended Properties=&quot;&quot;" command="SELECT * FROM [Expenses]"/>
  </connection>
  <connection id="4" xr16:uid="{35855EA8-D025-4BB1-872B-3F6F86A3DED4}" keepAlive="1" name="Query - Nandini" description="Connection to the 'Nandini' query in the workbook." type="5" refreshedVersion="0" background="1">
    <dbPr connection="Provider=Microsoft.Mashup.OleDb.1;Data Source=$Workbook$;Location=Nandini;Extended Properties=&quot;&quot;" command="SELECT * FROM [Nandini]"/>
  </connection>
  <connection id="5" xr16:uid="{53499B36-17D8-461C-98B1-3CB24C46B17C}" keepAlive="1" name="Query - Seyed" description="Connection to the 'Seyed' query in the workbook." type="5" refreshedVersion="0" background="1">
    <dbPr connection="Provider=Microsoft.Mashup.OleDb.1;Data Source=$Workbook$;Location=Seyed;Extended Properties=&quot;&quot;" command="SELECT * FROM [Seyed]"/>
  </connection>
  <connection id="6" xr16:uid="{EE637E21-FEA3-4178-878B-A6166D7532A7}" keepAlive="1" name="Query - Staff" description="Connection to the 'Staff' query in the workbook." type="5" refreshedVersion="0" background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<sst xmlns="http://schemas.openxmlformats.org/spreadsheetml/2006/main" count="264" uniqueCount="53">
  <si>
    <t>Miles Reimbursement</t>
  </si>
  <si>
    <t>Parking And Tolls</t>
  </si>
  <si>
    <t>Auto Rental</t>
  </si>
  <si>
    <t>Taxi</t>
  </si>
  <si>
    <t>Other (Rail or Bus)</t>
  </si>
  <si>
    <t>Airfare</t>
  </si>
  <si>
    <t>Lodging</t>
  </si>
  <si>
    <t>Breakfast</t>
  </si>
  <si>
    <t>Lunch</t>
  </si>
  <si>
    <t>Dinner</t>
  </si>
  <si>
    <t>Stationery</t>
  </si>
  <si>
    <t>Equipment</t>
  </si>
  <si>
    <t>Phone, Fax, Internet</t>
  </si>
  <si>
    <t>Hardware</t>
  </si>
  <si>
    <t>Software</t>
  </si>
  <si>
    <t>Tips</t>
  </si>
  <si>
    <t>Other</t>
  </si>
  <si>
    <t>Transportation</t>
  </si>
  <si>
    <t>Lodging and Meals</t>
  </si>
  <si>
    <t>Office</t>
  </si>
  <si>
    <t>Miscellaneous</t>
  </si>
  <si>
    <t>Expense Type</t>
  </si>
  <si>
    <t>Expense Category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</si>
  <si>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</si>
  <si>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</si>
  <si>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</si>
  <si>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</si>
  <si>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</si>
  <si>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</si>
  <si>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</si>
  <si>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</si>
  <si>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</si>
  <si>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</si>
  <si>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</si>
  <si>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</si>
  <si>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</si>
  <si>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</si>
  <si>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</si>
  <si>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</si>
  <si>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</si>
  <si>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Expense Code</t>
  </si>
  <si>
    <t>Staff Expense Codes</t>
  </si>
  <si>
    <t>Staff</t>
  </si>
  <si>
    <t>Staff Expenses</t>
  </si>
  <si>
    <t>CODE</t>
  </si>
  <si>
    <t>STAFF ID</t>
  </si>
  <si>
    <t>MONTH</t>
  </si>
  <si>
    <t>AMOUNT</t>
  </si>
  <si>
    <t>JULY</t>
  </si>
  <si>
    <t>AUGUST</t>
  </si>
  <si>
    <t>SEPTEMBER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</si>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</sst>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2">
    <cellStyle name="Normal" xfId="0" builtinId="0"/>
    <cellStyle name="Title" xfId="1" builtinId="1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ata" refreshedDate="45493.604843055553" missingItemsLimit="0" createdVersion="8" refreshedVersion="8" minRefreshableVersion="3" recordCount="47" xr:uid="{6BD1D993-35F0-4EA1-AB4C-562796CA4821}">
  <cacheSource type="worksheet">
    <worksheetSource name="Expenses"/>
  </cacheSource>
  <cacheFields count="6">
    <cacheField name="Expense Type" numFmtId="0">
      <sharedItems/>
    </cacheField>
    <cacheField name="CODE" numFmtId="0">
      <sharedItems/>
    </cacheField>
    <cacheField name="STAFF ID" numFmtId="0">
      <sharedItems containsSemiMixedTypes="0" containsString="0" containsNumber="1" containsInteger="1" minValue="105" maxValue="112"/>
    </cacheField>
    <cacheField name="MONTH" numFmtId="0">
      <sharedItems count="3">
        <s v="JULY"/>
        <s v="AUGUST"/>
        <s v="SEPTEMBER"/>
      </sharedItems>
    </cacheField>
    <cacheField name="AMOUNT" numFmtId="0">
      <sharedItems containsSemiMixedTypes="0" containsString="0" containsNumber="1" minValue="5.95" maxValue="3599"/>
    </cacheField>
    <cacheField name="Expense Category" numFmtId="0">
      <sharedItems count="4">
        <s v="Transportation"/>
        <s v="Lodging and Meals"/>
        <s v="Miscellaneous"/>
        <s v="Off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Miles Reimbursement"/>
    <s v="E109"/>
    <n v="112"/>
    <x v="0"/>
    <n v="214.4"/>
    <x v="0"/>
  </r>
  <r>
    <s v="Miles Reimbursement"/>
    <s v="E109"/>
    <n v="112"/>
    <x v="1"/>
    <n v="235.84"/>
    <x v="0"/>
  </r>
  <r>
    <s v="Miles Reimbursement"/>
    <s v="E109"/>
    <n v="112"/>
    <x v="2"/>
    <n v="289.44"/>
    <x v="0"/>
  </r>
  <r>
    <s v="Miles Reimbursement"/>
    <s v="E109"/>
    <n v="110"/>
    <x v="0"/>
    <n v="147.4"/>
    <x v="0"/>
  </r>
  <r>
    <s v="Miles Reimbursement"/>
    <s v="E109"/>
    <n v="110"/>
    <x v="1"/>
    <n v="117.92"/>
    <x v="0"/>
  </r>
  <r>
    <s v="Miles Reimbursement"/>
    <s v="E109"/>
    <n v="110"/>
    <x v="2"/>
    <n v="147.4"/>
    <x v="0"/>
  </r>
  <r>
    <s v="Parking And Tolls"/>
    <s v="E112"/>
    <n v="112"/>
    <x v="0"/>
    <n v="50"/>
    <x v="0"/>
  </r>
  <r>
    <s v="Parking And Tolls"/>
    <s v="E112"/>
    <n v="112"/>
    <x v="1"/>
    <n v="50"/>
    <x v="0"/>
  </r>
  <r>
    <s v="Parking And Tolls"/>
    <s v="E112"/>
    <n v="112"/>
    <x v="2"/>
    <n v="50"/>
    <x v="0"/>
  </r>
  <r>
    <s v="Taxi"/>
    <s v="E116"/>
    <n v="112"/>
    <x v="0"/>
    <n v="23.43"/>
    <x v="0"/>
  </r>
  <r>
    <s v="Taxi"/>
    <s v="E116"/>
    <n v="112"/>
    <x v="2"/>
    <n v="5.95"/>
    <x v="0"/>
  </r>
  <r>
    <s v="Lunch"/>
    <s v="E108"/>
    <n v="112"/>
    <x v="0"/>
    <n v="349.56"/>
    <x v="1"/>
  </r>
  <r>
    <s v="Lunch"/>
    <s v="E108"/>
    <n v="112"/>
    <x v="2"/>
    <n v="129"/>
    <x v="1"/>
  </r>
  <r>
    <s v="Other"/>
    <s v="E110"/>
    <n v="112"/>
    <x v="1"/>
    <n v="85.48"/>
    <x v="2"/>
  </r>
  <r>
    <s v="Other"/>
    <s v="E110"/>
    <n v="112"/>
    <x v="2"/>
    <n v="42"/>
    <x v="2"/>
  </r>
  <r>
    <s v="Phone, Fax, Internet"/>
    <s v="E113"/>
    <n v="112"/>
    <x v="0"/>
    <n v="89.6"/>
    <x v="3"/>
  </r>
  <r>
    <s v="Phone, Fax, Internet"/>
    <s v="E113"/>
    <n v="112"/>
    <x v="1"/>
    <n v="89.6"/>
    <x v="3"/>
  </r>
  <r>
    <s v="Phone, Fax, Internet"/>
    <s v="E113"/>
    <n v="112"/>
    <x v="2"/>
    <n v="89.6"/>
    <x v="3"/>
  </r>
  <r>
    <s v="Parking And Tolls"/>
    <s v="E112"/>
    <n v="110"/>
    <x v="0"/>
    <n v="33"/>
    <x v="0"/>
  </r>
  <r>
    <s v="Parking And Tolls"/>
    <s v="E112"/>
    <n v="110"/>
    <x v="1"/>
    <n v="26.4"/>
    <x v="0"/>
  </r>
  <r>
    <s v="Parking And Tolls"/>
    <s v="E112"/>
    <n v="110"/>
    <x v="2"/>
    <n v="33"/>
    <x v="0"/>
  </r>
  <r>
    <s v="Taxi"/>
    <s v="E116"/>
    <n v="110"/>
    <x v="1"/>
    <n v="78"/>
    <x v="0"/>
  </r>
  <r>
    <s v="Airfare"/>
    <s v="E101"/>
    <n v="110"/>
    <x v="1"/>
    <n v="560"/>
    <x v="0"/>
  </r>
  <r>
    <s v="Lodging"/>
    <s v="E107"/>
    <n v="110"/>
    <x v="1"/>
    <n v="695"/>
    <x v="1"/>
  </r>
  <r>
    <s v="Lunch"/>
    <s v="E108"/>
    <n v="110"/>
    <x v="1"/>
    <n v="68.67"/>
    <x v="1"/>
  </r>
  <r>
    <s v="Dinner"/>
    <s v="E104"/>
    <n v="110"/>
    <x v="1"/>
    <n v="145.80000000000001"/>
    <x v="1"/>
  </r>
  <r>
    <s v="Stationery"/>
    <s v="E115"/>
    <n v="110"/>
    <x v="0"/>
    <n v="158.96"/>
    <x v="3"/>
  </r>
  <r>
    <s v="Stationery"/>
    <s v="E115"/>
    <n v="110"/>
    <x v="2"/>
    <n v="78.98"/>
    <x v="3"/>
  </r>
  <r>
    <s v="Equipment"/>
    <s v="E105"/>
    <n v="110"/>
    <x v="0"/>
    <n v="2690"/>
    <x v="3"/>
  </r>
  <r>
    <s v="Hardware"/>
    <s v="E106"/>
    <n v="110"/>
    <x v="1"/>
    <n v="3599"/>
    <x v="3"/>
  </r>
  <r>
    <s v="Software"/>
    <s v="E114"/>
    <n v="110"/>
    <x v="0"/>
    <n v="109"/>
    <x v="3"/>
  </r>
  <r>
    <s v="Software"/>
    <s v="E114"/>
    <n v="110"/>
    <x v="1"/>
    <n v="109"/>
    <x v="3"/>
  </r>
  <r>
    <s v="Software"/>
    <s v="E114"/>
    <n v="110"/>
    <x v="2"/>
    <n v="109"/>
    <x v="3"/>
  </r>
  <r>
    <s v="Tips"/>
    <s v="E117"/>
    <n v="110"/>
    <x v="0"/>
    <n v="24"/>
    <x v="2"/>
  </r>
  <r>
    <s v="Other"/>
    <s v="E110"/>
    <n v="110"/>
    <x v="1"/>
    <n v="52.88"/>
    <x v="2"/>
  </r>
  <r>
    <s v="Other"/>
    <s v="E110"/>
    <n v="110"/>
    <x v="2"/>
    <n v="345"/>
    <x v="2"/>
  </r>
  <r>
    <s v="Other (Rail or Bus)"/>
    <s v="E111"/>
    <n v="105"/>
    <x v="0"/>
    <n v="125"/>
    <x v="0"/>
  </r>
  <r>
    <s v="Other (Rail or Bus)"/>
    <s v="E111"/>
    <n v="105"/>
    <x v="1"/>
    <n v="125"/>
    <x v="0"/>
  </r>
  <r>
    <s v="Other (Rail or Bus)"/>
    <s v="E111"/>
    <n v="105"/>
    <x v="2"/>
    <n v="125"/>
    <x v="0"/>
  </r>
  <r>
    <s v="Lunch"/>
    <s v="E108"/>
    <n v="105"/>
    <x v="2"/>
    <n v="248.95"/>
    <x v="1"/>
  </r>
  <r>
    <s v="Stationery"/>
    <s v="E115"/>
    <n v="105"/>
    <x v="2"/>
    <n v="86.64"/>
    <x v="3"/>
  </r>
  <r>
    <s v="Equipment"/>
    <s v="E105"/>
    <n v="105"/>
    <x v="1"/>
    <n v="52.33"/>
    <x v="3"/>
  </r>
  <r>
    <s v="Equipment"/>
    <s v="E105"/>
    <n v="105"/>
    <x v="2"/>
    <n v="112.77"/>
    <x v="3"/>
  </r>
  <r>
    <s v="Phone, Fax, Internet"/>
    <s v="E113"/>
    <n v="105"/>
    <x v="0"/>
    <n v="75.900000000000006"/>
    <x v="3"/>
  </r>
  <r>
    <s v="Phone, Fax, Internet"/>
    <s v="E113"/>
    <n v="105"/>
    <x v="1"/>
    <n v="75.900000000000006"/>
    <x v="3"/>
  </r>
  <r>
    <s v="Phone, Fax, Internet"/>
    <s v="E113"/>
    <n v="105"/>
    <x v="2"/>
    <n v="75.900000000000006"/>
    <x v="3"/>
  </r>
  <r>
    <s v="Tips"/>
    <s v="E117"/>
    <n v="105"/>
    <x v="2"/>
    <n v="86.6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B253B-6F07-4DC9-9D0C-515CF4C843B0}" name="PivotTable2" cacheId="9" applyNumberFormats="0" applyBorderFormats="0" applyFontFormats="0" applyPatternFormats="0" applyAlignmentFormats="0" applyWidthHeightFormats="1" dataCaption="Values" updatedVersion="8" minRefreshableVersion="3" fieldPrintTitles="1" itemPrintTitles="1" createdVersion="8" indent="0" compact="0" compactData="0" multipleFieldFilters="0">
  <location ref="A13:B18" firstHeaderRow="1" firstDataRow="1" firstDataCol="1"/>
  <pivotFields count="6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5">
        <item x="1"/>
        <item x="2"/>
        <item x="3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DA51D-B0F2-43A3-BB7D-64D2AC7C8539}" name="PivotTable1" cacheId="9" applyNumberFormats="0" applyBorderFormats="0" applyFontFormats="0" applyPatternFormats="0" applyAlignmentFormats="0" applyWidthHeightFormats="1" dataCaption="Values" updatedVersion="8" minRefreshableVersion="3" fieldPrintTitles="1" itemPrintTitles="1" createdVersion="8" indent="0" compact="0" compactData="0" multipleFieldFilters="0">
  <location ref="A3:B7" firstHeaderRow="1" firstDataRow="1" firstDataCol="1"/>
  <pivotFields count="6"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ubtotalTop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CD1289D-2F28-4B30-806C-B6AD2D03711B}" autoFormatId="16" applyNumberFormats="0" applyBorderFormats="0" applyFontFormats="0" applyPatternFormats="0" applyAlignmentFormats="0" applyWidthHeightFormats="0">
  <queryTableRefresh nextId="7">
    <queryTableFields count="6">
      <queryTableField id="1" name="Expense Type" tableColumnId="1"/>
      <queryTableField id="2" name="CODE" tableColumnId="2"/>
      <queryTableField id="3" name="STAFF ID" tableColumnId="3"/>
      <queryTableField id="4" name="MONTH" tableColumnId="4"/>
      <queryTableField id="5" name="AMOUNT" tableColumnId="5"/>
      <queryTableField id="6" name="Expense Catego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1B28B5-DDA5-40F1-B36F-456811861F64}" name="Expenses" displayName="Expenses" ref="A4:F51" tableType="queryTable" totalsRowShown="0">
  <autoFilter ref="A4:F51" xr:uid="{6E1B28B5-DDA5-40F1-B36F-456811861F64}"/>
  <tableColumns count="6">
    <tableColumn id="1" xr3:uid="{91C70FA0-EA65-4136-B3BC-977908C35659}" uniqueName="1" name="Expense Type" queryTableFieldId="1" dataDxfId="3"/>
    <tableColumn id="2" xr3:uid="{95FBEB4D-F407-4751-B7F0-DDA3EFC977F1}" uniqueName="2" name="CODE" queryTableFieldId="2" dataDxfId="2"/>
    <tableColumn id="3" xr3:uid="{343D9859-3F21-4208-900D-EBA51CE19E81}" uniqueName="3" name="STAFF ID" queryTableFieldId="3"/>
    <tableColumn id="4" xr3:uid="{AF963D1B-9308-43D0-B0BC-39D9CB4C8A2D}" uniqueName="4" name="MONTH" queryTableFieldId="4" dataDxfId="1"/>
    <tableColumn id="5" xr3:uid="{12A4F03D-5879-46C5-AA11-3DF2142184AC}" uniqueName="5" name="AMOUNT" queryTableFieldId="5"/>
    <tableColumn id="6" xr3:uid="{F4A875A3-8129-4FB2-9CED-FF62BCE6D65C}" uniqueName="6" name="Expense Category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218E6-12E6-4F11-AB4F-E67B0345B7CF}" name="Expense_Codes" displayName="Expense_Codes" ref="A3:C20" totalsRowShown="0" headerRowDxfId="4">
  <tableColumns count="3">
    <tableColumn id="1" xr3:uid="{62DDF5B7-FF4A-4870-A00F-C516C06ED420}" name="Expense Type"/>
    <tableColumn id="2" xr3:uid="{B879679F-9CE1-4111-A851-60CB3E2E5F16}" name="Expense Category"/>
    <tableColumn id="3" xr3:uid="{4593AF20-6DC9-449B-B933-934D7B99111C}" name="Expense Co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B225-F4F4-4065-AD74-7CB1A1B66201}">
  <dimension ref="A1"/>
  <sheetViews>
    <sheetView workbookViewId="0">
      <selection activeCell="A3" sqref="A3"/>
    </sheetView>
  </sheetViews>
  <sheetFormatPr defaultRowHeight="15" x14ac:dyDescent="0.25"/>
  <sheetData>
    <row r="1" spans="1:1" ht="23.25" x14ac:dyDescent="0.35">
      <c r="A1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BC7E-01C7-4085-966E-7449E123715A}">
  <dimension ref="A1:F51"/>
  <sheetViews>
    <sheetView topLeftCell="A5" workbookViewId="0">
      <selection activeCell="A6" sqref="A6"/>
    </sheetView>
  </sheetViews>
  <sheetFormatPr defaultRowHeight="15" x14ac:dyDescent="0.25"/>
  <cols>
    <col min="1" max="1" width="20.85546875" bestFit="1" customWidth="1"/>
    <col min="2" max="2" width="8.140625" bestFit="1" customWidth="1"/>
    <col min="3" max="3" width="10.85546875" bestFit="1" customWidth="1"/>
    <col min="4" max="4" width="11.140625" bestFit="1" customWidth="1"/>
    <col min="5" max="5" width="11.7109375" bestFit="1" customWidth="1"/>
    <col min="6" max="6" width="19.140625" bestFit="1" customWidth="1"/>
  </cols>
  <sheetData>
    <row r="1" spans="1:6" ht="23.25" x14ac:dyDescent="0.35">
      <c r="A1" s="1" t="s">
        <v>43</v>
      </c>
    </row>
    <row r="4" spans="1:6" x14ac:dyDescent="0.25">
      <c r="A4" t="s">
        <v>21</v>
      </c>
      <c r="B4" t="s">
        <v>44</v>
      </c>
      <c r="C4" t="s">
        <v>45</v>
      </c>
      <c r="D4" t="s">
        <v>46</v>
      </c>
      <c r="E4" t="s">
        <v>47</v>
      </c>
      <c r="F4" t="s">
        <v>22</v>
      </c>
    </row>
    <row r="5" spans="1:6" x14ac:dyDescent="0.25">
      <c r="A5" s="3" t="s">
        <v>0</v>
      </c>
      <c r="B5" s="3" t="s">
        <v>31</v>
      </c>
      <c r="C5">
        <v>112</v>
      </c>
      <c r="D5" s="3" t="s">
        <v>48</v>
      </c>
      <c r="E5">
        <v>214.4</v>
      </c>
      <c r="F5" s="3" t="s">
        <v>17</v>
      </c>
    </row>
    <row r="6" spans="1:6" x14ac:dyDescent="0.25">
      <c r="A6" s="3" t="s">
        <v>0</v>
      </c>
      <c r="B6" s="3" t="s">
        <v>31</v>
      </c>
      <c r="C6">
        <v>112</v>
      </c>
      <c r="D6" s="3" t="s">
        <v>49</v>
      </c>
      <c r="E6">
        <v>235.84</v>
      </c>
      <c r="F6" s="3" t="s">
        <v>17</v>
      </c>
    </row>
    <row r="7" spans="1:6" x14ac:dyDescent="0.25">
      <c r="A7" s="3" t="s">
        <v>0</v>
      </c>
      <c r="B7" s="3" t="s">
        <v>31</v>
      </c>
      <c r="C7">
        <v>112</v>
      </c>
      <c r="D7" s="3" t="s">
        <v>50</v>
      </c>
      <c r="E7">
        <v>289.44</v>
      </c>
      <c r="F7" s="3" t="s">
        <v>17</v>
      </c>
    </row>
    <row r="8" spans="1:6" x14ac:dyDescent="0.25">
      <c r="A8" s="3" t="s">
        <v>0</v>
      </c>
      <c r="B8" s="3" t="s">
        <v>31</v>
      </c>
      <c r="C8">
        <v>110</v>
      </c>
      <c r="D8" s="3" t="s">
        <v>48</v>
      </c>
      <c r="E8">
        <v>147.4</v>
      </c>
      <c r="F8" s="3" t="s">
        <v>17</v>
      </c>
    </row>
    <row r="9" spans="1:6" x14ac:dyDescent="0.25">
      <c r="A9" s="3" t="s">
        <v>0</v>
      </c>
      <c r="B9" s="3" t="s">
        <v>31</v>
      </c>
      <c r="C9">
        <v>110</v>
      </c>
      <c r="D9" s="3" t="s">
        <v>49</v>
      </c>
      <c r="E9">
        <v>117.92</v>
      </c>
      <c r="F9" s="3" t="s">
        <v>17</v>
      </c>
    </row>
    <row r="10" spans="1:6" x14ac:dyDescent="0.25">
      <c r="A10" s="3" t="s">
        <v>0</v>
      </c>
      <c r="B10" s="3" t="s">
        <v>31</v>
      </c>
      <c r="C10">
        <v>110</v>
      </c>
      <c r="D10" s="3" t="s">
        <v>50</v>
      </c>
      <c r="E10">
        <v>147.4</v>
      </c>
      <c r="F10" s="3" t="s">
        <v>17</v>
      </c>
    </row>
    <row r="11" spans="1:6" x14ac:dyDescent="0.25">
      <c r="A11" s="3" t="s">
        <v>1</v>
      </c>
      <c r="B11" s="3" t="s">
        <v>34</v>
      </c>
      <c r="C11">
        <v>112</v>
      </c>
      <c r="D11" s="3" t="s">
        <v>48</v>
      </c>
      <c r="E11">
        <v>50</v>
      </c>
      <c r="F11" s="3" t="s">
        <v>17</v>
      </c>
    </row>
    <row r="12" spans="1:6" x14ac:dyDescent="0.25">
      <c r="A12" s="3" t="s">
        <v>1</v>
      </c>
      <c r="B12" s="3" t="s">
        <v>34</v>
      </c>
      <c r="C12">
        <v>112</v>
      </c>
      <c r="D12" s="3" t="s">
        <v>49</v>
      </c>
      <c r="E12">
        <v>50</v>
      </c>
      <c r="F12" s="3" t="s">
        <v>17</v>
      </c>
    </row>
    <row r="13" spans="1:6" x14ac:dyDescent="0.25">
      <c r="A13" s="3" t="s">
        <v>1</v>
      </c>
      <c r="B13" s="3" t="s">
        <v>34</v>
      </c>
      <c r="C13">
        <v>112</v>
      </c>
      <c r="D13" s="3" t="s">
        <v>50</v>
      </c>
      <c r="E13">
        <v>50</v>
      </c>
      <c r="F13" s="3" t="s">
        <v>17</v>
      </c>
    </row>
    <row r="14" spans="1:6" x14ac:dyDescent="0.25">
      <c r="A14" s="3" t="s">
        <v>3</v>
      </c>
      <c r="B14" s="3" t="s">
        <v>38</v>
      </c>
      <c r="C14">
        <v>112</v>
      </c>
      <c r="D14" s="3" t="s">
        <v>48</v>
      </c>
      <c r="E14">
        <v>23.43</v>
      </c>
      <c r="F14" s="3" t="s">
        <v>17</v>
      </c>
    </row>
    <row r="15" spans="1:6" x14ac:dyDescent="0.25">
      <c r="A15" s="3" t="s">
        <v>3</v>
      </c>
      <c r="B15" s="3" t="s">
        <v>38</v>
      </c>
      <c r="C15">
        <v>112</v>
      </c>
      <c r="D15" s="3" t="s">
        <v>50</v>
      </c>
      <c r="E15">
        <v>5.95</v>
      </c>
      <c r="F15" s="3" t="s">
        <v>17</v>
      </c>
    </row>
    <row r="16" spans="1:6" x14ac:dyDescent="0.25">
      <c r="A16" s="3" t="s">
        <v>8</v>
      </c>
      <c r="B16" s="3" t="s">
        <v>30</v>
      </c>
      <c r="C16">
        <v>112</v>
      </c>
      <c r="D16" s="3" t="s">
        <v>48</v>
      </c>
      <c r="E16">
        <v>349.56</v>
      </c>
      <c r="F16" s="3" t="s">
        <v>18</v>
      </c>
    </row>
    <row r="17" spans="1:6" x14ac:dyDescent="0.25">
      <c r="A17" s="3" t="s">
        <v>8</v>
      </c>
      <c r="B17" s="3" t="s">
        <v>30</v>
      </c>
      <c r="C17">
        <v>112</v>
      </c>
      <c r="D17" s="3" t="s">
        <v>50</v>
      </c>
      <c r="E17">
        <v>129</v>
      </c>
      <c r="F17" s="3" t="s">
        <v>18</v>
      </c>
    </row>
    <row r="18" spans="1:6" x14ac:dyDescent="0.25">
      <c r="A18" s="3" t="s">
        <v>16</v>
      </c>
      <c r="B18" s="3" t="s">
        <v>32</v>
      </c>
      <c r="C18">
        <v>112</v>
      </c>
      <c r="D18" s="3" t="s">
        <v>49</v>
      </c>
      <c r="E18">
        <v>85.48</v>
      </c>
      <c r="F18" s="3" t="s">
        <v>20</v>
      </c>
    </row>
    <row r="19" spans="1:6" x14ac:dyDescent="0.25">
      <c r="A19" s="3" t="s">
        <v>16</v>
      </c>
      <c r="B19" s="3" t="s">
        <v>32</v>
      </c>
      <c r="C19">
        <v>112</v>
      </c>
      <c r="D19" s="3" t="s">
        <v>50</v>
      </c>
      <c r="E19">
        <v>42</v>
      </c>
      <c r="F19" s="3" t="s">
        <v>20</v>
      </c>
    </row>
    <row r="20" spans="1:6" x14ac:dyDescent="0.25">
      <c r="A20" s="3" t="s">
        <v>12</v>
      </c>
      <c r="B20" s="3" t="s">
        <v>35</v>
      </c>
      <c r="C20">
        <v>112</v>
      </c>
      <c r="D20" s="3" t="s">
        <v>48</v>
      </c>
      <c r="E20">
        <v>89.6</v>
      </c>
      <c r="F20" s="3" t="s">
        <v>19</v>
      </c>
    </row>
    <row r="21" spans="1:6" x14ac:dyDescent="0.25">
      <c r="A21" s="3" t="s">
        <v>12</v>
      </c>
      <c r="B21" s="3" t="s">
        <v>35</v>
      </c>
      <c r="C21">
        <v>112</v>
      </c>
      <c r="D21" s="3" t="s">
        <v>49</v>
      </c>
      <c r="E21">
        <v>89.6</v>
      </c>
      <c r="F21" s="3" t="s">
        <v>19</v>
      </c>
    </row>
    <row r="22" spans="1:6" x14ac:dyDescent="0.25">
      <c r="A22" s="3" t="s">
        <v>12</v>
      </c>
      <c r="B22" s="3" t="s">
        <v>35</v>
      </c>
      <c r="C22">
        <v>112</v>
      </c>
      <c r="D22" s="3" t="s">
        <v>50</v>
      </c>
      <c r="E22">
        <v>89.6</v>
      </c>
      <c r="F22" s="3" t="s">
        <v>19</v>
      </c>
    </row>
    <row r="23" spans="1:6" x14ac:dyDescent="0.25">
      <c r="A23" s="3" t="s">
        <v>1</v>
      </c>
      <c r="B23" s="3" t="s">
        <v>34</v>
      </c>
      <c r="C23">
        <v>110</v>
      </c>
      <c r="D23" s="3" t="s">
        <v>48</v>
      </c>
      <c r="E23">
        <v>33</v>
      </c>
      <c r="F23" s="3" t="s">
        <v>17</v>
      </c>
    </row>
    <row r="24" spans="1:6" x14ac:dyDescent="0.25">
      <c r="A24" s="3" t="s">
        <v>1</v>
      </c>
      <c r="B24" s="3" t="s">
        <v>34</v>
      </c>
      <c r="C24">
        <v>110</v>
      </c>
      <c r="D24" s="3" t="s">
        <v>49</v>
      </c>
      <c r="E24">
        <v>26.4</v>
      </c>
      <c r="F24" s="3" t="s">
        <v>17</v>
      </c>
    </row>
    <row r="25" spans="1:6" x14ac:dyDescent="0.25">
      <c r="A25" s="3" t="s">
        <v>1</v>
      </c>
      <c r="B25" s="3" t="s">
        <v>34</v>
      </c>
      <c r="C25">
        <v>110</v>
      </c>
      <c r="D25" s="3" t="s">
        <v>50</v>
      </c>
      <c r="E25">
        <v>33</v>
      </c>
      <c r="F25" s="3" t="s">
        <v>17</v>
      </c>
    </row>
    <row r="26" spans="1:6" x14ac:dyDescent="0.25">
      <c r="A26" s="3" t="s">
        <v>3</v>
      </c>
      <c r="B26" s="3" t="s">
        <v>38</v>
      </c>
      <c r="C26">
        <v>110</v>
      </c>
      <c r="D26" s="3" t="s">
        <v>49</v>
      </c>
      <c r="E26">
        <v>78</v>
      </c>
      <c r="F26" s="3" t="s">
        <v>17</v>
      </c>
    </row>
    <row r="27" spans="1:6" x14ac:dyDescent="0.25">
      <c r="A27" s="3" t="s">
        <v>5</v>
      </c>
      <c r="B27" s="3" t="s">
        <v>23</v>
      </c>
      <c r="C27">
        <v>110</v>
      </c>
      <c r="D27" s="3" t="s">
        <v>49</v>
      </c>
      <c r="E27">
        <v>560</v>
      </c>
      <c r="F27" s="3" t="s">
        <v>17</v>
      </c>
    </row>
    <row r="28" spans="1:6" x14ac:dyDescent="0.25">
      <c r="A28" s="3" t="s">
        <v>6</v>
      </c>
      <c r="B28" s="3" t="s">
        <v>29</v>
      </c>
      <c r="C28">
        <v>110</v>
      </c>
      <c r="D28" s="3" t="s">
        <v>49</v>
      </c>
      <c r="E28">
        <v>695</v>
      </c>
      <c r="F28" s="3" t="s">
        <v>18</v>
      </c>
    </row>
    <row r="29" spans="1:6" x14ac:dyDescent="0.25">
      <c r="A29" s="3" t="s">
        <v>8</v>
      </c>
      <c r="B29" s="3" t="s">
        <v>30</v>
      </c>
      <c r="C29">
        <v>110</v>
      </c>
      <c r="D29" s="3" t="s">
        <v>49</v>
      </c>
      <c r="E29">
        <v>68.67</v>
      </c>
      <c r="F29" s="3" t="s">
        <v>18</v>
      </c>
    </row>
    <row r="30" spans="1:6" x14ac:dyDescent="0.25">
      <c r="A30" s="3" t="s">
        <v>9</v>
      </c>
      <c r="B30" s="3" t="s">
        <v>26</v>
      </c>
      <c r="C30">
        <v>110</v>
      </c>
      <c r="D30" s="3" t="s">
        <v>49</v>
      </c>
      <c r="E30">
        <v>145.80000000000001</v>
      </c>
      <c r="F30" s="3" t="s">
        <v>18</v>
      </c>
    </row>
    <row r="31" spans="1:6" x14ac:dyDescent="0.25">
      <c r="A31" s="3" t="s">
        <v>10</v>
      </c>
      <c r="B31" s="3" t="s">
        <v>37</v>
      </c>
      <c r="C31">
        <v>110</v>
      </c>
      <c r="D31" s="3" t="s">
        <v>48</v>
      </c>
      <c r="E31">
        <v>158.96</v>
      </c>
      <c r="F31" s="3" t="s">
        <v>19</v>
      </c>
    </row>
    <row r="32" spans="1:6" x14ac:dyDescent="0.25">
      <c r="A32" s="3" t="s">
        <v>10</v>
      </c>
      <c r="B32" s="3" t="s">
        <v>37</v>
      </c>
      <c r="C32">
        <v>110</v>
      </c>
      <c r="D32" s="3" t="s">
        <v>50</v>
      </c>
      <c r="E32">
        <v>78.98</v>
      </c>
      <c r="F32" s="3" t="s">
        <v>19</v>
      </c>
    </row>
    <row r="33" spans="1:6" x14ac:dyDescent="0.25">
      <c r="A33" s="3" t="s">
        <v>11</v>
      </c>
      <c r="B33" s="3" t="s">
        <v>27</v>
      </c>
      <c r="C33">
        <v>110</v>
      </c>
      <c r="D33" s="3" t="s">
        <v>48</v>
      </c>
      <c r="E33">
        <v>2690</v>
      </c>
      <c r="F33" s="3" t="s">
        <v>19</v>
      </c>
    </row>
    <row r="34" spans="1:6" x14ac:dyDescent="0.25">
      <c r="A34" s="3" t="s">
        <v>13</v>
      </c>
      <c r="B34" s="3" t="s">
        <v>28</v>
      </c>
      <c r="C34">
        <v>110</v>
      </c>
      <c r="D34" s="3" t="s">
        <v>49</v>
      </c>
      <c r="E34">
        <v>3599</v>
      </c>
      <c r="F34" s="3" t="s">
        <v>19</v>
      </c>
    </row>
    <row r="35" spans="1:6" x14ac:dyDescent="0.25">
      <c r="A35" s="3" t="s">
        <v>14</v>
      </c>
      <c r="B35" s="3" t="s">
        <v>36</v>
      </c>
      <c r="C35">
        <v>110</v>
      </c>
      <c r="D35" s="3" t="s">
        <v>48</v>
      </c>
      <c r="E35">
        <v>109</v>
      </c>
      <c r="F35" s="3" t="s">
        <v>19</v>
      </c>
    </row>
    <row r="36" spans="1:6" x14ac:dyDescent="0.25">
      <c r="A36" s="3" t="s">
        <v>14</v>
      </c>
      <c r="B36" s="3" t="s">
        <v>36</v>
      </c>
      <c r="C36">
        <v>110</v>
      </c>
      <c r="D36" s="3" t="s">
        <v>49</v>
      </c>
      <c r="E36">
        <v>109</v>
      </c>
      <c r="F36" s="3" t="s">
        <v>19</v>
      </c>
    </row>
    <row r="37" spans="1:6" x14ac:dyDescent="0.25">
      <c r="A37" s="3" t="s">
        <v>14</v>
      </c>
      <c r="B37" s="3" t="s">
        <v>36</v>
      </c>
      <c r="C37">
        <v>110</v>
      </c>
      <c r="D37" s="3" t="s">
        <v>50</v>
      </c>
      <c r="E37">
        <v>109</v>
      </c>
      <c r="F37" s="3" t="s">
        <v>19</v>
      </c>
    </row>
    <row r="38" spans="1:6" x14ac:dyDescent="0.25">
      <c r="A38" s="3" t="s">
        <v>15</v>
      </c>
      <c r="B38" s="3" t="s">
        <v>39</v>
      </c>
      <c r="C38">
        <v>110</v>
      </c>
      <c r="D38" s="3" t="s">
        <v>48</v>
      </c>
      <c r="E38">
        <v>24</v>
      </c>
      <c r="F38" s="3" t="s">
        <v>20</v>
      </c>
    </row>
    <row r="39" spans="1:6" x14ac:dyDescent="0.25">
      <c r="A39" s="3" t="s">
        <v>16</v>
      </c>
      <c r="B39" s="3" t="s">
        <v>32</v>
      </c>
      <c r="C39">
        <v>110</v>
      </c>
      <c r="D39" s="3" t="s">
        <v>49</v>
      </c>
      <c r="E39">
        <v>52.88</v>
      </c>
      <c r="F39" s="3" t="s">
        <v>20</v>
      </c>
    </row>
    <row r="40" spans="1:6" x14ac:dyDescent="0.25">
      <c r="A40" s="3" t="s">
        <v>16</v>
      </c>
      <c r="B40" s="3" t="s">
        <v>32</v>
      </c>
      <c r="C40">
        <v>110</v>
      </c>
      <c r="D40" s="3" t="s">
        <v>50</v>
      </c>
      <c r="E40">
        <v>345</v>
      </c>
      <c r="F40" s="3" t="s">
        <v>20</v>
      </c>
    </row>
    <row r="41" spans="1:6" x14ac:dyDescent="0.25">
      <c r="A41" s="3" t="s">
        <v>4</v>
      </c>
      <c r="B41" s="3" t="s">
        <v>33</v>
      </c>
      <c r="C41">
        <v>105</v>
      </c>
      <c r="D41" s="3" t="s">
        <v>48</v>
      </c>
      <c r="E41">
        <v>125</v>
      </c>
      <c r="F41" s="3" t="s">
        <v>17</v>
      </c>
    </row>
    <row r="42" spans="1:6" x14ac:dyDescent="0.25">
      <c r="A42" s="3" t="s">
        <v>4</v>
      </c>
      <c r="B42" s="3" t="s">
        <v>33</v>
      </c>
      <c r="C42">
        <v>105</v>
      </c>
      <c r="D42" s="3" t="s">
        <v>49</v>
      </c>
      <c r="E42">
        <v>125</v>
      </c>
      <c r="F42" s="3" t="s">
        <v>17</v>
      </c>
    </row>
    <row r="43" spans="1:6" x14ac:dyDescent="0.25">
      <c r="A43" s="3" t="s">
        <v>4</v>
      </c>
      <c r="B43" s="3" t="s">
        <v>33</v>
      </c>
      <c r="C43">
        <v>105</v>
      </c>
      <c r="D43" s="3" t="s">
        <v>50</v>
      </c>
      <c r="E43">
        <v>125</v>
      </c>
      <c r="F43" s="3" t="s">
        <v>17</v>
      </c>
    </row>
    <row r="44" spans="1:6" x14ac:dyDescent="0.25">
      <c r="A44" s="3" t="s">
        <v>8</v>
      </c>
      <c r="B44" s="3" t="s">
        <v>30</v>
      </c>
      <c r="C44">
        <v>105</v>
      </c>
      <c r="D44" s="3" t="s">
        <v>50</v>
      </c>
      <c r="E44">
        <v>248.95</v>
      </c>
      <c r="F44" s="3" t="s">
        <v>18</v>
      </c>
    </row>
    <row r="45" spans="1:6" x14ac:dyDescent="0.25">
      <c r="A45" s="3" t="s">
        <v>10</v>
      </c>
      <c r="B45" s="3" t="s">
        <v>37</v>
      </c>
      <c r="C45">
        <v>105</v>
      </c>
      <c r="D45" s="3" t="s">
        <v>50</v>
      </c>
      <c r="E45">
        <v>86.64</v>
      </c>
      <c r="F45" s="3" t="s">
        <v>19</v>
      </c>
    </row>
    <row r="46" spans="1:6" x14ac:dyDescent="0.25">
      <c r="A46" s="3" t="s">
        <v>11</v>
      </c>
      <c r="B46" s="3" t="s">
        <v>27</v>
      </c>
      <c r="C46">
        <v>105</v>
      </c>
      <c r="D46" s="3" t="s">
        <v>49</v>
      </c>
      <c r="E46">
        <v>52.33</v>
      </c>
      <c r="F46" s="3" t="s">
        <v>19</v>
      </c>
    </row>
    <row r="47" spans="1:6" x14ac:dyDescent="0.25">
      <c r="A47" s="3" t="s">
        <v>11</v>
      </c>
      <c r="B47" s="3" t="s">
        <v>27</v>
      </c>
      <c r="C47">
        <v>105</v>
      </c>
      <c r="D47" s="3" t="s">
        <v>50</v>
      </c>
      <c r="E47">
        <v>112.77</v>
      </c>
      <c r="F47" s="3" t="s">
        <v>19</v>
      </c>
    </row>
    <row r="48" spans="1:6" x14ac:dyDescent="0.25">
      <c r="A48" s="3" t="s">
        <v>12</v>
      </c>
      <c r="B48" s="3" t="s">
        <v>35</v>
      </c>
      <c r="C48">
        <v>105</v>
      </c>
      <c r="D48" s="3" t="s">
        <v>48</v>
      </c>
      <c r="E48">
        <v>75.900000000000006</v>
      </c>
      <c r="F48" s="3" t="s">
        <v>19</v>
      </c>
    </row>
    <row r="49" spans="1:6" x14ac:dyDescent="0.25">
      <c r="A49" s="3" t="s">
        <v>12</v>
      </c>
      <c r="B49" s="3" t="s">
        <v>35</v>
      </c>
      <c r="C49">
        <v>105</v>
      </c>
      <c r="D49" s="3" t="s">
        <v>49</v>
      </c>
      <c r="E49">
        <v>75.900000000000006</v>
      </c>
      <c r="F49" s="3" t="s">
        <v>19</v>
      </c>
    </row>
    <row r="50" spans="1:6" x14ac:dyDescent="0.25">
      <c r="A50" s="3" t="s">
        <v>12</v>
      </c>
      <c r="B50" s="3" t="s">
        <v>35</v>
      </c>
      <c r="C50">
        <v>105</v>
      </c>
      <c r="D50" s="3" t="s">
        <v>50</v>
      </c>
      <c r="E50">
        <v>75.900000000000006</v>
      </c>
      <c r="F50" s="3" t="s">
        <v>19</v>
      </c>
    </row>
    <row r="51" spans="1:6" x14ac:dyDescent="0.25">
      <c r="A51" s="3" t="s">
        <v>15</v>
      </c>
      <c r="B51" s="3" t="s">
        <v>39</v>
      </c>
      <c r="C51">
        <v>105</v>
      </c>
      <c r="D51" s="3" t="s">
        <v>50</v>
      </c>
      <c r="E51">
        <v>86.64</v>
      </c>
      <c r="F51" s="3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DA2E-A0C8-4386-9EEC-7FB32AAC8116}">
  <dimension ref="A3:B18"/>
  <sheetViews>
    <sheetView tabSelected="1" workbookViewId="0">
      <selection activeCell="B14" sqref="B14"/>
    </sheetView>
  </sheetViews>
  <sheetFormatPr defaultRowHeight="15" x14ac:dyDescent="0.25"/>
  <cols>
    <col min="1" max="1" width="19.140625" bestFit="1" customWidth="1"/>
    <col min="2" max="2" width="16.140625" bestFit="1" customWidth="1"/>
  </cols>
  <sheetData>
    <row r="3" spans="1:2" x14ac:dyDescent="0.25">
      <c r="A3" s="4" t="s">
        <v>46</v>
      </c>
      <c r="B3" t="s">
        <v>52</v>
      </c>
    </row>
    <row r="4" spans="1:2" x14ac:dyDescent="0.25">
      <c r="A4" t="s">
        <v>48</v>
      </c>
      <c r="B4" s="5">
        <v>4090.25</v>
      </c>
    </row>
    <row r="5" spans="1:2" x14ac:dyDescent="0.25">
      <c r="A5" t="s">
        <v>49</v>
      </c>
      <c r="B5" s="5">
        <v>6166.82</v>
      </c>
    </row>
    <row r="6" spans="1:2" x14ac:dyDescent="0.25">
      <c r="A6" t="s">
        <v>50</v>
      </c>
      <c r="B6" s="5">
        <v>2055.27</v>
      </c>
    </row>
    <row r="7" spans="1:2" x14ac:dyDescent="0.25">
      <c r="A7" t="s">
        <v>51</v>
      </c>
      <c r="B7" s="5">
        <v>12312.34</v>
      </c>
    </row>
    <row r="13" spans="1:2" x14ac:dyDescent="0.25">
      <c r="A13" s="4" t="s">
        <v>22</v>
      </c>
      <c r="B13" t="s">
        <v>52</v>
      </c>
    </row>
    <row r="14" spans="1:2" x14ac:dyDescent="0.25">
      <c r="A14" t="s">
        <v>18</v>
      </c>
      <c r="B14" s="5">
        <v>1636.98</v>
      </c>
    </row>
    <row r="15" spans="1:2" x14ac:dyDescent="0.25">
      <c r="A15" t="s">
        <v>20</v>
      </c>
      <c r="B15" s="5">
        <v>636</v>
      </c>
    </row>
    <row r="16" spans="1:2" x14ac:dyDescent="0.25">
      <c r="A16" t="s">
        <v>19</v>
      </c>
      <c r="B16" s="5">
        <v>7602.1799999999994</v>
      </c>
    </row>
    <row r="17" spans="1:2" x14ac:dyDescent="0.25">
      <c r="A17" t="s">
        <v>17</v>
      </c>
      <c r="B17" s="5">
        <v>2437.1800000000003</v>
      </c>
    </row>
    <row r="18" spans="1:2" x14ac:dyDescent="0.25">
      <c r="A18" t="s">
        <v>51</v>
      </c>
      <c r="B18" s="5">
        <v>12312.34</v>
      </c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4ACF-BDA7-4DCB-A585-282E6D374090}">
  <dimension ref="A1:C20"/>
  <sheetViews>
    <sheetView workbookViewId="0">
      <selection activeCell="C4" sqref="C4"/>
    </sheetView>
  </sheetViews>
  <sheetFormatPr defaultRowHeight="15" x14ac:dyDescent="0.25"/>
  <cols>
    <col min="1" max="1" width="20.42578125" customWidth="1"/>
    <col min="2" max="2" width="18.140625" customWidth="1"/>
    <col min="3" max="3" width="14" customWidth="1"/>
  </cols>
  <sheetData>
    <row r="1" spans="1:3" ht="23.25" x14ac:dyDescent="0.35">
      <c r="A1" s="1" t="s">
        <v>41</v>
      </c>
    </row>
    <row r="3" spans="1:3" x14ac:dyDescent="0.25">
      <c r="A3" s="2" t="s">
        <v>21</v>
      </c>
      <c r="B3" s="2" t="s">
        <v>22</v>
      </c>
      <c r="C3" s="2" t="s">
        <v>40</v>
      </c>
    </row>
    <row r="4" spans="1:3" x14ac:dyDescent="0.25">
      <c r="A4" t="s">
        <v>5</v>
      </c>
      <c r="B4" t="s">
        <v>17</v>
      </c>
      <c r="C4" t="s">
        <v>23</v>
      </c>
    </row>
    <row r="5" spans="1:3" x14ac:dyDescent="0.25">
      <c r="A5" t="s">
        <v>2</v>
      </c>
      <c r="B5" t="s">
        <v>17</v>
      </c>
      <c r="C5" t="s">
        <v>24</v>
      </c>
    </row>
    <row r="6" spans="1:3" x14ac:dyDescent="0.25">
      <c r="A6" t="s">
        <v>7</v>
      </c>
      <c r="B6" t="s">
        <v>18</v>
      </c>
      <c r="C6" t="s">
        <v>25</v>
      </c>
    </row>
    <row r="7" spans="1:3" x14ac:dyDescent="0.25">
      <c r="A7" t="s">
        <v>9</v>
      </c>
      <c r="B7" t="s">
        <v>18</v>
      </c>
      <c r="C7" t="s">
        <v>26</v>
      </c>
    </row>
    <row r="8" spans="1:3" x14ac:dyDescent="0.25">
      <c r="A8" t="s">
        <v>11</v>
      </c>
      <c r="B8" t="s">
        <v>19</v>
      </c>
      <c r="C8" t="s">
        <v>27</v>
      </c>
    </row>
    <row r="9" spans="1:3" x14ac:dyDescent="0.25">
      <c r="A9" t="s">
        <v>13</v>
      </c>
      <c r="B9" t="s">
        <v>19</v>
      </c>
      <c r="C9" t="s">
        <v>28</v>
      </c>
    </row>
    <row r="10" spans="1:3" x14ac:dyDescent="0.25">
      <c r="A10" t="s">
        <v>6</v>
      </c>
      <c r="B10" t="s">
        <v>18</v>
      </c>
      <c r="C10" t="s">
        <v>29</v>
      </c>
    </row>
    <row r="11" spans="1:3" x14ac:dyDescent="0.25">
      <c r="A11" t="s">
        <v>8</v>
      </c>
      <c r="B11" t="s">
        <v>18</v>
      </c>
      <c r="C11" t="s">
        <v>30</v>
      </c>
    </row>
    <row r="12" spans="1:3" x14ac:dyDescent="0.25">
      <c r="A12" t="s">
        <v>0</v>
      </c>
      <c r="B12" t="s">
        <v>17</v>
      </c>
      <c r="C12" t="s">
        <v>31</v>
      </c>
    </row>
    <row r="13" spans="1:3" x14ac:dyDescent="0.25">
      <c r="A13" t="s">
        <v>16</v>
      </c>
      <c r="B13" t="s">
        <v>20</v>
      </c>
      <c r="C13" t="s">
        <v>32</v>
      </c>
    </row>
    <row r="14" spans="1:3" x14ac:dyDescent="0.25">
      <c r="A14" t="s">
        <v>4</v>
      </c>
      <c r="B14" t="s">
        <v>17</v>
      </c>
      <c r="C14" t="s">
        <v>33</v>
      </c>
    </row>
    <row r="15" spans="1:3" x14ac:dyDescent="0.25">
      <c r="A15" t="s">
        <v>1</v>
      </c>
      <c r="B15" t="s">
        <v>17</v>
      </c>
      <c r="C15" t="s">
        <v>34</v>
      </c>
    </row>
    <row r="16" spans="1:3" x14ac:dyDescent="0.25">
      <c r="A16" t="s">
        <v>12</v>
      </c>
      <c r="B16" t="s">
        <v>19</v>
      </c>
      <c r="C16" t="s">
        <v>35</v>
      </c>
    </row>
    <row r="17" spans="1:3" x14ac:dyDescent="0.25">
      <c r="A17" t="s">
        <v>14</v>
      </c>
      <c r="B17" t="s">
        <v>19</v>
      </c>
      <c r="C17" t="s">
        <v>36</v>
      </c>
    </row>
    <row r="18" spans="1:3" x14ac:dyDescent="0.25">
      <c r="A18" t="s">
        <v>10</v>
      </c>
      <c r="B18" t="s">
        <v>19</v>
      </c>
      <c r="C18" t="s">
        <v>37</v>
      </c>
    </row>
    <row r="19" spans="1:3" x14ac:dyDescent="0.25">
      <c r="A19" t="s">
        <v>3</v>
      </c>
      <c r="B19" t="s">
        <v>17</v>
      </c>
      <c r="C19" t="s">
        <v>38</v>
      </c>
    </row>
    <row r="20" spans="1:3" x14ac:dyDescent="0.25">
      <c r="A20" t="s">
        <v>15</v>
      </c>
      <c r="B20" t="s">
        <v>20</v>
      </c>
      <c r="C20" t="s">
        <v>39</v>
      </c>
    </row>
  </sheetData>
  <sortState xmlns:xlrd2="http://schemas.microsoft.com/office/spreadsheetml/2017/richdata2" ref="A4:C20">
    <sortCondition ref="A4:A20"/>
  </sortState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d 3 9 9 8 9 - a 0 6 7 - 4 e 6 2 - a 7 b 9 - d 0 5 6 8 9 6 b e c c c "   x m l n s = " h t t p : / / s c h e m a s . m i c r o s o f t . c o m / D a t a M a s h u p " > A A A A A M g G A A B Q S w M E F A A C A A g A 2 n P 0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2 n P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z 9 F g V F W k w w g M A A A g Q A A A T A B w A R m 9 y b X V s Y X M v U 2 V j d G l v b j E u b S C i G A A o o B Q A A A A A A A A A A A A A A A A A A A A A A A A A A A D t V 2 1 v 2 z Y Q / h 4 g / 0 H Q v i i A Y M B t t w H t P E C T l T V t L L u W 3 C 2 I j Y C W L 7 E W m T R I O r F n + L / 3 K M r W + 7 A C Q Y E C z Y f Y v j v d P f f c Q 1 I U E M m Y U S P Q n 9 1 3 5 2 f n Z 2 J J O C w M b 7 s G K u D O Z Q s Q R s 9 I Q J 6 f G f g X s A 2 P A C 3 e N o K k 4 2 4 4 B y r / Y v x x z t i j d b G / 9 c k K e m Y p g T k 7 3 L q M S o y c 2 T r P T 6 a 7 J P Q B S 4 W 7 N Z i Y M C T z B D o h J 1 T c M 7 5 y W b J Z U e U U l i 5 q 7 / f H t P o h 2 5 D 4 Y U j Y y o N t 5 E 6 X S H h g f N c e g K B K z s P F + V l M G 5 E V W Q k k u b 9 v Z M O J I h C i 0 y e S z I k A 6 z L G X r K W h W W 6 b 6 c T A V x M n Q e M m P Z B P E q 2 n o 4 4 + w f J F 9 O U z K m L 2 T C K T E f s G b j x a Q N 8 V / x u v J 6 O Q a Q l x T T F 0 i F R t J i b F 7 Z x 6 3 L A t n 3 y F G M J H C f m X g O X M Y i e 5 B u Y X W T E 3 x 2 b 0 N j 3 t 0 G 0 h B X p m a Z 9 J W H V M 1 O / m p h q Z p b z o h 8 s 0 t E H S u P / U s d J F t + A j t 2 C w u 6 o W 9 H Z J m K r e K G b J M F J I w N H A j T q u 2 A J I A s 0 6 O a 1 0 7 Q / x n S B V K i Y E x U n 5 S L O F Z N I w H s g C 2 w j V 2 / m y e x W s R S O K P M 6 S R J E J C G 8 M p m v W h I N K N T 6 C E L n 8 t L w / h 5 5 f u A F R 4 0 T u k v 1 r x O 8 q q 0 L b X / d Y n / T n O b n Z v M v z e Z f q + b g p u 9 7 N 0 X r / 1 y E P q G L m M b f m + w y 2 C 2 6 y 7 w v J b x S s R / K e y H l B b D D / 9 + Z 7 l L Q L a p L f S + l u U K h H 4 p 7 I c U d 5 9 s o O s 2 Y y 1 b z m I K 1 1 4 e N f d x o b D 3 5 Q 8 4 4 q j J R p z Z 7 p j n h y q g s p 3 e s E x G F J 8 e w Y k 8 K H 1 s b Y / Z c 0 E D w G K + t c m r 7 z c X X i 6 e h x r c R k Q 7 p V i c W j h 0 / G A 3 H o R N e D f 2 6 W I Z 9 r 2 b s d l 9 V 0 3 y Y X N 9 U b c 7 k z 0 k Q 1 i T i j U J v 8 I c 3 r i E Z h s 5 1 W T q 1 u e g m C u x q R 2 a 2 K j z Z x a 6 z / K W k F N / g G 5 M q R 5 6 0 W l 3 R W e O t / M Z e 4 C l b v l d 9 8 1 D W q A S l / I r M I M G d U t m s O k D b A B I t 8 Q 0 Y h z I z f v s 9 3 Q S R q k X B p C d W N R 5 f J U Y o X 7 K r u f V + / 5 n 8 G / O 4 7 k z h + 8 7 A e 2 v m + C d 0 H T + l I h v K J e 7 c N R K z g N S b U 1 l u u 3 h V y S 4 6 R 8 U V W M M f j p Q 8 n m 9 k G v G Z J B s w W + f Y b R 9 k G 2 g 1 0 F K J w d A P 3 + s h 6 m o K w 2 A 4 8 c P S E A f A l d j U q Y X X j 7 y u D w K L f G A x r U + x a 5 7 W F e Y v 3 R 5 r N 7 d D L q v s f m k b K q s 6 x z r X c C + H i J f n e D A W h 1 e 9 1 e a 4 t D / 9 r t F Y t R 4 a K t Z n V L t / H q p R n W 5 z X O u S 7 r a v 6 Z a u 7 F r F 8 l l T K / D u C 1 B L A Q I t A B Q A A g A I A N p z 9 F j C 3 I P 4 p A A A A P Y A A A A S A A A A A A A A A A A A A A A A A A A A A A B D b 2 5 m a W c v U G F j a 2 F n Z S 5 4 b W x Q S w E C L Q A U A A I A C A D a c / R Y D 8 r p q 6 Q A A A D p A A A A E w A A A A A A A A A A A A A A A A D w A A A A W 0 N v b n R l b n R f V H l w Z X N d L n h t b F B L A Q I t A B Q A A g A I A N p z 9 F g V F W k w w g M A A A g Q A A A T A A A A A A A A A A A A A A A A A O E B A A B G b 3 J t d W x h c y 9 T Z W N 0 a W 9 u M S 5 t U E s F B g A A A A A D A A M A w g A A A P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p A A A A A A A A r C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c G V u c 2 V f Q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3 V D A y O j E 3 O j A 2 L j g z N j Y 3 O D h a I i A v P j x F b n R y e S B U e X B l P S J G a W x s U 3 R h d H V z I i B W Y W x 1 Z T 0 i c 0 N v b X B s Z X R l I i A v P j x F b n R y e S B U e X B l P S J R d W V y e U l E I i B W Y W x 1 Z T 0 i c 2 U y O D g y Y 2 Y w L W Y 1 M m I t N D g 3 M C 0 5 O G E 1 L W U z M z J k Z m Y x O D Q 1 Z S I g L z 4 8 L 1 N 0 Y W J s Z U V u d H J p Z X M + P C 9 J d G V t P j x J d G V t P j x J d G V t T G 9 j Y X R p b 2 4 + P E l 0 Z W 1 U e X B l P k Z v c m 1 1 b G E 8 L 0 l 0 Z W 1 U e X B l P j x J d G V t U G F 0 a D 5 T Z W N 0 a W 9 u M S 9 F e H B l b n N l X 0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f Q 2 9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N G F m Y j Y 0 L W F l Y 2 U t N G M 1 M y 0 4 M 2 V j L T J j M D M 2 M G I 0 N j E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w V D E y O j E 1 O j M 2 L j I z O D M y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9 T d G F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x M G Y x N 2 E z L W E 3 Z D E t N D I z M C 1 h Z m E 1 L W F l Y z Q 2 O D Q 4 Y j h l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w V D E y O j E 4 O j E 2 L j g 2 N T g x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l b m 5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u a X M v R G V u b m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Z G l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M D Y w Z j g 4 L T E 1 Z j E t N G M x N i 1 i O T E x L T U 5 Z T Y x Y j A 2 Z j g 0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j B U M T I 6 M T g 6 M T Y u O D c z M z Q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u Z G l u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0 5 h b m R p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R p b m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N D k 1 N T Y 1 L T d k O D Q t N G Y x N C 1 h Y j Z m L W R i N T g 5 M z V i N G E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j B U M T I 6 M T g 6 M T Y u O D g w M z Y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5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5 Z W Q v U 2 V 5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u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M 2 I 5 N z B l L W R l N T U t N D I 5 N y 1 i Z T M 2 L W Y 1 N 2 M z Y j E 2 M m R h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h w Z W 5 z Z X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U Y X J n Z X Q i I F Z h b H V l P S J z R X h w Z W 5 z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Z W 5 z Z X M v Q X V 0 b 1 J l b W 9 2 Z W R D b 2 x 1 b W 5 z M S 5 7 R X h w Z W 5 z Z S B U e X B l L D B 9 J n F 1 b 3 Q 7 L C Z x d W 9 0 O 1 N l Y 3 R p b 2 4 x L 0 V 4 c G V u c 2 V z L 0 F 1 d G 9 S Z W 1 v d m V k Q 2 9 s d W 1 u c z E u e 0 N P R E U s M X 0 m c X V v d D s s J n F 1 b 3 Q 7 U 2 V j d G l v b j E v R X h w Z W 5 z Z X M v Q X V 0 b 1 J l b W 9 2 Z W R D b 2 x 1 b W 5 z M S 5 7 U 1 R B R k Y g S U Q s M n 0 m c X V v d D s s J n F 1 b 3 Q 7 U 2 V j d G l v b j E v R X h w Z W 5 z Z X M v Q X V 0 b 1 J l b W 9 2 Z W R D b 2 x 1 b W 5 z M S 5 7 T U 9 O V E g s M 3 0 m c X V v d D s s J n F 1 b 3 Q 7 U 2 V j d G l v b j E v R X h w Z W 5 z Z X M v Q X V 0 b 1 J l b W 9 2 Z W R D b 2 x 1 b W 5 z M S 5 7 Q U 1 P V U 5 U L D R 9 J n F 1 b 3 Q 7 L C Z x d W 9 0 O 1 N l Y 3 R p b 2 4 x L 0 V 4 c G V u c 2 V z L 0 F 1 d G 9 S Z W 1 v d m V k Q 2 9 s d W 1 u c z E u e 0 V 4 c G V u c 2 U g Q 2 F 0 Z W d v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h w Z W 5 z Z X M v Q X V 0 b 1 J l b W 9 2 Z W R D b 2 x 1 b W 5 z M S 5 7 R X h w Z W 5 z Z S B U e X B l L D B 9 J n F 1 b 3 Q 7 L C Z x d W 9 0 O 1 N l Y 3 R p b 2 4 x L 0 V 4 c G V u c 2 V z L 0 F 1 d G 9 S Z W 1 v d m V k Q 2 9 s d W 1 u c z E u e 0 N P R E U s M X 0 m c X V v d D s s J n F 1 b 3 Q 7 U 2 V j d G l v b j E v R X h w Z W 5 z Z X M v Q X V 0 b 1 J l b W 9 2 Z W R D b 2 x 1 b W 5 z M S 5 7 U 1 R B R k Y g S U Q s M n 0 m c X V v d D s s J n F 1 b 3 Q 7 U 2 V j d G l v b j E v R X h w Z W 5 z Z X M v Q X V 0 b 1 J l b W 9 2 Z W R D b 2 x 1 b W 5 z M S 5 7 T U 9 O V E g s M 3 0 m c X V v d D s s J n F 1 b 3 Q 7 U 2 V j d G l v b j E v R X h w Z W 5 z Z X M v Q X V 0 b 1 J l b W 9 2 Z W R D b 2 x 1 b W 5 z M S 5 7 Q U 1 P V U 5 U L D R 9 J n F 1 b 3 Q 7 L C Z x d W 9 0 O 1 N l Y 3 R p b 2 4 x L 0 V 4 c G V u c 2 V z L 0 F 1 d G 9 S Z W 1 v d m V k Q 2 9 s d W 1 u c z E u e 0 V 4 c G V u c 2 U g Q 2 F 0 Z W d v c n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4 c G V u c 2 U g V H l w Z S Z x d W 9 0 O y w m c X V v d D t D T 0 R F J n F 1 b 3 Q 7 L C Z x d W 9 0 O 1 N U Q U Z G I E l E J n F 1 b 3 Q 7 L C Z x d W 9 0 O 0 1 P T l R I J n F 1 b 3 Q 7 L C Z x d W 9 0 O 0 F N T 1 V O V C Z x d W 9 0 O y w m c X V v d D t F e H B l b n N l I E N h d G V n b 3 J 5 J n F 1 b 3 Q 7 X S I g L z 4 8 R W 5 0 c n k g V H l w Z T 0 i R m l s b E N v b H V t b l R 5 c G V z I i B W Y W x 1 Z T 0 i c 0 J n W U F C Z 0 F H I i A v P j x F b n R y e S B U e X B l P S J G a W x s T G F z d F V w Z G F 0 Z W Q i I F Z h b H V l P S J k M j A y N C 0 w N y 0 y M F Q x M j o z M D o 1 M i 4 w M z U x O T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l b n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R X h w Y W 5 k Z W Q l M j B F e H B l b n N l X 0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S W X R 7 z i J J i T J B S I u s u O g A A A A A A g A A A A A A E G Y A A A A B A A A g A A A A + I X O M 3 j I j T 6 3 D 7 p P E q f I P + s o E 2 + A 5 A r z U 2 8 M / n m X S O 8 A A A A A D o A A A A A C A A A g A A A A 1 G 9 6 P v 7 P k + V / 1 1 n Y V Z n 0 P V 5 2 m w p V S e 5 x z P Y 7 q E 6 d i + p Q A A A A N i 0 w P z y g l g 3 0 R / Z D E R b S Z V r W N e 6 5 a N L 4 V 9 0 y h x V A K v 3 u B 6 U P X x 4 U Y l W y q s n 5 G m G d b X Q t y W f 7 B 4 L j b / F v J N M o e N k K H v j X s I A H 2 G C e q M Y g a X d A A A A A 8 Z A h 1 m y W E W o 4 E S W 1 L 6 5 v L 2 u 3 4 P y 4 g D V 6 4 E Y K D q L M 7 6 Z f r X o T t z T 7 v M s Z 9 k l Z W T 0 l 9 C h s j L f I 1 4 1 r n x c G z U E l L w = = < / D a t a M a s h u p > 
</file>

<file path=customXml/itemProps1.xml><?xml version="1.0" encoding="utf-8"?>
<ds:datastoreItem xmlns:ds="http://schemas.openxmlformats.org/officeDocument/2006/customXml" ds:itemID="{068650F5-E127-484A-9B32-E255D6313C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</vt:lpstr>
      <vt:lpstr>Expenses</vt:lpstr>
      <vt:lpstr>Expenses PT</vt:lpstr>
      <vt:lpstr>Staff Expense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Agata Sokołowska</cp:lastModifiedBy>
  <dcterms:created xsi:type="dcterms:W3CDTF">2021-01-26T22:24:35Z</dcterms:created>
  <dcterms:modified xsi:type="dcterms:W3CDTF">2024-07-20T13:57:06Z</dcterms:modified>
</cp:coreProperties>
</file>