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E340929F-AA04-4474-A089-73A3C19492EC}" xr6:coauthVersionLast="47" xr6:coauthVersionMax="47" xr10:uidLastSave="{00000000-0000-0000-0000-000000000000}"/>
  <bookViews>
    <workbookView xWindow="-120" yWindow="-120" windowWidth="25440" windowHeight="15390" xr2:uid="{7A6D875E-0F67-4653-8D10-21F433F1A622}"/>
  </bookViews>
  <sheets>
    <sheet name="Boruvka step 2" sheetId="2" r:id="rId1"/>
    <sheet name="Boruvka step 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2" l="1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I28" i="2"/>
  <c r="H28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37" i="2"/>
  <c r="D41" i="2"/>
  <c r="D39" i="2"/>
  <c r="AB28" i="2"/>
  <c r="AA28" i="2"/>
  <c r="Z28" i="2"/>
  <c r="Y28" i="2"/>
  <c r="X28" i="2"/>
  <c r="G28" i="2"/>
  <c r="F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5" i="2"/>
  <c r="I79" i="1"/>
  <c r="I77" i="1"/>
  <c r="I75" i="1"/>
  <c r="I73" i="1"/>
  <c r="D81" i="1"/>
  <c r="D79" i="1"/>
  <c r="D77" i="1"/>
  <c r="D75" i="1"/>
  <c r="D73" i="1"/>
  <c r="X59" i="1"/>
  <c r="X57" i="1"/>
  <c r="X55" i="1"/>
  <c r="X53" i="1"/>
  <c r="X51" i="1"/>
  <c r="X49" i="1"/>
  <c r="S61" i="1"/>
  <c r="S59" i="1"/>
  <c r="S57" i="1"/>
  <c r="S55" i="1"/>
  <c r="S53" i="1"/>
  <c r="S51" i="1"/>
  <c r="S49" i="1"/>
  <c r="N63" i="1"/>
  <c r="N61" i="1"/>
  <c r="N59" i="1"/>
  <c r="N57" i="1"/>
  <c r="N55" i="1"/>
  <c r="N53" i="1"/>
  <c r="N51" i="1"/>
  <c r="N49" i="1"/>
  <c r="I65" i="1"/>
  <c r="I63" i="1"/>
  <c r="I61" i="1"/>
  <c r="I59" i="1"/>
  <c r="I57" i="1"/>
  <c r="I55" i="1"/>
  <c r="I53" i="1"/>
  <c r="I51" i="1"/>
  <c r="I49" i="1"/>
  <c r="D67" i="1"/>
  <c r="D65" i="1"/>
  <c r="D63" i="1"/>
  <c r="D61" i="1"/>
  <c r="D59" i="1"/>
  <c r="D57" i="1"/>
  <c r="D55" i="1"/>
  <c r="D53" i="1"/>
  <c r="D51" i="1"/>
  <c r="D49" i="1"/>
  <c r="D35" i="2"/>
  <c r="I33" i="2"/>
  <c r="D33" i="2"/>
  <c r="N31" i="2"/>
  <c r="I31" i="2"/>
  <c r="D31" i="2"/>
  <c r="X15" i="1"/>
  <c r="S17" i="1"/>
  <c r="S15" i="1"/>
  <c r="N19" i="1"/>
  <c r="N17" i="1"/>
  <c r="N15" i="1"/>
  <c r="I21" i="1"/>
  <c r="I19" i="1"/>
  <c r="I17" i="1"/>
  <c r="I15" i="1"/>
  <c r="D19" i="1"/>
  <c r="D21" i="1"/>
  <c r="D23" i="1"/>
  <c r="D17" i="1"/>
  <c r="D15" i="1"/>
</calcChain>
</file>

<file path=xl/sharedStrings.xml><?xml version="1.0" encoding="utf-8"?>
<sst xmlns="http://schemas.openxmlformats.org/spreadsheetml/2006/main" count="53" uniqueCount="34">
  <si>
    <t>shortest edges</t>
  </si>
  <si>
    <t>weight</t>
  </si>
  <si>
    <t xml:space="preserve"> </t>
  </si>
  <si>
    <t>mst</t>
  </si>
  <si>
    <t>delete node 6</t>
  </si>
  <si>
    <t>delete node 13</t>
  </si>
  <si>
    <t>delete node 11</t>
  </si>
  <si>
    <t>delete node 9</t>
  </si>
  <si>
    <t>3 vs 4</t>
  </si>
  <si>
    <t>delete node 4</t>
  </si>
  <si>
    <t>3 vs 7 aka 4 vs 7</t>
  </si>
  <si>
    <t>delete node 7</t>
  </si>
  <si>
    <t>5 vs 7</t>
  </si>
  <si>
    <t>5 vs 6 aka 6 vs 7</t>
  </si>
  <si>
    <t>8 vs 11</t>
  </si>
  <si>
    <t>1 vs 9 aka 9 vs 10</t>
  </si>
  <si>
    <t>2 vs 13 aka 13 vs 14</t>
  </si>
  <si>
    <t>8 vs 15 aka 11 vs 15</t>
  </si>
  <si>
    <t>delete node 15</t>
  </si>
  <si>
    <t>5 vs 16 aka 6 vs 16</t>
  </si>
  <si>
    <t>delete node 16</t>
  </si>
  <si>
    <t>error</t>
  </si>
  <si>
    <t>st70</t>
  </si>
  <si>
    <t>1 vs 13</t>
  </si>
  <si>
    <t>1 vs 5</t>
  </si>
  <si>
    <t>Boruvka step 3:</t>
  </si>
  <si>
    <t>delete node 5</t>
  </si>
  <si>
    <t>2 vs 8</t>
  </si>
  <si>
    <t>delete node 8</t>
  </si>
  <si>
    <t>2 vs 9</t>
  </si>
  <si>
    <t>1 vs 11 aka 5 vs 11</t>
  </si>
  <si>
    <t>Boruvka step 2</t>
  </si>
  <si>
    <t>min</t>
  </si>
  <si>
    <t>1 vs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</si>
</sst>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2</xdr:row>
      <xdr:rowOff>104776</xdr:rowOff>
    </xdr:from>
    <xdr:to>
      <xdr:col>16</xdr:col>
      <xdr:colOff>117565</xdr:colOff>
      <xdr:row>10</xdr:row>
      <xdr:rowOff>110491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185ACAE-C707-4275-956F-98EA09DE3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485776"/>
          <a:ext cx="205304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AB74"/>
  <sheetViews>
    <sheetView tabSelected="1" zoomScaleNormal="100" workbookViewId="0">
      <selection activeCell="C73" sqref="C73"/>
    </sheetView>
  </sheetViews>
  <sheetFormatPr defaultRowHeight="15" x14ac:dyDescent="0.25"/>
  <cols>
    <col min="1" max="1" width="14.7109375" customWidth="1"/>
  </cols>
  <sheetData>
    <row r="1" spans="1:28" x14ac:dyDescent="0.25">
      <c r="A1" t="s">
        <v>22</v>
      </c>
    </row>
    <row r="2" spans="1:28" x14ac:dyDescent="0.25">
      <c r="A2" t="s">
        <v>31</v>
      </c>
    </row>
    <row r="4" spans="1:28" x14ac:dyDescent="0.25">
      <c r="A4" t="s">
        <v>0</v>
      </c>
      <c r="C4" t="s">
        <v>1</v>
      </c>
      <c r="E4" s="2"/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8</v>
      </c>
      <c r="M4" s="2">
        <v>9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22</v>
      </c>
      <c r="V4" s="2">
        <v>25</v>
      </c>
      <c r="W4" s="2">
        <v>27</v>
      </c>
      <c r="X4" s="2">
        <v>31</v>
      </c>
      <c r="Y4" s="2">
        <v>37</v>
      </c>
      <c r="Z4" s="2">
        <v>44</v>
      </c>
      <c r="AA4" s="2">
        <v>49</v>
      </c>
      <c r="AB4" s="2">
        <v>51</v>
      </c>
    </row>
    <row r="5" spans="1:28" x14ac:dyDescent="0.25">
      <c r="A5">
        <f>E5</f>
        <v>1</v>
      </c>
      <c r="B5">
        <v>16</v>
      </c>
      <c r="C5">
        <v>9</v>
      </c>
      <c r="E5" s="2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>
        <f t="shared" ref="A6:A27" si="0">E6</f>
        <v>2</v>
      </c>
      <c r="B6">
        <v>4</v>
      </c>
      <c r="C6">
        <v>9</v>
      </c>
      <c r="E6" s="2">
        <v>2</v>
      </c>
      <c r="F6" s="1">
        <v>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>
        <f t="shared" si="0"/>
        <v>3</v>
      </c>
      <c r="B7">
        <v>2</v>
      </c>
      <c r="C7">
        <v>10</v>
      </c>
      <c r="E7" s="2">
        <v>3</v>
      </c>
      <c r="F7" s="1">
        <v>60</v>
      </c>
      <c r="G7" s="1">
        <v>10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>
        <f t="shared" si="0"/>
        <v>4</v>
      </c>
      <c r="B8">
        <v>2</v>
      </c>
      <c r="C8">
        <v>9</v>
      </c>
      <c r="E8" s="2">
        <v>4</v>
      </c>
      <c r="F8" s="1">
        <v>46</v>
      </c>
      <c r="G8" s="1">
        <v>9</v>
      </c>
      <c r="H8" s="1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>
        <f t="shared" si="0"/>
        <v>5</v>
      </c>
      <c r="B9">
        <v>12</v>
      </c>
      <c r="C9">
        <v>9</v>
      </c>
      <c r="E9" s="2">
        <v>5</v>
      </c>
      <c r="F9" s="1">
        <v>27</v>
      </c>
      <c r="G9" s="1">
        <v>34</v>
      </c>
      <c r="H9" s="1">
        <v>39</v>
      </c>
      <c r="I9" s="1">
        <v>26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>
        <f t="shared" si="0"/>
        <v>6</v>
      </c>
      <c r="B10">
        <v>4</v>
      </c>
      <c r="C10">
        <v>9</v>
      </c>
      <c r="E10" s="2">
        <v>6</v>
      </c>
      <c r="F10" s="7">
        <v>46</v>
      </c>
      <c r="G10" s="7">
        <v>22</v>
      </c>
      <c r="H10" s="7">
        <v>21</v>
      </c>
      <c r="I10" s="7">
        <v>9</v>
      </c>
      <c r="J10" s="7">
        <v>20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>
        <f t="shared" si="0"/>
        <v>8</v>
      </c>
      <c r="B11">
        <v>49</v>
      </c>
      <c r="C11">
        <v>9</v>
      </c>
      <c r="E11" s="2">
        <v>8</v>
      </c>
      <c r="F11" s="7">
        <v>72</v>
      </c>
      <c r="G11" s="7">
        <v>17</v>
      </c>
      <c r="H11" s="7">
        <v>12</v>
      </c>
      <c r="I11" s="7">
        <v>25</v>
      </c>
      <c r="J11" s="7">
        <v>51</v>
      </c>
      <c r="K11" s="1">
        <v>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>
        <f t="shared" si="0"/>
        <v>9</v>
      </c>
      <c r="B12">
        <v>25</v>
      </c>
      <c r="C12">
        <v>9</v>
      </c>
      <c r="E12" s="2">
        <v>9</v>
      </c>
      <c r="F12" s="7">
        <v>75</v>
      </c>
      <c r="G12" s="7">
        <v>52</v>
      </c>
      <c r="H12" s="7">
        <v>39</v>
      </c>
      <c r="I12" s="7">
        <v>35</v>
      </c>
      <c r="J12" s="7">
        <v>42</v>
      </c>
      <c r="K12" s="1">
        <v>28</v>
      </c>
      <c r="L12" s="1">
        <v>48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>
        <f t="shared" si="0"/>
        <v>11</v>
      </c>
      <c r="B13">
        <v>51</v>
      </c>
      <c r="C13">
        <v>8</v>
      </c>
      <c r="E13" s="2">
        <v>11</v>
      </c>
      <c r="F13" s="7">
        <v>60</v>
      </c>
      <c r="G13" s="7">
        <v>76</v>
      </c>
      <c r="H13" s="7">
        <v>74</v>
      </c>
      <c r="I13" s="7">
        <v>62</v>
      </c>
      <c r="J13" s="7">
        <v>27</v>
      </c>
      <c r="K13" s="1">
        <v>53</v>
      </c>
      <c r="L13" s="1">
        <v>86</v>
      </c>
      <c r="M13" s="1">
        <v>47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>
        <f t="shared" si="0"/>
        <v>12</v>
      </c>
      <c r="B14">
        <v>5</v>
      </c>
      <c r="C14">
        <v>9</v>
      </c>
      <c r="E14" s="2">
        <v>12</v>
      </c>
      <c r="F14" s="7">
        <v>47</v>
      </c>
      <c r="G14" s="7">
        <v>52</v>
      </c>
      <c r="H14" s="7">
        <v>46</v>
      </c>
      <c r="I14" s="7">
        <v>36</v>
      </c>
      <c r="J14" s="7">
        <v>9</v>
      </c>
      <c r="K14" s="1">
        <v>26</v>
      </c>
      <c r="L14" s="1">
        <v>57</v>
      </c>
      <c r="M14" s="1">
        <v>20</v>
      </c>
      <c r="N14" s="1">
        <v>13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>
        <f t="shared" si="0"/>
        <v>13</v>
      </c>
      <c r="B15">
        <v>31</v>
      </c>
      <c r="C15">
        <v>6</v>
      </c>
      <c r="E15" s="2">
        <v>13</v>
      </c>
      <c r="F15" s="7">
        <v>12</v>
      </c>
      <c r="G15" s="7">
        <v>53</v>
      </c>
      <c r="H15" s="7">
        <v>64</v>
      </c>
      <c r="I15" s="7">
        <v>50</v>
      </c>
      <c r="J15" s="7">
        <v>36</v>
      </c>
      <c r="K15" s="7">
        <v>53</v>
      </c>
      <c r="L15" s="7">
        <v>75</v>
      </c>
      <c r="M15" s="7">
        <v>84</v>
      </c>
      <c r="N15" s="7">
        <v>72</v>
      </c>
      <c r="O15" s="7">
        <v>59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>
        <f t="shared" si="0"/>
        <v>14</v>
      </c>
      <c r="B16">
        <v>8</v>
      </c>
      <c r="C16">
        <v>14</v>
      </c>
      <c r="E16" s="2">
        <v>14</v>
      </c>
      <c r="F16" s="7">
        <v>80</v>
      </c>
      <c r="G16" s="7">
        <v>31</v>
      </c>
      <c r="H16" s="7">
        <v>16</v>
      </c>
      <c r="I16" s="7">
        <v>28</v>
      </c>
      <c r="J16" s="7">
        <v>56</v>
      </c>
      <c r="K16" s="7">
        <v>32</v>
      </c>
      <c r="L16" s="7">
        <v>14</v>
      </c>
      <c r="M16" s="7">
        <v>32</v>
      </c>
      <c r="N16" s="7">
        <v>79</v>
      </c>
      <c r="O16" s="7">
        <v>48</v>
      </c>
      <c r="P16" s="1">
        <v>85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>
        <f t="shared" si="0"/>
        <v>15</v>
      </c>
      <c r="B17">
        <v>22</v>
      </c>
      <c r="C17">
        <v>14</v>
      </c>
      <c r="E17" s="2">
        <v>15</v>
      </c>
      <c r="F17" s="7">
        <v>36</v>
      </c>
      <c r="G17" s="7">
        <v>20</v>
      </c>
      <c r="H17" s="7">
        <v>33</v>
      </c>
      <c r="I17" s="7">
        <v>24</v>
      </c>
      <c r="J17" s="7">
        <v>33</v>
      </c>
      <c r="K17" s="7">
        <v>35</v>
      </c>
      <c r="L17" s="7">
        <v>36</v>
      </c>
      <c r="M17" s="7">
        <v>70</v>
      </c>
      <c r="N17" s="7">
        <v>79</v>
      </c>
      <c r="O17" s="7">
        <v>60</v>
      </c>
      <c r="P17" s="1">
        <v>34</v>
      </c>
      <c r="Q17" s="1">
        <v>54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>
        <f t="shared" si="0"/>
        <v>16</v>
      </c>
      <c r="B18">
        <v>1</v>
      </c>
      <c r="C18">
        <v>9</v>
      </c>
      <c r="E18" s="2">
        <v>16</v>
      </c>
      <c r="F18" s="7">
        <v>9</v>
      </c>
      <c r="G18" s="7">
        <v>51</v>
      </c>
      <c r="H18" s="7">
        <v>59</v>
      </c>
      <c r="I18" s="7">
        <v>45</v>
      </c>
      <c r="J18" s="7">
        <v>19</v>
      </c>
      <c r="K18" s="7">
        <v>42</v>
      </c>
      <c r="L18" s="7">
        <v>71</v>
      </c>
      <c r="M18" s="7">
        <v>68</v>
      </c>
      <c r="N18" s="7">
        <v>51</v>
      </c>
      <c r="O18" s="7">
        <v>38</v>
      </c>
      <c r="P18" s="1">
        <v>21</v>
      </c>
      <c r="Q18" s="1">
        <v>77</v>
      </c>
      <c r="R18" s="1">
        <v>40</v>
      </c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>
        <f t="shared" si="0"/>
        <v>17</v>
      </c>
      <c r="B19">
        <v>6</v>
      </c>
      <c r="C19">
        <v>11</v>
      </c>
      <c r="E19" s="2">
        <v>17</v>
      </c>
      <c r="F19" s="7">
        <v>59</v>
      </c>
      <c r="G19" s="7">
        <v>36</v>
      </c>
      <c r="H19" s="7">
        <v>27</v>
      </c>
      <c r="I19" s="7">
        <v>19</v>
      </c>
      <c r="J19" s="7">
        <v>29</v>
      </c>
      <c r="K19" s="7">
        <v>11</v>
      </c>
      <c r="L19" s="7">
        <v>38</v>
      </c>
      <c r="M19" s="7">
        <v>16</v>
      </c>
      <c r="N19" s="7">
        <v>45</v>
      </c>
      <c r="O19" s="7">
        <v>14</v>
      </c>
      <c r="P19" s="1">
        <v>68</v>
      </c>
      <c r="Q19" s="1">
        <v>32</v>
      </c>
      <c r="R19" s="1">
        <v>52</v>
      </c>
      <c r="S19" s="1">
        <v>53</v>
      </c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>
        <f t="shared" si="0"/>
        <v>22</v>
      </c>
      <c r="B20">
        <v>31</v>
      </c>
      <c r="C20">
        <v>9</v>
      </c>
      <c r="E20" s="2">
        <v>22</v>
      </c>
      <c r="F20" s="7">
        <v>11</v>
      </c>
      <c r="G20" s="7">
        <v>29</v>
      </c>
      <c r="H20" s="7">
        <v>39</v>
      </c>
      <c r="I20" s="7">
        <v>25</v>
      </c>
      <c r="J20" s="7">
        <v>18</v>
      </c>
      <c r="K20" s="7">
        <v>29</v>
      </c>
      <c r="L20" s="7">
        <v>50</v>
      </c>
      <c r="M20" s="7">
        <v>62</v>
      </c>
      <c r="N20" s="7">
        <v>64</v>
      </c>
      <c r="O20" s="7">
        <v>46</v>
      </c>
      <c r="P20" s="7">
        <v>11</v>
      </c>
      <c r="Q20" s="7">
        <v>60</v>
      </c>
      <c r="R20" s="7">
        <v>14</v>
      </c>
      <c r="S20" s="7">
        <v>17</v>
      </c>
      <c r="T20" s="1">
        <v>45</v>
      </c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>
        <f t="shared" si="0"/>
        <v>25</v>
      </c>
      <c r="B21">
        <v>9</v>
      </c>
      <c r="C21">
        <v>9</v>
      </c>
      <c r="E21" s="2">
        <v>25</v>
      </c>
      <c r="F21" s="7">
        <v>91</v>
      </c>
      <c r="G21" s="7">
        <v>72</v>
      </c>
      <c r="H21" s="7">
        <v>58</v>
      </c>
      <c r="I21" s="7">
        <v>56</v>
      </c>
      <c r="J21" s="7">
        <v>54</v>
      </c>
      <c r="K21" s="7">
        <v>49</v>
      </c>
      <c r="L21" s="7">
        <v>65</v>
      </c>
      <c r="M21" s="7">
        <v>9</v>
      </c>
      <c r="N21" s="7">
        <v>48</v>
      </c>
      <c r="O21" s="7">
        <v>26</v>
      </c>
      <c r="P21" s="7">
        <v>101</v>
      </c>
      <c r="Q21" s="7">
        <v>44</v>
      </c>
      <c r="R21" s="7">
        <v>90</v>
      </c>
      <c r="S21" s="7">
        <v>83</v>
      </c>
      <c r="T21" s="1">
        <v>36</v>
      </c>
      <c r="U21" s="1">
        <v>82</v>
      </c>
      <c r="V21" s="3"/>
      <c r="W21" s="3"/>
      <c r="X21" s="3"/>
      <c r="Y21" s="3"/>
      <c r="Z21" s="3"/>
      <c r="AA21" s="3"/>
      <c r="AB21" s="3"/>
    </row>
    <row r="22" spans="1:28" x14ac:dyDescent="0.25">
      <c r="A22">
        <f t="shared" si="0"/>
        <v>27</v>
      </c>
      <c r="B22">
        <v>9</v>
      </c>
      <c r="C22">
        <v>13</v>
      </c>
      <c r="E22" s="2">
        <v>27</v>
      </c>
      <c r="F22" s="7">
        <v>87</v>
      </c>
      <c r="G22" s="7">
        <v>57</v>
      </c>
      <c r="H22" s="7">
        <v>41</v>
      </c>
      <c r="I22" s="7">
        <v>43</v>
      </c>
      <c r="J22" s="7">
        <v>55</v>
      </c>
      <c r="K22" s="7">
        <v>38</v>
      </c>
      <c r="L22" s="7">
        <v>47</v>
      </c>
      <c r="M22" s="7">
        <v>13</v>
      </c>
      <c r="N22" s="7">
        <v>62</v>
      </c>
      <c r="O22" s="7">
        <v>34</v>
      </c>
      <c r="P22" s="7">
        <v>96</v>
      </c>
      <c r="Q22" s="7">
        <v>26</v>
      </c>
      <c r="R22" s="7">
        <v>77</v>
      </c>
      <c r="S22" s="7">
        <v>81</v>
      </c>
      <c r="T22" s="1">
        <v>28</v>
      </c>
      <c r="U22" s="1">
        <v>73</v>
      </c>
      <c r="V22" s="1">
        <v>15</v>
      </c>
      <c r="W22" s="3"/>
      <c r="X22" s="3"/>
      <c r="Y22" s="3"/>
      <c r="Z22" s="3"/>
      <c r="AA22" s="3"/>
      <c r="AB22" s="3"/>
    </row>
    <row r="23" spans="1:28" x14ac:dyDescent="0.25">
      <c r="A23">
        <f t="shared" si="0"/>
        <v>31</v>
      </c>
      <c r="B23">
        <v>13</v>
      </c>
      <c r="C23">
        <v>6</v>
      </c>
      <c r="E23" s="2">
        <v>31</v>
      </c>
      <c r="F23" s="7">
        <v>15</v>
      </c>
      <c r="G23" s="7">
        <v>47</v>
      </c>
      <c r="H23" s="7">
        <v>59</v>
      </c>
      <c r="I23" s="7">
        <v>45</v>
      </c>
      <c r="J23" s="7">
        <v>35</v>
      </c>
      <c r="K23" s="7">
        <v>50</v>
      </c>
      <c r="L23" s="7">
        <v>68</v>
      </c>
      <c r="M23" s="7">
        <v>82</v>
      </c>
      <c r="N23" s="7">
        <v>75</v>
      </c>
      <c r="O23" s="7">
        <v>60</v>
      </c>
      <c r="P23" s="7">
        <v>6</v>
      </c>
      <c r="Q23" s="7">
        <v>80</v>
      </c>
      <c r="R23" s="7">
        <v>27</v>
      </c>
      <c r="S23" s="7">
        <v>24</v>
      </c>
      <c r="T23" s="1">
        <v>66</v>
      </c>
      <c r="U23" s="1">
        <v>9</v>
      </c>
      <c r="V23" s="1">
        <v>101</v>
      </c>
      <c r="W23" s="1">
        <v>93</v>
      </c>
      <c r="X23" s="3"/>
      <c r="Y23" s="3"/>
      <c r="Z23" s="3"/>
      <c r="AA23" s="3"/>
      <c r="AB23" s="3"/>
    </row>
    <row r="24" spans="1:28" x14ac:dyDescent="0.25">
      <c r="A24">
        <f t="shared" si="0"/>
        <v>37</v>
      </c>
      <c r="B24">
        <v>5</v>
      </c>
      <c r="C24">
        <v>9</v>
      </c>
      <c r="E24" s="2">
        <v>37</v>
      </c>
      <c r="F24" s="7">
        <v>20</v>
      </c>
      <c r="G24" s="7">
        <v>54</v>
      </c>
      <c r="H24" s="7">
        <v>60</v>
      </c>
      <c r="I24" s="7">
        <v>47</v>
      </c>
      <c r="J24" s="7">
        <v>9</v>
      </c>
      <c r="K24" s="7">
        <v>40</v>
      </c>
      <c r="L24" s="7">
        <v>72</v>
      </c>
      <c r="M24" s="7">
        <v>62</v>
      </c>
      <c r="N24" s="7">
        <v>40</v>
      </c>
      <c r="O24" s="7">
        <v>29</v>
      </c>
      <c r="P24" s="7">
        <v>31</v>
      </c>
      <c r="Q24" s="7">
        <v>76</v>
      </c>
      <c r="R24" s="7">
        <v>47</v>
      </c>
      <c r="S24" s="7">
        <v>10</v>
      </c>
      <c r="T24" s="1">
        <v>48</v>
      </c>
      <c r="U24" s="1">
        <v>27</v>
      </c>
      <c r="V24" s="1">
        <v>75</v>
      </c>
      <c r="W24" s="1">
        <v>75</v>
      </c>
      <c r="X24" s="1">
        <v>34</v>
      </c>
      <c r="Y24" s="3"/>
      <c r="Z24" s="3"/>
      <c r="AA24" s="3"/>
      <c r="AB24" s="3"/>
    </row>
    <row r="25" spans="1:28" x14ac:dyDescent="0.25">
      <c r="A25">
        <f t="shared" si="0"/>
        <v>44</v>
      </c>
      <c r="B25">
        <v>14</v>
      </c>
      <c r="C25">
        <v>15</v>
      </c>
      <c r="E25" s="2">
        <v>44</v>
      </c>
      <c r="F25" s="7">
        <v>72</v>
      </c>
      <c r="G25" s="7">
        <v>33</v>
      </c>
      <c r="H25" s="7">
        <v>18</v>
      </c>
      <c r="I25" s="7">
        <v>21</v>
      </c>
      <c r="J25" s="7">
        <v>45</v>
      </c>
      <c r="K25" s="7">
        <v>20</v>
      </c>
      <c r="L25" s="7">
        <v>25</v>
      </c>
      <c r="M25" s="7">
        <v>18</v>
      </c>
      <c r="N25" s="7">
        <v>62</v>
      </c>
      <c r="O25" s="7">
        <v>31</v>
      </c>
      <c r="P25" s="7">
        <v>78</v>
      </c>
      <c r="Q25" s="7">
        <v>15</v>
      </c>
      <c r="R25" s="7">
        <v>55</v>
      </c>
      <c r="S25" s="7">
        <v>67</v>
      </c>
      <c r="T25" s="1">
        <v>15</v>
      </c>
      <c r="U25" s="1">
        <v>54</v>
      </c>
      <c r="V25" s="1">
        <v>36</v>
      </c>
      <c r="W25" s="1">
        <v>21</v>
      </c>
      <c r="X25" s="1">
        <v>75</v>
      </c>
      <c r="Y25" s="1">
        <v>63</v>
      </c>
      <c r="Z25" s="3"/>
      <c r="AA25" s="3"/>
      <c r="AB25" s="3"/>
    </row>
    <row r="26" spans="1:28" x14ac:dyDescent="0.25">
      <c r="A26">
        <f t="shared" si="0"/>
        <v>49</v>
      </c>
      <c r="B26">
        <v>8</v>
      </c>
      <c r="C26">
        <v>9</v>
      </c>
      <c r="E26" s="2">
        <v>49</v>
      </c>
      <c r="F26" s="7">
        <v>82</v>
      </c>
      <c r="G26" s="7">
        <v>25</v>
      </c>
      <c r="H26" s="7">
        <v>25</v>
      </c>
      <c r="I26" s="7">
        <v>38</v>
      </c>
      <c r="J26" s="7">
        <v>64</v>
      </c>
      <c r="K26" s="7">
        <v>46</v>
      </c>
      <c r="L26" s="7">
        <v>9</v>
      </c>
      <c r="M26" s="7">
        <v>62</v>
      </c>
      <c r="N26" s="7">
        <v>99</v>
      </c>
      <c r="O26" s="7">
        <v>71</v>
      </c>
      <c r="P26" s="7">
        <v>84</v>
      </c>
      <c r="Q26" s="7">
        <v>26</v>
      </c>
      <c r="R26" s="7">
        <v>45</v>
      </c>
      <c r="S26" s="7">
        <v>82</v>
      </c>
      <c r="T26" s="1">
        <v>52</v>
      </c>
      <c r="U26" s="1">
        <v>60</v>
      </c>
      <c r="V26" s="1">
        <v>78</v>
      </c>
      <c r="W26" s="1">
        <v>60</v>
      </c>
      <c r="X26" s="1">
        <v>77</v>
      </c>
      <c r="Y26" s="1">
        <v>84</v>
      </c>
      <c r="Z26" s="1">
        <v>39</v>
      </c>
      <c r="AA26" s="3"/>
      <c r="AB26" s="3"/>
    </row>
    <row r="27" spans="1:28" x14ac:dyDescent="0.25">
      <c r="A27">
        <f t="shared" si="0"/>
        <v>51</v>
      </c>
      <c r="B27">
        <v>11</v>
      </c>
      <c r="C27">
        <v>8</v>
      </c>
      <c r="E27" s="2">
        <v>51</v>
      </c>
      <c r="F27" s="7">
        <v>44</v>
      </c>
      <c r="G27" s="7">
        <v>66</v>
      </c>
      <c r="H27" s="7">
        <v>68</v>
      </c>
      <c r="I27" s="7">
        <v>55</v>
      </c>
      <c r="J27" s="7">
        <v>16</v>
      </c>
      <c r="K27" s="7">
        <v>47</v>
      </c>
      <c r="L27" s="7">
        <v>80</v>
      </c>
      <c r="M27" s="7">
        <v>52</v>
      </c>
      <c r="N27" s="7">
        <v>8</v>
      </c>
      <c r="O27" s="7">
        <v>16</v>
      </c>
      <c r="P27" s="7">
        <v>55</v>
      </c>
      <c r="Q27" s="7">
        <v>78</v>
      </c>
      <c r="R27" s="7">
        <v>66</v>
      </c>
      <c r="S27" s="7">
        <v>34</v>
      </c>
      <c r="T27" s="1">
        <v>44</v>
      </c>
      <c r="U27" s="1">
        <v>50</v>
      </c>
      <c r="V27" s="1">
        <v>56</v>
      </c>
      <c r="W27" s="1">
        <v>66</v>
      </c>
      <c r="X27" s="1">
        <v>58</v>
      </c>
      <c r="Y27" s="1">
        <v>24</v>
      </c>
      <c r="Z27" s="1">
        <v>61</v>
      </c>
      <c r="AA27" s="1">
        <v>93</v>
      </c>
      <c r="AB27" s="3"/>
    </row>
    <row r="28" spans="1:28" x14ac:dyDescent="0.25">
      <c r="E28" s="8" t="s">
        <v>32</v>
      </c>
      <c r="F28" s="8">
        <f>MIN(F6:F27)</f>
        <v>9</v>
      </c>
      <c r="G28" s="8">
        <f>MIN(G7:G27,F6)</f>
        <v>9</v>
      </c>
      <c r="H28" s="8">
        <f>MIN(H8:H27,F7:G7)</f>
        <v>10</v>
      </c>
      <c r="I28" s="8">
        <f>MIN(I9:I27,F8:H8)</f>
        <v>9</v>
      </c>
      <c r="J28" s="8">
        <f>MIN(J10:J27,F9:I9)</f>
        <v>9</v>
      </c>
      <c r="K28" s="8">
        <f>MIN(K11:K27,F10:J10)</f>
        <v>9</v>
      </c>
      <c r="L28" s="8">
        <f>MIN(L12:L27,F11:K11)</f>
        <v>9</v>
      </c>
      <c r="M28" s="8">
        <f>MIN(M13:M27,F12:L12)</f>
        <v>9</v>
      </c>
      <c r="N28" s="8">
        <f>MIN(N14:N27,F13:M13)</f>
        <v>8</v>
      </c>
      <c r="O28" s="8">
        <f>MIN(O15:O27,F14:N14)</f>
        <v>9</v>
      </c>
      <c r="P28" s="8">
        <f>MIN(P16:P27,F15:O15)</f>
        <v>6</v>
      </c>
      <c r="Q28" s="8">
        <f>MIN(Q17:Q27,F16:P16)</f>
        <v>14</v>
      </c>
      <c r="R28" s="8">
        <f>MIN(R18:R27,F17:Q17)</f>
        <v>14</v>
      </c>
      <c r="S28" s="8">
        <f>MIN(S19:S27,F18:R18)</f>
        <v>9</v>
      </c>
      <c r="T28" s="8">
        <f>MIN(T20:T27,F19:S19)</f>
        <v>11</v>
      </c>
      <c r="U28" s="8">
        <f>MIN(U21:U27,F20:T20)</f>
        <v>9</v>
      </c>
      <c r="V28" s="8">
        <f>MIN(V22:V27,F21:U21)</f>
        <v>9</v>
      </c>
      <c r="W28" s="8">
        <f>MIN(W23:W27,F22:V22)</f>
        <v>13</v>
      </c>
      <c r="X28" s="8">
        <f>MIN(X24:X27,F23:W23)</f>
        <v>6</v>
      </c>
      <c r="Y28" s="8">
        <f>MIN(Y25:Y27,F24:X24)</f>
        <v>9</v>
      </c>
      <c r="Z28" s="8">
        <f>MIN(Z26:Z27,F25:Y25)</f>
        <v>15</v>
      </c>
      <c r="AA28" s="8">
        <f>MIN(AA27,F26:Z26)</f>
        <v>9</v>
      </c>
      <c r="AB28" s="8">
        <f>MIN(F27:AA27)</f>
        <v>8</v>
      </c>
    </row>
    <row r="29" spans="1:28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8" x14ac:dyDescent="0.25">
      <c r="A30" t="s">
        <v>33</v>
      </c>
      <c r="F30" t="s">
        <v>8</v>
      </c>
      <c r="K30" t="s">
        <v>10</v>
      </c>
    </row>
    <row r="31" spans="1:28" x14ac:dyDescent="0.25">
      <c r="A31">
        <v>2</v>
      </c>
      <c r="B31">
        <v>1</v>
      </c>
      <c r="C31">
        <v>51</v>
      </c>
      <c r="D31" s="6">
        <f>MIN(C31:C32)</f>
        <v>51</v>
      </c>
      <c r="F31">
        <v>1</v>
      </c>
      <c r="G31">
        <v>3</v>
      </c>
      <c r="H31">
        <v>355</v>
      </c>
      <c r="I31" s="6">
        <f>MIN(H31:H32)</f>
        <v>355</v>
      </c>
      <c r="K31">
        <v>1</v>
      </c>
      <c r="L31">
        <v>3</v>
      </c>
      <c r="M31">
        <v>355</v>
      </c>
      <c r="N31" s="6">
        <f>MIN(M31:M32)</f>
        <v>273</v>
      </c>
      <c r="S31" s="5"/>
      <c r="X31" s="5"/>
    </row>
    <row r="32" spans="1:28" x14ac:dyDescent="0.25">
      <c r="A32">
        <v>2</v>
      </c>
      <c r="B32">
        <v>16</v>
      </c>
      <c r="C32">
        <v>51</v>
      </c>
      <c r="D32" s="6"/>
      <c r="F32">
        <v>1</v>
      </c>
      <c r="G32">
        <v>4</v>
      </c>
      <c r="H32">
        <v>508</v>
      </c>
      <c r="I32" s="6"/>
      <c r="K32">
        <v>1</v>
      </c>
      <c r="L32">
        <v>7</v>
      </c>
      <c r="M32">
        <v>273</v>
      </c>
      <c r="N32" s="6"/>
      <c r="S32" s="5"/>
      <c r="X32" s="5"/>
    </row>
    <row r="33" spans="1:24" x14ac:dyDescent="0.25">
      <c r="A33">
        <v>3</v>
      </c>
      <c r="B33">
        <v>1</v>
      </c>
      <c r="C33">
        <v>60</v>
      </c>
      <c r="D33" s="6">
        <f>MIN(C33:C34)</f>
        <v>59</v>
      </c>
      <c r="F33">
        <v>7</v>
      </c>
      <c r="G33">
        <v>3</v>
      </c>
      <c r="H33">
        <v>232</v>
      </c>
      <c r="I33" s="6">
        <f>MIN(H33:H34)</f>
        <v>232</v>
      </c>
      <c r="N33" s="5"/>
      <c r="S33" s="5"/>
      <c r="X33" s="5"/>
    </row>
    <row r="34" spans="1:24" x14ac:dyDescent="0.25">
      <c r="A34">
        <v>3</v>
      </c>
      <c r="B34">
        <v>16</v>
      </c>
      <c r="C34">
        <v>59</v>
      </c>
      <c r="D34" s="6"/>
      <c r="F34">
        <v>7</v>
      </c>
      <c r="G34">
        <v>4</v>
      </c>
      <c r="H34" t="s">
        <v>3</v>
      </c>
      <c r="I34" s="6"/>
      <c r="K34" t="s">
        <v>11</v>
      </c>
      <c r="N34" s="5"/>
      <c r="S34" s="5"/>
      <c r="X34" s="5"/>
    </row>
    <row r="35" spans="1:24" x14ac:dyDescent="0.25">
      <c r="A35">
        <v>4</v>
      </c>
      <c r="B35">
        <v>1</v>
      </c>
      <c r="C35">
        <v>46</v>
      </c>
      <c r="D35" s="6">
        <f t="shared" ref="D35" si="1">MIN(C35:C36)</f>
        <v>45</v>
      </c>
      <c r="I35" s="5"/>
      <c r="N35" s="5"/>
      <c r="S35" s="5"/>
      <c r="X35" s="5"/>
    </row>
    <row r="36" spans="1:24" x14ac:dyDescent="0.25">
      <c r="A36">
        <v>4</v>
      </c>
      <c r="B36">
        <v>16</v>
      </c>
      <c r="C36">
        <v>45</v>
      </c>
      <c r="D36" s="6"/>
      <c r="F36" t="s">
        <v>9</v>
      </c>
      <c r="I36" s="5"/>
      <c r="N36" s="5"/>
      <c r="S36" s="5"/>
      <c r="X36" s="5"/>
    </row>
    <row r="37" spans="1:24" x14ac:dyDescent="0.25">
      <c r="A37">
        <v>5</v>
      </c>
      <c r="B37">
        <v>1</v>
      </c>
      <c r="C37">
        <v>27</v>
      </c>
      <c r="D37" s="6">
        <f>MIN(C37:C38)</f>
        <v>19</v>
      </c>
      <c r="I37" s="5"/>
      <c r="N37" s="5"/>
      <c r="S37" s="5"/>
      <c r="X37" s="5"/>
    </row>
    <row r="38" spans="1:24" x14ac:dyDescent="0.25">
      <c r="A38">
        <v>5</v>
      </c>
      <c r="B38">
        <v>16</v>
      </c>
      <c r="C38">
        <v>19</v>
      </c>
      <c r="D38" s="6"/>
      <c r="I38" s="5"/>
      <c r="N38" s="5"/>
      <c r="S38" s="5"/>
      <c r="X38" s="5"/>
    </row>
    <row r="39" spans="1:24" x14ac:dyDescent="0.25">
      <c r="A39">
        <v>6</v>
      </c>
      <c r="B39">
        <v>1</v>
      </c>
      <c r="C39">
        <v>46</v>
      </c>
      <c r="D39" s="6">
        <f>MIN(C39:C40)</f>
        <v>42</v>
      </c>
      <c r="I39" s="5"/>
      <c r="N39" s="5"/>
      <c r="S39" s="5"/>
      <c r="X39" s="5"/>
    </row>
    <row r="40" spans="1:24" x14ac:dyDescent="0.25">
      <c r="A40">
        <v>6</v>
      </c>
      <c r="B40">
        <v>16</v>
      </c>
      <c r="C40">
        <v>42</v>
      </c>
      <c r="D40" s="6"/>
      <c r="I40" s="5"/>
      <c r="N40" s="5"/>
      <c r="S40" s="5"/>
      <c r="X40" s="5"/>
    </row>
    <row r="41" spans="1:24" x14ac:dyDescent="0.25">
      <c r="A41">
        <v>8</v>
      </c>
      <c r="B41">
        <v>1</v>
      </c>
      <c r="C41">
        <v>72</v>
      </c>
      <c r="D41" s="6">
        <f t="shared" ref="D41" si="2">MIN(C41:C42)</f>
        <v>71</v>
      </c>
      <c r="I41" s="5"/>
      <c r="N41" s="5"/>
      <c r="S41" s="5"/>
      <c r="X41" s="5"/>
    </row>
    <row r="42" spans="1:24" x14ac:dyDescent="0.25">
      <c r="A42">
        <v>8</v>
      </c>
      <c r="B42">
        <v>16</v>
      </c>
      <c r="C42">
        <v>71</v>
      </c>
      <c r="D42" s="6"/>
      <c r="I42" s="5"/>
      <c r="N42" s="5"/>
      <c r="S42" s="5"/>
      <c r="X42" s="5"/>
    </row>
    <row r="43" spans="1:24" x14ac:dyDescent="0.25">
      <c r="A43">
        <v>9</v>
      </c>
      <c r="B43">
        <v>1</v>
      </c>
      <c r="C43">
        <v>75</v>
      </c>
      <c r="D43" s="6">
        <f>MIN(C43:C44)</f>
        <v>68</v>
      </c>
      <c r="I43" s="5"/>
      <c r="N43" s="5"/>
      <c r="S43" s="5"/>
      <c r="X43" s="5"/>
    </row>
    <row r="44" spans="1:24" x14ac:dyDescent="0.25">
      <c r="A44">
        <v>9</v>
      </c>
      <c r="B44">
        <v>16</v>
      </c>
      <c r="C44">
        <v>68</v>
      </c>
      <c r="D44" s="6"/>
      <c r="I44" s="5"/>
      <c r="N44" s="5"/>
      <c r="S44" s="5"/>
      <c r="X44" s="5"/>
    </row>
    <row r="45" spans="1:24" x14ac:dyDescent="0.25">
      <c r="A45">
        <v>11</v>
      </c>
      <c r="B45">
        <v>1</v>
      </c>
      <c r="C45">
        <v>60</v>
      </c>
      <c r="D45" s="6">
        <f>MIN(C45:C46)</f>
        <v>51</v>
      </c>
      <c r="I45" s="5"/>
      <c r="N45" s="5"/>
      <c r="S45" s="5"/>
      <c r="X45" s="5"/>
    </row>
    <row r="46" spans="1:24" x14ac:dyDescent="0.25">
      <c r="A46">
        <v>11</v>
      </c>
      <c r="B46">
        <v>16</v>
      </c>
      <c r="C46">
        <v>51</v>
      </c>
      <c r="D46" s="6"/>
      <c r="I46" s="5"/>
      <c r="N46" s="5"/>
      <c r="S46" s="5"/>
      <c r="X46" s="5"/>
    </row>
    <row r="47" spans="1:24" x14ac:dyDescent="0.25">
      <c r="A47">
        <v>12</v>
      </c>
      <c r="B47">
        <v>1</v>
      </c>
      <c r="C47">
        <v>47</v>
      </c>
      <c r="D47" s="6">
        <f t="shared" ref="D47" si="3">MIN(C47:C48)</f>
        <v>38</v>
      </c>
      <c r="I47" s="5"/>
      <c r="N47" s="5"/>
      <c r="S47" s="5"/>
    </row>
    <row r="48" spans="1:24" x14ac:dyDescent="0.25">
      <c r="A48">
        <v>12</v>
      </c>
      <c r="B48">
        <v>16</v>
      </c>
      <c r="C48">
        <v>38</v>
      </c>
      <c r="D48" s="6"/>
      <c r="I48" s="5"/>
      <c r="N48" s="5"/>
      <c r="S48" s="5"/>
    </row>
    <row r="49" spans="1:19" x14ac:dyDescent="0.25">
      <c r="A49">
        <v>13</v>
      </c>
      <c r="B49">
        <v>1</v>
      </c>
      <c r="C49">
        <v>12</v>
      </c>
      <c r="D49" s="6">
        <f>MIN(C49:C50)</f>
        <v>12</v>
      </c>
      <c r="I49" s="5"/>
      <c r="N49" s="5"/>
    </row>
    <row r="50" spans="1:19" x14ac:dyDescent="0.25">
      <c r="A50">
        <v>13</v>
      </c>
      <c r="B50">
        <v>16</v>
      </c>
      <c r="C50">
        <v>21</v>
      </c>
      <c r="D50" s="6"/>
      <c r="I50" s="5"/>
      <c r="N50" s="5"/>
    </row>
    <row r="51" spans="1:19" x14ac:dyDescent="0.25">
      <c r="A51">
        <v>14</v>
      </c>
      <c r="B51">
        <v>1</v>
      </c>
      <c r="C51">
        <v>80</v>
      </c>
      <c r="D51" s="6">
        <f>MIN(C51:C52)</f>
        <v>77</v>
      </c>
      <c r="I51" s="5"/>
    </row>
    <row r="52" spans="1:19" x14ac:dyDescent="0.25">
      <c r="A52">
        <v>14</v>
      </c>
      <c r="B52">
        <v>16</v>
      </c>
      <c r="C52">
        <v>77</v>
      </c>
      <c r="D52" s="6"/>
      <c r="I52" s="5"/>
    </row>
    <row r="53" spans="1:19" x14ac:dyDescent="0.25">
      <c r="A53">
        <v>15</v>
      </c>
      <c r="B53">
        <v>1</v>
      </c>
      <c r="C53">
        <v>36</v>
      </c>
      <c r="D53" s="6">
        <f t="shared" ref="D53" si="4">MIN(C53:C54)</f>
        <v>36</v>
      </c>
    </row>
    <row r="54" spans="1:19" x14ac:dyDescent="0.25">
      <c r="A54">
        <v>15</v>
      </c>
      <c r="B54">
        <v>16</v>
      </c>
      <c r="C54">
        <v>40</v>
      </c>
      <c r="D54" s="6"/>
    </row>
    <row r="55" spans="1:19" x14ac:dyDescent="0.25">
      <c r="A55">
        <v>17</v>
      </c>
      <c r="B55">
        <v>1</v>
      </c>
      <c r="C55">
        <v>59</v>
      </c>
      <c r="D55" s="6">
        <f>MIN(C55:C56)</f>
        <v>53</v>
      </c>
    </row>
    <row r="56" spans="1:19" x14ac:dyDescent="0.25">
      <c r="A56">
        <v>17</v>
      </c>
      <c r="B56">
        <v>16</v>
      </c>
      <c r="C56">
        <v>53</v>
      </c>
      <c r="D56" s="6"/>
    </row>
    <row r="57" spans="1:19" x14ac:dyDescent="0.25">
      <c r="A57">
        <v>22</v>
      </c>
      <c r="B57">
        <v>1</v>
      </c>
      <c r="C57">
        <v>11</v>
      </c>
      <c r="D57" s="6">
        <f t="shared" ref="D57" si="5">MIN(C57:C58)</f>
        <v>11</v>
      </c>
      <c r="I57" s="5"/>
      <c r="N57" s="5"/>
      <c r="S57" s="5"/>
    </row>
    <row r="58" spans="1:19" x14ac:dyDescent="0.25">
      <c r="A58">
        <v>22</v>
      </c>
      <c r="B58">
        <v>16</v>
      </c>
      <c r="C58">
        <v>17</v>
      </c>
      <c r="D58" s="6"/>
      <c r="I58" s="5"/>
      <c r="N58" s="5"/>
      <c r="S58" s="5"/>
    </row>
    <row r="59" spans="1:19" x14ac:dyDescent="0.25">
      <c r="A59">
        <v>25</v>
      </c>
      <c r="B59">
        <v>1</v>
      </c>
      <c r="C59">
        <v>91</v>
      </c>
      <c r="D59" s="6">
        <f>MIN(C59:C60)</f>
        <v>83</v>
      </c>
      <c r="I59" s="5"/>
      <c r="N59" s="5"/>
      <c r="S59" s="5"/>
    </row>
    <row r="60" spans="1:19" x14ac:dyDescent="0.25">
      <c r="A60">
        <v>25</v>
      </c>
      <c r="B60">
        <v>16</v>
      </c>
      <c r="C60">
        <v>83</v>
      </c>
      <c r="D60" s="6"/>
      <c r="I60" s="5"/>
      <c r="N60" s="5"/>
      <c r="S60" s="5"/>
    </row>
    <row r="61" spans="1:19" x14ac:dyDescent="0.25">
      <c r="A61">
        <v>27</v>
      </c>
      <c r="B61">
        <v>1</v>
      </c>
      <c r="C61">
        <v>87</v>
      </c>
      <c r="D61" s="6">
        <f>MIN(C61:C62)</f>
        <v>81</v>
      </c>
      <c r="I61" s="5"/>
      <c r="N61" s="5"/>
      <c r="S61" s="5"/>
    </row>
    <row r="62" spans="1:19" x14ac:dyDescent="0.25">
      <c r="A62">
        <v>27</v>
      </c>
      <c r="B62">
        <v>16</v>
      </c>
      <c r="C62">
        <v>81</v>
      </c>
      <c r="D62" s="6"/>
      <c r="I62" s="5"/>
      <c r="N62" s="5"/>
      <c r="S62" s="5"/>
    </row>
    <row r="63" spans="1:19" x14ac:dyDescent="0.25">
      <c r="A63">
        <v>31</v>
      </c>
      <c r="B63">
        <v>1</v>
      </c>
      <c r="C63">
        <v>15</v>
      </c>
      <c r="D63" s="6">
        <f t="shared" ref="D63" si="6">MIN(C63:C64)</f>
        <v>15</v>
      </c>
      <c r="I63" s="5"/>
      <c r="N63" s="5"/>
      <c r="S63" s="5"/>
    </row>
    <row r="64" spans="1:19" x14ac:dyDescent="0.25">
      <c r="A64">
        <v>31</v>
      </c>
      <c r="B64">
        <v>16</v>
      </c>
      <c r="C64">
        <v>24</v>
      </c>
      <c r="D64" s="6"/>
      <c r="I64" s="5"/>
      <c r="N64" s="5"/>
      <c r="S64" s="5"/>
    </row>
    <row r="65" spans="1:14" x14ac:dyDescent="0.25">
      <c r="A65">
        <v>37</v>
      </c>
      <c r="B65">
        <v>1</v>
      </c>
      <c r="C65">
        <v>20</v>
      </c>
      <c r="D65" s="6">
        <f>MIN(C65:C66)</f>
        <v>10</v>
      </c>
      <c r="I65" s="5"/>
      <c r="N65" s="5"/>
    </row>
    <row r="66" spans="1:14" x14ac:dyDescent="0.25">
      <c r="A66">
        <v>37</v>
      </c>
      <c r="B66">
        <v>16</v>
      </c>
      <c r="C66">
        <v>10</v>
      </c>
      <c r="D66" s="6"/>
      <c r="I66" s="5"/>
      <c r="N66" s="5"/>
    </row>
    <row r="67" spans="1:14" x14ac:dyDescent="0.25">
      <c r="A67">
        <v>44</v>
      </c>
      <c r="B67">
        <v>1</v>
      </c>
      <c r="C67">
        <v>72</v>
      </c>
      <c r="D67" s="6">
        <f>MIN(C67:C68)</f>
        <v>67</v>
      </c>
      <c r="I67" s="5"/>
    </row>
    <row r="68" spans="1:14" x14ac:dyDescent="0.25">
      <c r="A68">
        <v>44</v>
      </c>
      <c r="B68">
        <v>16</v>
      </c>
      <c r="C68">
        <v>67</v>
      </c>
      <c r="D68" s="6"/>
      <c r="I68" s="5"/>
    </row>
    <row r="69" spans="1:14" x14ac:dyDescent="0.25">
      <c r="A69">
        <v>49</v>
      </c>
      <c r="B69">
        <v>1</v>
      </c>
      <c r="C69">
        <v>82</v>
      </c>
      <c r="D69" s="6">
        <f t="shared" ref="D69:D71" si="7">MIN(C69:C70)</f>
        <v>82</v>
      </c>
    </row>
    <row r="70" spans="1:14" x14ac:dyDescent="0.25">
      <c r="A70">
        <v>49</v>
      </c>
      <c r="B70">
        <v>16</v>
      </c>
      <c r="C70">
        <v>82</v>
      </c>
      <c r="D70" s="6"/>
    </row>
    <row r="71" spans="1:14" x14ac:dyDescent="0.25">
      <c r="A71">
        <v>51</v>
      </c>
      <c r="B71">
        <v>1</v>
      </c>
      <c r="C71">
        <v>44</v>
      </c>
      <c r="D71" s="6">
        <f t="shared" si="7"/>
        <v>34</v>
      </c>
    </row>
    <row r="72" spans="1:14" x14ac:dyDescent="0.25">
      <c r="A72">
        <v>51</v>
      </c>
      <c r="B72">
        <v>16</v>
      </c>
      <c r="C72">
        <v>34</v>
      </c>
      <c r="D72" s="6"/>
    </row>
    <row r="74" spans="1:14" x14ac:dyDescent="0.25">
      <c r="A74" t="s">
        <v>2</v>
      </c>
    </row>
  </sheetData>
  <mergeCells count="24">
    <mergeCell ref="D65:D66"/>
    <mergeCell ref="D67:D68"/>
    <mergeCell ref="D69:D70"/>
    <mergeCell ref="D71:D72"/>
    <mergeCell ref="D55:D56"/>
    <mergeCell ref="D57:D58"/>
    <mergeCell ref="D59:D60"/>
    <mergeCell ref="D61:D62"/>
    <mergeCell ref="D63:D64"/>
    <mergeCell ref="D47:D48"/>
    <mergeCell ref="D49:D50"/>
    <mergeCell ref="D51:D52"/>
    <mergeCell ref="D53:D54"/>
    <mergeCell ref="D37:D38"/>
    <mergeCell ref="D39:D40"/>
    <mergeCell ref="D41:D42"/>
    <mergeCell ref="D43:D44"/>
    <mergeCell ref="D45:D46"/>
    <mergeCell ref="N31:N32"/>
    <mergeCell ref="D35:D36"/>
    <mergeCell ref="D33:D34"/>
    <mergeCell ref="I33:I34"/>
    <mergeCell ref="D31:D32"/>
    <mergeCell ref="I31:I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84"/>
  <sheetViews>
    <sheetView topLeftCell="B1" workbookViewId="0">
      <selection activeCell="X19" sqref="X19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22</v>
      </c>
    </row>
    <row r="2" spans="1:24" x14ac:dyDescent="0.25">
      <c r="E2" s="2"/>
      <c r="F2" s="2">
        <v>1</v>
      </c>
      <c r="G2" s="2">
        <v>2</v>
      </c>
      <c r="H2" s="2">
        <v>5</v>
      </c>
      <c r="I2" s="2">
        <v>8</v>
      </c>
      <c r="J2" s="2">
        <v>9</v>
      </c>
      <c r="K2" s="2">
        <v>11</v>
      </c>
      <c r="L2" s="2">
        <v>13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1:24" x14ac:dyDescent="0.25">
      <c r="A3" t="s">
        <v>25</v>
      </c>
      <c r="E3" s="2">
        <v>1</v>
      </c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4" x14ac:dyDescent="0.25">
      <c r="E4" s="2">
        <v>2</v>
      </c>
      <c r="F4" s="1">
        <v>42</v>
      </c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x14ac:dyDescent="0.25">
      <c r="A5" t="s">
        <v>0</v>
      </c>
      <c r="C5" t="s">
        <v>1</v>
      </c>
      <c r="E5" s="2">
        <v>5</v>
      </c>
      <c r="F5" s="1">
        <v>10</v>
      </c>
      <c r="G5" s="1">
        <v>14</v>
      </c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4" x14ac:dyDescent="0.25">
      <c r="A6">
        <v>1</v>
      </c>
      <c r="B6">
        <v>5</v>
      </c>
      <c r="C6">
        <v>10</v>
      </c>
      <c r="E6" s="2">
        <v>8</v>
      </c>
      <c r="F6" s="1">
        <v>67</v>
      </c>
      <c r="G6" s="1">
        <v>12</v>
      </c>
      <c r="H6" s="1">
        <v>31</v>
      </c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4" x14ac:dyDescent="0.25">
      <c r="A7">
        <v>2</v>
      </c>
      <c r="B7">
        <v>8</v>
      </c>
      <c r="C7">
        <v>12</v>
      </c>
      <c r="E7" s="2">
        <v>9</v>
      </c>
      <c r="F7" s="1">
        <v>68</v>
      </c>
      <c r="G7" s="1">
        <v>16</v>
      </c>
      <c r="H7" s="1">
        <v>20</v>
      </c>
      <c r="I7" s="1">
        <v>18</v>
      </c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x14ac:dyDescent="0.25">
      <c r="A8">
        <v>5</v>
      </c>
      <c r="B8">
        <v>1</v>
      </c>
      <c r="C8">
        <v>10</v>
      </c>
      <c r="E8" s="2">
        <v>11</v>
      </c>
      <c r="F8" s="1">
        <v>34</v>
      </c>
      <c r="G8" s="1">
        <v>44</v>
      </c>
      <c r="H8" s="1">
        <v>13</v>
      </c>
      <c r="I8" s="1">
        <v>61</v>
      </c>
      <c r="J8" s="1">
        <v>47</v>
      </c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x14ac:dyDescent="0.25">
      <c r="A9">
        <v>8</v>
      </c>
      <c r="B9">
        <v>2</v>
      </c>
      <c r="C9">
        <v>12</v>
      </c>
      <c r="E9" s="2">
        <v>13</v>
      </c>
      <c r="F9" s="1">
        <v>11</v>
      </c>
      <c r="G9" s="1">
        <v>20</v>
      </c>
      <c r="H9" s="1">
        <v>18</v>
      </c>
      <c r="I9" s="1">
        <v>36</v>
      </c>
      <c r="J9" s="1">
        <v>62</v>
      </c>
      <c r="K9" s="1">
        <v>50</v>
      </c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4" x14ac:dyDescent="0.25">
      <c r="A10">
        <v>9</v>
      </c>
      <c r="B10">
        <v>2</v>
      </c>
      <c r="C10">
        <v>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25">
      <c r="A11">
        <v>11</v>
      </c>
      <c r="B11">
        <v>5</v>
      </c>
      <c r="C11">
        <v>13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4" x14ac:dyDescent="0.25">
      <c r="A12">
        <v>13</v>
      </c>
      <c r="B12">
        <v>1</v>
      </c>
      <c r="C12">
        <v>11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4" x14ac:dyDescent="0.25">
      <c r="A13" t="s">
        <v>2</v>
      </c>
      <c r="B13" t="s"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t="s">
        <v>24</v>
      </c>
      <c r="F14" t="s">
        <v>27</v>
      </c>
      <c r="K14" t="s">
        <v>29</v>
      </c>
      <c r="P14" t="s">
        <v>30</v>
      </c>
      <c r="U14" t="s">
        <v>23</v>
      </c>
    </row>
    <row r="15" spans="1:24" x14ac:dyDescent="0.25">
      <c r="A15">
        <v>2</v>
      </c>
      <c r="B15">
        <v>1</v>
      </c>
      <c r="C15">
        <v>42</v>
      </c>
      <c r="D15" s="6">
        <f>MIN(C15:C16)</f>
        <v>14</v>
      </c>
      <c r="F15">
        <v>1</v>
      </c>
      <c r="G15">
        <v>2</v>
      </c>
      <c r="H15">
        <v>14</v>
      </c>
      <c r="I15" s="6">
        <f>MIN(H15:H16)</f>
        <v>14</v>
      </c>
      <c r="K15">
        <v>1</v>
      </c>
      <c r="L15">
        <v>2</v>
      </c>
      <c r="M15">
        <v>14</v>
      </c>
      <c r="N15" s="6">
        <f>MIN(M15:M16)</f>
        <v>14</v>
      </c>
      <c r="P15">
        <v>2</v>
      </c>
      <c r="Q15">
        <v>1</v>
      </c>
      <c r="R15">
        <v>14</v>
      </c>
      <c r="S15" s="6">
        <f>MIN(R15:R16)</f>
        <v>14</v>
      </c>
      <c r="U15">
        <v>2</v>
      </c>
      <c r="V15">
        <v>1</v>
      </c>
      <c r="W15">
        <v>14</v>
      </c>
      <c r="X15" s="6">
        <f>MIN(W15:W16)</f>
        <v>14</v>
      </c>
    </row>
    <row r="16" spans="1:24" x14ac:dyDescent="0.25">
      <c r="A16">
        <v>2</v>
      </c>
      <c r="B16">
        <v>5</v>
      </c>
      <c r="C16">
        <v>14</v>
      </c>
      <c r="D16" s="6"/>
      <c r="F16">
        <v>1</v>
      </c>
      <c r="G16">
        <v>8</v>
      </c>
      <c r="H16">
        <v>31</v>
      </c>
      <c r="I16" s="6"/>
      <c r="K16">
        <v>1</v>
      </c>
      <c r="L16">
        <v>9</v>
      </c>
      <c r="M16">
        <v>20</v>
      </c>
      <c r="N16" s="6"/>
      <c r="P16">
        <v>2</v>
      </c>
      <c r="Q16">
        <v>11</v>
      </c>
      <c r="R16">
        <v>44</v>
      </c>
      <c r="S16" s="6"/>
      <c r="U16">
        <v>2</v>
      </c>
      <c r="V16">
        <v>13</v>
      </c>
      <c r="W16">
        <v>20</v>
      </c>
      <c r="X16" s="6"/>
    </row>
    <row r="17" spans="1:24" x14ac:dyDescent="0.25">
      <c r="A17">
        <v>8</v>
      </c>
      <c r="B17">
        <v>1</v>
      </c>
      <c r="C17">
        <v>67</v>
      </c>
      <c r="D17" s="6">
        <f>MIN(C17:C18)</f>
        <v>31</v>
      </c>
      <c r="F17">
        <v>9</v>
      </c>
      <c r="G17">
        <v>2</v>
      </c>
      <c r="H17" t="s">
        <v>3</v>
      </c>
      <c r="I17" s="6">
        <f>MIN(H17:H18)</f>
        <v>18</v>
      </c>
      <c r="K17">
        <v>11</v>
      </c>
      <c r="L17">
        <v>2</v>
      </c>
      <c r="M17">
        <v>44</v>
      </c>
      <c r="N17" s="6">
        <f>MIN(M17:M18)</f>
        <v>44</v>
      </c>
      <c r="P17">
        <v>13</v>
      </c>
      <c r="Q17">
        <v>1</v>
      </c>
      <c r="R17">
        <v>18</v>
      </c>
      <c r="S17" s="6">
        <f>MIN(R17:R18)</f>
        <v>18</v>
      </c>
      <c r="X17" s="5"/>
    </row>
    <row r="18" spans="1:24" x14ac:dyDescent="0.25">
      <c r="A18">
        <v>8</v>
      </c>
      <c r="B18">
        <v>5</v>
      </c>
      <c r="C18">
        <v>31</v>
      </c>
      <c r="D18" s="6"/>
      <c r="F18">
        <v>9</v>
      </c>
      <c r="G18">
        <v>8</v>
      </c>
      <c r="H18">
        <v>18</v>
      </c>
      <c r="I18" s="6"/>
      <c r="K18">
        <v>11</v>
      </c>
      <c r="L18">
        <v>9</v>
      </c>
      <c r="M18">
        <v>47</v>
      </c>
      <c r="N18" s="6"/>
      <c r="P18">
        <v>13</v>
      </c>
      <c r="Q18">
        <v>11</v>
      </c>
      <c r="R18">
        <v>50</v>
      </c>
      <c r="S18" s="6"/>
      <c r="U18" t="s">
        <v>5</v>
      </c>
      <c r="X18" s="5"/>
    </row>
    <row r="19" spans="1:24" x14ac:dyDescent="0.25">
      <c r="A19">
        <v>9</v>
      </c>
      <c r="B19">
        <v>1</v>
      </c>
      <c r="C19">
        <v>68</v>
      </c>
      <c r="D19" s="6">
        <f t="shared" ref="D19" si="0">MIN(C19:C20)</f>
        <v>20</v>
      </c>
      <c r="F19">
        <v>11</v>
      </c>
      <c r="G19">
        <v>2</v>
      </c>
      <c r="H19">
        <v>44</v>
      </c>
      <c r="I19" s="6">
        <f t="shared" ref="I19" si="1">MIN(H19:H20)</f>
        <v>44</v>
      </c>
      <c r="K19">
        <v>13</v>
      </c>
      <c r="L19">
        <v>2</v>
      </c>
      <c r="M19">
        <v>20</v>
      </c>
      <c r="N19" s="6">
        <f t="shared" ref="N19" si="2">MIN(M19:M20)</f>
        <v>20</v>
      </c>
      <c r="S19" s="5"/>
      <c r="X19" s="5"/>
    </row>
    <row r="20" spans="1:24" x14ac:dyDescent="0.25">
      <c r="A20">
        <v>9</v>
      </c>
      <c r="B20">
        <v>5</v>
      </c>
      <c r="C20">
        <v>20</v>
      </c>
      <c r="D20" s="6"/>
      <c r="F20">
        <v>11</v>
      </c>
      <c r="G20">
        <v>8</v>
      </c>
      <c r="H20">
        <v>61</v>
      </c>
      <c r="I20" s="6"/>
      <c r="K20">
        <v>13</v>
      </c>
      <c r="L20">
        <v>9</v>
      </c>
      <c r="M20">
        <v>62</v>
      </c>
      <c r="N20" s="6"/>
      <c r="P20" t="s">
        <v>6</v>
      </c>
      <c r="S20" s="5"/>
      <c r="X20" s="5"/>
    </row>
    <row r="21" spans="1:24" x14ac:dyDescent="0.25">
      <c r="A21">
        <v>11</v>
      </c>
      <c r="B21">
        <v>1</v>
      </c>
      <c r="C21">
        <v>34</v>
      </c>
      <c r="D21" s="6">
        <f t="shared" ref="D21" si="3">MIN(C21:C22)</f>
        <v>34</v>
      </c>
      <c r="F21">
        <v>13</v>
      </c>
      <c r="G21">
        <v>2</v>
      </c>
      <c r="H21">
        <v>20</v>
      </c>
      <c r="I21" s="6">
        <f t="shared" ref="I21" si="4">MIN(H21:H22)</f>
        <v>20</v>
      </c>
      <c r="N21" s="5"/>
      <c r="S21" s="5"/>
      <c r="X21" s="5"/>
    </row>
    <row r="22" spans="1:24" x14ac:dyDescent="0.25">
      <c r="A22">
        <v>11</v>
      </c>
      <c r="B22">
        <v>5</v>
      </c>
      <c r="C22" t="s">
        <v>3</v>
      </c>
      <c r="D22" s="6"/>
      <c r="F22">
        <v>13</v>
      </c>
      <c r="G22">
        <v>8</v>
      </c>
      <c r="H22">
        <v>36</v>
      </c>
      <c r="I22" s="6"/>
      <c r="K22" t="s">
        <v>7</v>
      </c>
      <c r="N22" s="5"/>
      <c r="S22" s="5"/>
      <c r="X22" s="5"/>
    </row>
    <row r="23" spans="1:24" x14ac:dyDescent="0.25">
      <c r="A23">
        <v>13</v>
      </c>
      <c r="B23">
        <v>1</v>
      </c>
      <c r="C23" t="s">
        <v>3</v>
      </c>
      <c r="D23" s="6">
        <f t="shared" ref="D23" si="5">MIN(C23:C24)</f>
        <v>18</v>
      </c>
      <c r="I23" s="5"/>
      <c r="N23" s="5"/>
      <c r="S23" s="5"/>
      <c r="X23" s="5"/>
    </row>
    <row r="24" spans="1:24" x14ac:dyDescent="0.25">
      <c r="A24">
        <v>13</v>
      </c>
      <c r="B24">
        <v>5</v>
      </c>
      <c r="C24">
        <v>18</v>
      </c>
      <c r="D24" s="6"/>
      <c r="F24" t="s">
        <v>28</v>
      </c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A26" t="s">
        <v>26</v>
      </c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  <c r="X29" s="5"/>
    </row>
    <row r="30" spans="1:24" x14ac:dyDescent="0.25">
      <c r="D30" s="5"/>
      <c r="I30" s="5"/>
      <c r="N30" s="5"/>
      <c r="S30" s="5"/>
      <c r="X30" s="5"/>
    </row>
    <row r="31" spans="1:24" x14ac:dyDescent="0.25">
      <c r="D31" s="5"/>
      <c r="I31" s="5"/>
      <c r="N31" s="5"/>
      <c r="S31" s="5"/>
      <c r="X31" s="5"/>
    </row>
    <row r="32" spans="1:24" x14ac:dyDescent="0.25">
      <c r="D32" s="5"/>
      <c r="I32" s="5"/>
      <c r="N32" s="5"/>
      <c r="S32" s="5"/>
      <c r="X32" s="5"/>
    </row>
    <row r="33" spans="1:24" x14ac:dyDescent="0.25">
      <c r="D33" s="5"/>
      <c r="I33" s="5"/>
      <c r="N33" s="5"/>
      <c r="S33" s="5"/>
      <c r="X33" s="5"/>
    </row>
    <row r="34" spans="1:24" x14ac:dyDescent="0.25">
      <c r="D34" s="5"/>
      <c r="I34" s="5"/>
      <c r="N34" s="5"/>
      <c r="S34" s="5"/>
      <c r="X34" s="5"/>
    </row>
    <row r="35" spans="1:24" x14ac:dyDescent="0.25">
      <c r="D35" s="5"/>
      <c r="I35" s="5"/>
      <c r="N35" s="5"/>
      <c r="S35" s="5"/>
      <c r="X35" s="5"/>
    </row>
    <row r="36" spans="1:24" x14ac:dyDescent="0.25">
      <c r="D36" s="5"/>
      <c r="I36" s="5"/>
      <c r="N36" s="5"/>
      <c r="S36" s="5"/>
      <c r="X36" s="5"/>
    </row>
    <row r="37" spans="1:24" x14ac:dyDescent="0.25">
      <c r="D37" s="5"/>
      <c r="I37" s="5"/>
      <c r="N37" s="5"/>
      <c r="S37" s="5"/>
    </row>
    <row r="38" spans="1:24" x14ac:dyDescent="0.25">
      <c r="D38" s="5"/>
      <c r="I38" s="5"/>
      <c r="N38" s="5"/>
      <c r="S38" s="5"/>
    </row>
    <row r="39" spans="1:24" x14ac:dyDescent="0.25">
      <c r="D39" s="5"/>
      <c r="I39" s="5"/>
      <c r="N39" s="5"/>
    </row>
    <row r="40" spans="1:24" x14ac:dyDescent="0.25">
      <c r="D40" s="5"/>
      <c r="I40" s="5"/>
      <c r="N40" s="5"/>
      <c r="P40" t="s">
        <v>2</v>
      </c>
    </row>
    <row r="41" spans="1:24" x14ac:dyDescent="0.25">
      <c r="D41" s="5"/>
      <c r="I41" s="5"/>
    </row>
    <row r="42" spans="1:24" x14ac:dyDescent="0.25">
      <c r="D42" s="5"/>
      <c r="I42" s="5"/>
      <c r="K42" t="s">
        <v>2</v>
      </c>
    </row>
    <row r="43" spans="1:24" x14ac:dyDescent="0.25">
      <c r="D43" s="5"/>
      <c r="I43" s="5"/>
      <c r="N43" s="5"/>
      <c r="S43" s="5"/>
    </row>
    <row r="44" spans="1:24" x14ac:dyDescent="0.25">
      <c r="D44" s="5"/>
      <c r="F44" t="s">
        <v>9</v>
      </c>
      <c r="I44" s="5"/>
      <c r="N44" s="5"/>
      <c r="S44" s="5"/>
    </row>
    <row r="45" spans="1:24" x14ac:dyDescent="0.25">
      <c r="D45" s="5"/>
      <c r="I45" s="5"/>
      <c r="N45" s="5"/>
      <c r="S45" s="5"/>
    </row>
    <row r="46" spans="1:24" x14ac:dyDescent="0.25">
      <c r="A46" t="s">
        <v>2</v>
      </c>
      <c r="D46" s="5"/>
      <c r="I46" s="5"/>
      <c r="N46" s="5"/>
      <c r="S46" s="5"/>
    </row>
    <row r="47" spans="1:24" x14ac:dyDescent="0.25">
      <c r="D47" s="5"/>
      <c r="I47" s="5"/>
      <c r="N47" s="5"/>
      <c r="S47" s="5"/>
    </row>
    <row r="48" spans="1:24" x14ac:dyDescent="0.25">
      <c r="A48" t="s">
        <v>12</v>
      </c>
      <c r="F48" t="s">
        <v>13</v>
      </c>
      <c r="K48" t="s">
        <v>14</v>
      </c>
      <c r="P48" t="s">
        <v>15</v>
      </c>
      <c r="U48" t="s">
        <v>16</v>
      </c>
    </row>
    <row r="49" spans="1:24" x14ac:dyDescent="0.25">
      <c r="A49">
        <v>0</v>
      </c>
      <c r="B49">
        <v>5</v>
      </c>
      <c r="C49">
        <v>83</v>
      </c>
      <c r="D49" s="6">
        <f>MIN(C49:C50)</f>
        <v>68</v>
      </c>
      <c r="F49">
        <v>0</v>
      </c>
      <c r="G49">
        <v>5</v>
      </c>
      <c r="H49">
        <v>68</v>
      </c>
      <c r="I49" s="6">
        <f>MIN(H49:H50)</f>
        <v>47</v>
      </c>
      <c r="K49">
        <v>0</v>
      </c>
      <c r="L49">
        <v>8</v>
      </c>
      <c r="M49">
        <v>175</v>
      </c>
      <c r="N49" s="6">
        <f>MIN(M49:M50)</f>
        <v>175</v>
      </c>
      <c r="P49">
        <v>0</v>
      </c>
      <c r="Q49">
        <v>1</v>
      </c>
      <c r="R49">
        <v>287</v>
      </c>
      <c r="S49" s="6">
        <f>MIN(R49:R50)</f>
        <v>287</v>
      </c>
      <c r="U49">
        <v>0</v>
      </c>
      <c r="V49">
        <v>2</v>
      </c>
      <c r="W49">
        <v>191</v>
      </c>
      <c r="X49" s="6">
        <f>MIN(W49:W50)</f>
        <v>145</v>
      </c>
    </row>
    <row r="50" spans="1:24" x14ac:dyDescent="0.25">
      <c r="A50">
        <v>0</v>
      </c>
      <c r="B50">
        <v>7</v>
      </c>
      <c r="C50">
        <v>68</v>
      </c>
      <c r="D50" s="6"/>
      <c r="F50">
        <v>0</v>
      </c>
      <c r="G50">
        <v>6</v>
      </c>
      <c r="H50">
        <v>47</v>
      </c>
      <c r="I50" s="6"/>
      <c r="K50">
        <v>0</v>
      </c>
      <c r="L50">
        <v>11</v>
      </c>
      <c r="M50">
        <v>240</v>
      </c>
      <c r="N50" s="6"/>
      <c r="P50">
        <v>0</v>
      </c>
      <c r="Q50">
        <v>9</v>
      </c>
      <c r="R50">
        <v>439</v>
      </c>
      <c r="S50" s="6"/>
      <c r="U50">
        <v>0</v>
      </c>
      <c r="V50">
        <v>13</v>
      </c>
      <c r="W50">
        <v>145</v>
      </c>
      <c r="X50" s="6"/>
    </row>
    <row r="51" spans="1:24" x14ac:dyDescent="0.25">
      <c r="A51">
        <v>1</v>
      </c>
      <c r="B51">
        <v>5</v>
      </c>
      <c r="C51">
        <v>208</v>
      </c>
      <c r="D51" s="6">
        <f>MIN(C51:C52)</f>
        <v>208</v>
      </c>
      <c r="F51">
        <v>1</v>
      </c>
      <c r="G51">
        <v>5</v>
      </c>
      <c r="H51">
        <v>208</v>
      </c>
      <c r="I51" s="6">
        <f>MIN(H51:H52)</f>
        <v>208</v>
      </c>
      <c r="K51">
        <v>1</v>
      </c>
      <c r="L51">
        <v>8</v>
      </c>
      <c r="M51">
        <v>338</v>
      </c>
      <c r="N51" s="6">
        <f>MIN(M51:M52)</f>
        <v>338</v>
      </c>
      <c r="P51">
        <v>2</v>
      </c>
      <c r="Q51">
        <v>1</v>
      </c>
      <c r="R51">
        <v>110</v>
      </c>
      <c r="S51" s="6">
        <f>MIN(R51:R52)</f>
        <v>110</v>
      </c>
      <c r="U51">
        <v>1</v>
      </c>
      <c r="V51">
        <v>2</v>
      </c>
      <c r="W51">
        <v>110</v>
      </c>
      <c r="X51" s="6">
        <f>MIN(W51:W52)</f>
        <v>110</v>
      </c>
    </row>
    <row r="52" spans="1:24" x14ac:dyDescent="0.25">
      <c r="A52">
        <v>1</v>
      </c>
      <c r="B52">
        <v>7</v>
      </c>
      <c r="C52">
        <v>250</v>
      </c>
      <c r="D52" s="6"/>
      <c r="F52">
        <v>1</v>
      </c>
      <c r="G52">
        <v>6</v>
      </c>
      <c r="H52">
        <v>292</v>
      </c>
      <c r="I52" s="6"/>
      <c r="K52">
        <v>1</v>
      </c>
      <c r="L52">
        <v>11</v>
      </c>
      <c r="M52">
        <v>421</v>
      </c>
      <c r="N52" s="6"/>
      <c r="P52">
        <v>2</v>
      </c>
      <c r="Q52">
        <v>9</v>
      </c>
      <c r="R52">
        <v>240</v>
      </c>
      <c r="S52" s="6"/>
      <c r="U52">
        <v>1</v>
      </c>
      <c r="V52">
        <v>13</v>
      </c>
      <c r="W52">
        <v>184</v>
      </c>
      <c r="X52" s="6"/>
    </row>
    <row r="53" spans="1:24" x14ac:dyDescent="0.25">
      <c r="A53">
        <v>2</v>
      </c>
      <c r="B53">
        <v>5</v>
      </c>
      <c r="C53">
        <v>112</v>
      </c>
      <c r="D53" s="6">
        <f t="shared" ref="D53" si="6">MIN(C53:C54)</f>
        <v>112</v>
      </c>
      <c r="F53">
        <v>2</v>
      </c>
      <c r="G53">
        <v>5</v>
      </c>
      <c r="H53">
        <v>112</v>
      </c>
      <c r="I53" s="6">
        <f t="shared" ref="I53" si="7">MIN(H53:H54)</f>
        <v>112</v>
      </c>
      <c r="K53">
        <v>2</v>
      </c>
      <c r="L53">
        <v>8</v>
      </c>
      <c r="M53">
        <v>372</v>
      </c>
      <c r="N53" s="6">
        <f t="shared" ref="N53" si="8">MIN(M53:M54)</f>
        <v>372</v>
      </c>
      <c r="P53">
        <v>5</v>
      </c>
      <c r="Q53">
        <v>1</v>
      </c>
      <c r="R53">
        <v>208</v>
      </c>
      <c r="S53" s="6">
        <f t="shared" ref="S53" si="9">MIN(R53:R54)</f>
        <v>208</v>
      </c>
      <c r="U53">
        <v>5</v>
      </c>
      <c r="V53">
        <v>2</v>
      </c>
      <c r="W53">
        <v>112</v>
      </c>
      <c r="X53" s="6">
        <f t="shared" ref="X53" si="10">MIN(W53:W54)</f>
        <v>105</v>
      </c>
    </row>
    <row r="54" spans="1:24" x14ac:dyDescent="0.25">
      <c r="A54">
        <v>2</v>
      </c>
      <c r="B54">
        <v>7</v>
      </c>
      <c r="C54">
        <v>154</v>
      </c>
      <c r="D54" s="6"/>
      <c r="F54">
        <v>2</v>
      </c>
      <c r="G54">
        <v>6</v>
      </c>
      <c r="H54">
        <v>196</v>
      </c>
      <c r="I54" s="6"/>
      <c r="K54">
        <v>2</v>
      </c>
      <c r="L54">
        <v>11</v>
      </c>
      <c r="M54">
        <v>437</v>
      </c>
      <c r="N54" s="6"/>
      <c r="P54">
        <v>5</v>
      </c>
      <c r="Q54">
        <v>9</v>
      </c>
      <c r="R54">
        <v>360</v>
      </c>
      <c r="S54" s="6"/>
      <c r="U54">
        <v>5</v>
      </c>
      <c r="V54">
        <v>13</v>
      </c>
      <c r="W54">
        <v>105</v>
      </c>
      <c r="X54" s="6"/>
    </row>
    <row r="55" spans="1:24" x14ac:dyDescent="0.25">
      <c r="A55">
        <v>6</v>
      </c>
      <c r="B55">
        <v>5</v>
      </c>
      <c r="C55">
        <v>63</v>
      </c>
      <c r="D55" s="6">
        <f t="shared" ref="D55" si="11">MIN(C55:C56)</f>
        <v>63</v>
      </c>
      <c r="F55">
        <v>8</v>
      </c>
      <c r="G55">
        <v>5</v>
      </c>
      <c r="H55">
        <v>249</v>
      </c>
      <c r="I55" s="6">
        <f t="shared" ref="I55" si="12">MIN(H55:H56)</f>
        <v>232</v>
      </c>
      <c r="K55">
        <v>5</v>
      </c>
      <c r="L55">
        <v>8</v>
      </c>
      <c r="M55">
        <v>232</v>
      </c>
      <c r="N55" s="6">
        <f t="shared" ref="N55" si="13">MIN(M55:M56)</f>
        <v>232</v>
      </c>
      <c r="P55">
        <v>8</v>
      </c>
      <c r="Q55">
        <v>1</v>
      </c>
      <c r="R55">
        <v>338</v>
      </c>
      <c r="S55" s="6">
        <f t="shared" ref="S55" si="14">MIN(R55:R56)</f>
        <v>338</v>
      </c>
      <c r="U55">
        <v>8</v>
      </c>
      <c r="V55">
        <v>2</v>
      </c>
      <c r="W55">
        <v>372</v>
      </c>
      <c r="X55" s="6">
        <f t="shared" ref="X55" si="15">MIN(W55:W56)</f>
        <v>326</v>
      </c>
    </row>
    <row r="56" spans="1:24" x14ac:dyDescent="0.25">
      <c r="A56">
        <v>6</v>
      </c>
      <c r="B56">
        <v>7</v>
      </c>
      <c r="C56" t="s">
        <v>3</v>
      </c>
      <c r="D56" s="6"/>
      <c r="F56">
        <v>8</v>
      </c>
      <c r="G56">
        <v>6</v>
      </c>
      <c r="H56">
        <v>232</v>
      </c>
      <c r="I56" s="6"/>
      <c r="K56">
        <v>5</v>
      </c>
      <c r="L56">
        <v>11</v>
      </c>
      <c r="M56">
        <v>297</v>
      </c>
      <c r="N56" s="6"/>
      <c r="P56">
        <v>8</v>
      </c>
      <c r="Q56">
        <v>9</v>
      </c>
      <c r="R56">
        <v>495</v>
      </c>
      <c r="S56" s="6"/>
      <c r="U56">
        <v>8</v>
      </c>
      <c r="V56">
        <v>13</v>
      </c>
      <c r="W56">
        <v>326</v>
      </c>
      <c r="X56" s="6"/>
    </row>
    <row r="57" spans="1:24" x14ac:dyDescent="0.25">
      <c r="A57">
        <v>8</v>
      </c>
      <c r="B57">
        <v>5</v>
      </c>
      <c r="C57">
        <v>264</v>
      </c>
      <c r="D57" s="6">
        <f t="shared" ref="D57" si="16">MIN(C57:C58)</f>
        <v>249</v>
      </c>
      <c r="F57">
        <v>9</v>
      </c>
      <c r="G57">
        <v>5</v>
      </c>
      <c r="H57">
        <v>360</v>
      </c>
      <c r="I57" s="6">
        <f t="shared" ref="I57" si="17">MIN(H57:H58)</f>
        <v>360</v>
      </c>
      <c r="K57">
        <v>9</v>
      </c>
      <c r="L57">
        <v>8</v>
      </c>
      <c r="M57">
        <v>495</v>
      </c>
      <c r="N57" s="6">
        <f t="shared" ref="N57" si="18">MIN(M57:M58)</f>
        <v>495</v>
      </c>
      <c r="P57">
        <v>13</v>
      </c>
      <c r="Q57">
        <v>1</v>
      </c>
      <c r="R57">
        <v>184</v>
      </c>
      <c r="S57" s="6">
        <f t="shared" ref="S57" si="19">MIN(R57:R58)</f>
        <v>184</v>
      </c>
      <c r="U57">
        <v>15</v>
      </c>
      <c r="V57">
        <v>2</v>
      </c>
      <c r="W57">
        <v>472</v>
      </c>
      <c r="X57" s="6">
        <f t="shared" ref="X57" si="20">MIN(W57:W58)</f>
        <v>426</v>
      </c>
    </row>
    <row r="58" spans="1:24" x14ac:dyDescent="0.25">
      <c r="A58">
        <v>8</v>
      </c>
      <c r="B58">
        <v>7</v>
      </c>
      <c r="C58">
        <v>249</v>
      </c>
      <c r="D58" s="6"/>
      <c r="F58">
        <v>9</v>
      </c>
      <c r="G58">
        <v>6</v>
      </c>
      <c r="H58">
        <v>444</v>
      </c>
      <c r="I58" s="6"/>
      <c r="K58">
        <v>9</v>
      </c>
      <c r="L58">
        <v>11</v>
      </c>
      <c r="M58">
        <v>578</v>
      </c>
      <c r="N58" s="6"/>
      <c r="P58">
        <v>13</v>
      </c>
      <c r="Q58">
        <v>9</v>
      </c>
      <c r="R58">
        <v>336</v>
      </c>
      <c r="S58" s="6"/>
      <c r="U58">
        <v>15</v>
      </c>
      <c r="V58">
        <v>13</v>
      </c>
      <c r="W58">
        <v>426</v>
      </c>
      <c r="X58" s="6"/>
    </row>
    <row r="59" spans="1:24" x14ac:dyDescent="0.25">
      <c r="A59">
        <v>9</v>
      </c>
      <c r="B59">
        <v>5</v>
      </c>
      <c r="C59">
        <v>360</v>
      </c>
      <c r="D59" s="6">
        <f t="shared" ref="D59" si="21">MIN(C59:C60)</f>
        <v>360</v>
      </c>
      <c r="F59">
        <v>11</v>
      </c>
      <c r="G59">
        <v>5</v>
      </c>
      <c r="H59">
        <v>314</v>
      </c>
      <c r="I59" s="6">
        <f t="shared" ref="I59" si="22">MIN(H59:H60)</f>
        <v>297</v>
      </c>
      <c r="K59">
        <v>13</v>
      </c>
      <c r="L59">
        <v>8</v>
      </c>
      <c r="M59">
        <v>326</v>
      </c>
      <c r="N59" s="6">
        <f t="shared" ref="N59" si="23">MIN(M59:M60)</f>
        <v>326</v>
      </c>
      <c r="P59">
        <v>15</v>
      </c>
      <c r="Q59">
        <v>1</v>
      </c>
      <c r="R59">
        <v>528</v>
      </c>
      <c r="S59" s="6">
        <f t="shared" ref="S59" si="24">MIN(R59:R60)</f>
        <v>528</v>
      </c>
      <c r="U59">
        <v>16</v>
      </c>
      <c r="V59">
        <v>2</v>
      </c>
      <c r="W59">
        <v>142</v>
      </c>
      <c r="X59" s="6">
        <f t="shared" ref="X59" si="25">MIN(W59:W60)</f>
        <v>96</v>
      </c>
    </row>
    <row r="60" spans="1:24" x14ac:dyDescent="0.25">
      <c r="A60">
        <v>9</v>
      </c>
      <c r="B60">
        <v>7</v>
      </c>
      <c r="C60">
        <v>402</v>
      </c>
      <c r="D60" s="6"/>
      <c r="F60">
        <v>11</v>
      </c>
      <c r="G60">
        <v>6</v>
      </c>
      <c r="H60">
        <v>297</v>
      </c>
      <c r="I60" s="6"/>
      <c r="K60">
        <v>13</v>
      </c>
      <c r="L60">
        <v>11</v>
      </c>
      <c r="M60">
        <v>391</v>
      </c>
      <c r="N60" s="6"/>
      <c r="P60">
        <v>15</v>
      </c>
      <c r="Q60">
        <v>9</v>
      </c>
      <c r="R60">
        <v>685</v>
      </c>
      <c r="S60" s="6"/>
      <c r="U60">
        <v>16</v>
      </c>
      <c r="V60">
        <v>13</v>
      </c>
      <c r="W60">
        <v>96</v>
      </c>
      <c r="X60" s="6"/>
    </row>
    <row r="61" spans="1:24" x14ac:dyDescent="0.25">
      <c r="A61">
        <v>11</v>
      </c>
      <c r="B61">
        <v>5</v>
      </c>
      <c r="C61">
        <v>329</v>
      </c>
      <c r="D61" s="6">
        <f t="shared" ref="D61" si="26">MIN(C61:C62)</f>
        <v>314</v>
      </c>
      <c r="F61">
        <v>13</v>
      </c>
      <c r="G61">
        <v>5</v>
      </c>
      <c r="H61">
        <v>105</v>
      </c>
      <c r="I61" s="6">
        <f t="shared" ref="I61" si="27">MIN(H61:H62)</f>
        <v>105</v>
      </c>
      <c r="K61">
        <v>15</v>
      </c>
      <c r="L61">
        <v>8</v>
      </c>
      <c r="M61">
        <v>202</v>
      </c>
      <c r="N61" s="6">
        <f t="shared" ref="N61" si="28">MIN(M61:M62)</f>
        <v>202</v>
      </c>
      <c r="P61">
        <v>16</v>
      </c>
      <c r="Q61">
        <v>1</v>
      </c>
      <c r="R61">
        <v>238</v>
      </c>
      <c r="S61" s="6">
        <f t="shared" ref="S61" si="29">MIN(R61:R62)</f>
        <v>238</v>
      </c>
    </row>
    <row r="62" spans="1:24" x14ac:dyDescent="0.25">
      <c r="A62">
        <v>11</v>
      </c>
      <c r="B62">
        <v>7</v>
      </c>
      <c r="C62">
        <v>314</v>
      </c>
      <c r="D62" s="6"/>
      <c r="F62">
        <v>13</v>
      </c>
      <c r="G62">
        <v>6</v>
      </c>
      <c r="H62">
        <v>150</v>
      </c>
      <c r="I62" s="6"/>
      <c r="K62">
        <v>15</v>
      </c>
      <c r="L62">
        <v>11</v>
      </c>
      <c r="M62" t="s">
        <v>3</v>
      </c>
      <c r="N62" s="6"/>
      <c r="P62">
        <v>16</v>
      </c>
      <c r="Q62">
        <v>9</v>
      </c>
      <c r="R62">
        <v>390</v>
      </c>
      <c r="S62" s="6"/>
      <c r="U62" t="s">
        <v>5</v>
      </c>
    </row>
    <row r="63" spans="1:24" x14ac:dyDescent="0.25">
      <c r="A63">
        <v>13</v>
      </c>
      <c r="B63">
        <v>5</v>
      </c>
      <c r="C63">
        <v>105</v>
      </c>
      <c r="D63" s="6">
        <f t="shared" ref="D63" si="30">MIN(C63:C64)</f>
        <v>105</v>
      </c>
      <c r="F63">
        <v>15</v>
      </c>
      <c r="G63">
        <v>5</v>
      </c>
      <c r="H63">
        <v>349</v>
      </c>
      <c r="I63" s="6">
        <f t="shared" ref="I63" si="31">MIN(H63:H64)</f>
        <v>332</v>
      </c>
      <c r="K63">
        <v>16</v>
      </c>
      <c r="L63">
        <v>8</v>
      </c>
      <c r="M63">
        <v>236</v>
      </c>
      <c r="N63" s="6">
        <f t="shared" ref="N63" si="32">MIN(M63:M64)</f>
        <v>236</v>
      </c>
    </row>
    <row r="64" spans="1:24" x14ac:dyDescent="0.25">
      <c r="A64">
        <v>13</v>
      </c>
      <c r="B64">
        <v>7</v>
      </c>
      <c r="C64">
        <v>108</v>
      </c>
      <c r="D64" s="6"/>
      <c r="F64">
        <v>15</v>
      </c>
      <c r="G64">
        <v>6</v>
      </c>
      <c r="H64">
        <v>332</v>
      </c>
      <c r="I64" s="6"/>
      <c r="K64">
        <v>16</v>
      </c>
      <c r="L64">
        <v>11</v>
      </c>
      <c r="M64">
        <v>301</v>
      </c>
      <c r="N64" s="6"/>
      <c r="P64" t="s">
        <v>7</v>
      </c>
    </row>
    <row r="65" spans="1:11" x14ac:dyDescent="0.25">
      <c r="A65">
        <v>15</v>
      </c>
      <c r="B65">
        <v>5</v>
      </c>
      <c r="C65">
        <v>364</v>
      </c>
      <c r="D65" s="6">
        <f t="shared" ref="D65" si="33">MIN(C65:C66)</f>
        <v>349</v>
      </c>
      <c r="F65">
        <v>16</v>
      </c>
      <c r="G65">
        <v>5</v>
      </c>
      <c r="H65">
        <v>35</v>
      </c>
      <c r="I65" s="6">
        <f t="shared" ref="I65" si="34">MIN(H65:H66)</f>
        <v>35</v>
      </c>
    </row>
    <row r="66" spans="1:11" x14ac:dyDescent="0.25">
      <c r="A66">
        <v>15</v>
      </c>
      <c r="B66">
        <v>7</v>
      </c>
      <c r="C66">
        <v>349</v>
      </c>
      <c r="D66" s="6"/>
      <c r="F66">
        <v>16</v>
      </c>
      <c r="G66">
        <v>6</v>
      </c>
      <c r="H66" t="s">
        <v>3</v>
      </c>
      <c r="I66" s="6"/>
      <c r="K66" t="s">
        <v>6</v>
      </c>
    </row>
    <row r="67" spans="1:11" x14ac:dyDescent="0.25">
      <c r="A67">
        <v>16</v>
      </c>
      <c r="B67">
        <v>5</v>
      </c>
      <c r="C67">
        <v>35</v>
      </c>
      <c r="D67" s="6">
        <f t="shared" ref="D67" si="35">MIN(C67:C68)</f>
        <v>35</v>
      </c>
    </row>
    <row r="68" spans="1:11" x14ac:dyDescent="0.25">
      <c r="A68">
        <v>16</v>
      </c>
      <c r="B68">
        <v>7</v>
      </c>
      <c r="C68">
        <v>36</v>
      </c>
      <c r="D68" s="6"/>
      <c r="F68" t="s">
        <v>4</v>
      </c>
    </row>
    <row r="70" spans="1:11" x14ac:dyDescent="0.25">
      <c r="A70" t="s">
        <v>11</v>
      </c>
    </row>
    <row r="72" spans="1:11" x14ac:dyDescent="0.25">
      <c r="A72" t="s">
        <v>17</v>
      </c>
      <c r="F72" t="s">
        <v>19</v>
      </c>
    </row>
    <row r="73" spans="1:11" x14ac:dyDescent="0.25">
      <c r="A73">
        <v>0</v>
      </c>
      <c r="B73">
        <v>8</v>
      </c>
      <c r="C73">
        <v>175</v>
      </c>
      <c r="D73" s="6">
        <f>MIN(C73:C74)</f>
        <v>175</v>
      </c>
      <c r="F73">
        <v>0</v>
      </c>
      <c r="G73">
        <v>5</v>
      </c>
      <c r="H73">
        <v>47</v>
      </c>
      <c r="I73" s="6">
        <f>MIN(H73:H74)</f>
        <v>47</v>
      </c>
    </row>
    <row r="74" spans="1:11" x14ac:dyDescent="0.25">
      <c r="A74">
        <v>0</v>
      </c>
      <c r="B74">
        <v>15</v>
      </c>
      <c r="C74">
        <v>237</v>
      </c>
      <c r="D74" s="6"/>
      <c r="F74">
        <v>0</v>
      </c>
      <c r="G74">
        <v>16</v>
      </c>
      <c r="H74">
        <v>55</v>
      </c>
      <c r="I74" s="6"/>
    </row>
    <row r="75" spans="1:11" x14ac:dyDescent="0.25">
      <c r="A75">
        <v>1</v>
      </c>
      <c r="B75">
        <v>8</v>
      </c>
      <c r="C75">
        <v>338</v>
      </c>
      <c r="D75" s="6">
        <f>MIN(C75:C76)</f>
        <v>338</v>
      </c>
      <c r="F75">
        <v>1</v>
      </c>
      <c r="G75">
        <v>5</v>
      </c>
      <c r="H75">
        <v>208</v>
      </c>
      <c r="I75" s="6">
        <f>MIN(H75:H76)</f>
        <v>208</v>
      </c>
    </row>
    <row r="76" spans="1:11" x14ac:dyDescent="0.25">
      <c r="A76">
        <v>1</v>
      </c>
      <c r="B76">
        <v>15</v>
      </c>
      <c r="C76">
        <v>528</v>
      </c>
      <c r="D76" s="6"/>
      <c r="F76">
        <v>1</v>
      </c>
      <c r="G76">
        <v>16</v>
      </c>
      <c r="H76">
        <v>238</v>
      </c>
      <c r="I76" s="6"/>
    </row>
    <row r="77" spans="1:11" x14ac:dyDescent="0.25">
      <c r="A77">
        <v>2</v>
      </c>
      <c r="B77">
        <v>8</v>
      </c>
      <c r="C77">
        <v>326</v>
      </c>
      <c r="D77" s="6">
        <f t="shared" ref="D77" si="36">MIN(C77:C78)</f>
        <v>326</v>
      </c>
      <c r="F77">
        <v>2</v>
      </c>
      <c r="G77">
        <v>5</v>
      </c>
      <c r="H77">
        <v>105</v>
      </c>
      <c r="I77" s="6">
        <f t="shared" ref="I77" si="37">MIN(H77:H78)</f>
        <v>96</v>
      </c>
      <c r="J77" t="s">
        <v>21</v>
      </c>
    </row>
    <row r="78" spans="1:11" x14ac:dyDescent="0.25">
      <c r="A78">
        <v>2</v>
      </c>
      <c r="B78">
        <v>15</v>
      </c>
      <c r="C78">
        <v>426</v>
      </c>
      <c r="D78" s="6"/>
      <c r="F78">
        <v>2</v>
      </c>
      <c r="G78">
        <v>16</v>
      </c>
      <c r="H78">
        <v>96</v>
      </c>
      <c r="I78" s="6"/>
    </row>
    <row r="79" spans="1:11" x14ac:dyDescent="0.25">
      <c r="A79">
        <v>5</v>
      </c>
      <c r="B79">
        <v>8</v>
      </c>
      <c r="C79">
        <v>232</v>
      </c>
      <c r="D79" s="6">
        <f t="shared" ref="D79" si="38">MIN(C79:C80)</f>
        <v>232</v>
      </c>
      <c r="F79">
        <v>8</v>
      </c>
      <c r="G79">
        <v>5</v>
      </c>
      <c r="H79">
        <v>232</v>
      </c>
      <c r="I79" s="6">
        <f t="shared" ref="I79" si="39">MIN(H79:H80)</f>
        <v>232</v>
      </c>
    </row>
    <row r="80" spans="1:11" x14ac:dyDescent="0.25">
      <c r="A80">
        <v>5</v>
      </c>
      <c r="B80">
        <v>15</v>
      </c>
      <c r="C80">
        <v>332</v>
      </c>
      <c r="D80" s="6"/>
      <c r="F80">
        <v>8</v>
      </c>
      <c r="G80">
        <v>16</v>
      </c>
      <c r="H80">
        <v>236</v>
      </c>
      <c r="I80" s="6"/>
    </row>
    <row r="81" spans="1:6" x14ac:dyDescent="0.25">
      <c r="A81">
        <v>16</v>
      </c>
      <c r="B81">
        <v>8</v>
      </c>
      <c r="C81">
        <v>236</v>
      </c>
      <c r="D81" s="6">
        <f t="shared" ref="D81" si="40">MIN(C81:C82)</f>
        <v>236</v>
      </c>
    </row>
    <row r="82" spans="1:6" x14ac:dyDescent="0.25">
      <c r="A82">
        <v>16</v>
      </c>
      <c r="B82">
        <v>15</v>
      </c>
      <c r="C82">
        <v>336</v>
      </c>
      <c r="D82" s="6"/>
      <c r="F82" t="s">
        <v>20</v>
      </c>
    </row>
    <row r="84" spans="1:6" x14ac:dyDescent="0.25">
      <c r="A84" t="s">
        <v>18</v>
      </c>
    </row>
  </sheetData>
  <mergeCells count="64">
    <mergeCell ref="X15:X16"/>
    <mergeCell ref="S15:S16"/>
    <mergeCell ref="S17:S18"/>
    <mergeCell ref="D15:D16"/>
    <mergeCell ref="D17:D18"/>
    <mergeCell ref="D19:D20"/>
    <mergeCell ref="D21:D22"/>
    <mergeCell ref="D23:D24"/>
    <mergeCell ref="N15:N16"/>
    <mergeCell ref="N17:N18"/>
    <mergeCell ref="N19:N20"/>
    <mergeCell ref="I15:I16"/>
    <mergeCell ref="I17:I18"/>
    <mergeCell ref="I19:I20"/>
    <mergeCell ref="I21:I22"/>
    <mergeCell ref="S49:S50"/>
    <mergeCell ref="N49:N50"/>
    <mergeCell ref="I49:I50"/>
    <mergeCell ref="D59:D60"/>
    <mergeCell ref="D61:D62"/>
    <mergeCell ref="D63:D64"/>
    <mergeCell ref="D49:D50"/>
    <mergeCell ref="D51:D52"/>
    <mergeCell ref="X49:X50"/>
    <mergeCell ref="X51:X52"/>
    <mergeCell ref="I53:I54"/>
    <mergeCell ref="D53:D54"/>
    <mergeCell ref="N51:N52"/>
    <mergeCell ref="I51:I52"/>
    <mergeCell ref="S51:S52"/>
    <mergeCell ref="S53:S54"/>
    <mergeCell ref="S55:S56"/>
    <mergeCell ref="S57:S58"/>
    <mergeCell ref="S59:S60"/>
    <mergeCell ref="S61:S62"/>
    <mergeCell ref="N53:N54"/>
    <mergeCell ref="N55:N56"/>
    <mergeCell ref="N57:N58"/>
    <mergeCell ref="N59:N60"/>
    <mergeCell ref="N61:N62"/>
    <mergeCell ref="D75:D76"/>
    <mergeCell ref="D77:D78"/>
    <mergeCell ref="D79:D80"/>
    <mergeCell ref="D81:D82"/>
    <mergeCell ref="I73:I74"/>
    <mergeCell ref="I75:I76"/>
    <mergeCell ref="I77:I78"/>
    <mergeCell ref="I79:I80"/>
    <mergeCell ref="X53:X54"/>
    <mergeCell ref="X55:X56"/>
    <mergeCell ref="X57:X58"/>
    <mergeCell ref="X59:X60"/>
    <mergeCell ref="D73:D74"/>
    <mergeCell ref="N63:N64"/>
    <mergeCell ref="D65:D66"/>
    <mergeCell ref="D67:D68"/>
    <mergeCell ref="I55:I56"/>
    <mergeCell ref="I57:I58"/>
    <mergeCell ref="I59:I60"/>
    <mergeCell ref="I61:I62"/>
    <mergeCell ref="I63:I64"/>
    <mergeCell ref="I65:I66"/>
    <mergeCell ref="D55:D56"/>
    <mergeCell ref="D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2</vt:lpstr>
      <vt:lpstr>Boruvka 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2022-04-06T22:37:27Z</dcterms:modified>
</cp:coreProperties>
</file>