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studia\praca_dyplomowa\git_magisterka\magisterka\excel\"/>
    </mc:Choice>
  </mc:AlternateContent>
  <xr:revisionPtr revIDLastSave="0" documentId="13_ncr:1_{82E1D795-1189-4AB7-B718-1AA30EDCAF66}" xr6:coauthVersionLast="47" xr6:coauthVersionMax="47" xr10:uidLastSave="{00000000-0000-0000-0000-000000000000}"/>
  <bookViews>
    <workbookView xWindow="-23148" yWindow="-108" windowWidth="23256" windowHeight="12576" activeTab="1" xr2:uid="{7A6D875E-0F67-4653-8D10-21F433F1A622}"/>
  </bookViews>
  <sheets>
    <sheet name="Boruvka step 1" sheetId="2" r:id="rId1"/>
    <sheet name="Boruvka step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7" i="2" l="1"/>
  <c r="N105" i="2"/>
  <c r="N103" i="2"/>
  <c r="N101" i="2"/>
  <c r="N99" i="2"/>
  <c r="I109" i="2"/>
  <c r="I107" i="2"/>
  <c r="I105" i="2"/>
  <c r="I103" i="2"/>
  <c r="I101" i="2"/>
  <c r="I99" i="2"/>
  <c r="D111" i="2"/>
  <c r="D109" i="2"/>
  <c r="D107" i="2"/>
  <c r="D105" i="2"/>
  <c r="D103" i="2"/>
  <c r="D101" i="2"/>
  <c r="D99" i="2"/>
  <c r="AC84" i="2"/>
  <c r="AC82" i="2"/>
  <c r="AC80" i="2"/>
  <c r="AC78" i="2"/>
  <c r="AC76" i="2"/>
  <c r="AC74" i="2"/>
  <c r="AC72" i="2"/>
  <c r="AC70" i="2"/>
  <c r="X86" i="2"/>
  <c r="X84" i="2"/>
  <c r="X82" i="2"/>
  <c r="X80" i="2"/>
  <c r="X78" i="2"/>
  <c r="X76" i="2"/>
  <c r="X74" i="2"/>
  <c r="X72" i="2"/>
  <c r="X70" i="2"/>
  <c r="S88" i="2"/>
  <c r="S86" i="2"/>
  <c r="S84" i="2"/>
  <c r="S82" i="2"/>
  <c r="S80" i="2"/>
  <c r="S78" i="2"/>
  <c r="S76" i="2"/>
  <c r="S74" i="2"/>
  <c r="S72" i="2"/>
  <c r="S70" i="2"/>
  <c r="N90" i="2"/>
  <c r="N88" i="2"/>
  <c r="N86" i="2"/>
  <c r="N84" i="2"/>
  <c r="N82" i="2"/>
  <c r="N80" i="2"/>
  <c r="N78" i="2"/>
  <c r="N76" i="2"/>
  <c r="N74" i="2"/>
  <c r="N72" i="2"/>
  <c r="N70" i="2"/>
  <c r="I92" i="2"/>
  <c r="I90" i="2"/>
  <c r="I88" i="2"/>
  <c r="I86" i="2"/>
  <c r="I84" i="2"/>
  <c r="I82" i="2"/>
  <c r="I80" i="2"/>
  <c r="I78" i="2"/>
  <c r="I76" i="2"/>
  <c r="I74" i="2"/>
  <c r="I72" i="2"/>
  <c r="I70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AC55" i="2"/>
  <c r="AC53" i="2"/>
  <c r="AC51" i="2"/>
  <c r="AC49" i="2"/>
  <c r="AC47" i="2"/>
  <c r="AC45" i="2"/>
  <c r="AC43" i="2"/>
  <c r="AC41" i="2"/>
  <c r="AC39" i="2"/>
  <c r="AC37" i="2"/>
  <c r="AC35" i="2"/>
  <c r="AC33" i="2"/>
  <c r="AC31" i="2"/>
  <c r="AC29" i="2"/>
  <c r="X57" i="2"/>
  <c r="X55" i="2"/>
  <c r="X53" i="2"/>
  <c r="X51" i="2"/>
  <c r="X49" i="2"/>
  <c r="X47" i="2"/>
  <c r="X45" i="2"/>
  <c r="X43" i="2"/>
  <c r="X41" i="2"/>
  <c r="X39" i="2"/>
  <c r="X37" i="2"/>
  <c r="X35" i="2"/>
  <c r="X33" i="2"/>
  <c r="X31" i="2"/>
  <c r="X29" i="2"/>
  <c r="F26" i="2"/>
  <c r="K26" i="2"/>
  <c r="P26" i="2"/>
  <c r="Z26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S29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S26" i="2"/>
  <c r="W26" i="2"/>
  <c r="V26" i="2"/>
  <c r="U26" i="2"/>
  <c r="T26" i="2"/>
  <c r="R26" i="2"/>
  <c r="Q26" i="2"/>
  <c r="O26" i="2"/>
  <c r="N26" i="2"/>
  <c r="M26" i="2"/>
  <c r="L26" i="2"/>
  <c r="J26" i="2"/>
  <c r="I26" i="2"/>
  <c r="H26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5" i="2"/>
  <c r="D39" i="2"/>
  <c r="D37" i="2"/>
  <c r="Y26" i="2"/>
  <c r="X26" i="2"/>
  <c r="G26" i="2"/>
  <c r="I79" i="1"/>
  <c r="I77" i="1"/>
  <c r="I75" i="1"/>
  <c r="I73" i="1"/>
  <c r="D81" i="1"/>
  <c r="D79" i="1"/>
  <c r="D77" i="1"/>
  <c r="D75" i="1"/>
  <c r="D73" i="1"/>
  <c r="X59" i="1"/>
  <c r="X57" i="1"/>
  <c r="X55" i="1"/>
  <c r="X53" i="1"/>
  <c r="X51" i="1"/>
  <c r="X49" i="1"/>
  <c r="S61" i="1"/>
  <c r="S59" i="1"/>
  <c r="S57" i="1"/>
  <c r="S55" i="1"/>
  <c r="S53" i="1"/>
  <c r="S51" i="1"/>
  <c r="S49" i="1"/>
  <c r="N63" i="1"/>
  <c r="N61" i="1"/>
  <c r="N59" i="1"/>
  <c r="N57" i="1"/>
  <c r="N55" i="1"/>
  <c r="N53" i="1"/>
  <c r="N51" i="1"/>
  <c r="N49" i="1"/>
  <c r="I65" i="1"/>
  <c r="I63" i="1"/>
  <c r="I61" i="1"/>
  <c r="I59" i="1"/>
  <c r="I57" i="1"/>
  <c r="I55" i="1"/>
  <c r="I53" i="1"/>
  <c r="I51" i="1"/>
  <c r="I49" i="1"/>
  <c r="D67" i="1"/>
  <c r="D65" i="1"/>
  <c r="D63" i="1"/>
  <c r="D61" i="1"/>
  <c r="D59" i="1"/>
  <c r="D57" i="1"/>
  <c r="D55" i="1"/>
  <c r="D53" i="1"/>
  <c r="D51" i="1"/>
  <c r="D49" i="1"/>
  <c r="D33" i="2"/>
  <c r="D31" i="2"/>
  <c r="D29" i="2"/>
  <c r="X15" i="1"/>
  <c r="S17" i="1"/>
  <c r="S15" i="1"/>
  <c r="N19" i="1"/>
  <c r="N17" i="1"/>
  <c r="N15" i="1"/>
  <c r="I21" i="1"/>
  <c r="I19" i="1"/>
  <c r="I17" i="1"/>
  <c r="I15" i="1"/>
  <c r="D19" i="1"/>
  <c r="D21" i="1"/>
  <c r="D23" i="1"/>
  <c r="D17" i="1"/>
  <c r="D15" i="1"/>
</calcChain>
</file>

<file path=xl/sharedStrings.xml><?xml version="1.0" encoding="utf-8"?>
<sst xmlns="http://schemas.openxmlformats.org/spreadsheetml/2006/main" count="88" uniqueCount="51">
  <si>
    <t>shortest edges</t>
  </si>
  <si>
    <t>weight</t>
  </si>
  <si>
    <t xml:space="preserve"> </t>
  </si>
  <si>
    <t>mst</t>
  </si>
  <si>
    <t>delete node 6</t>
  </si>
  <si>
    <t>delete node 13</t>
  </si>
  <si>
    <t>delete node 11</t>
  </si>
  <si>
    <t>delete node 9</t>
  </si>
  <si>
    <t>delete node 4</t>
  </si>
  <si>
    <t>delete node 7</t>
  </si>
  <si>
    <t>5 vs 7</t>
  </si>
  <si>
    <t>5 vs 6 aka 6 vs 7</t>
  </si>
  <si>
    <t>8 vs 11</t>
  </si>
  <si>
    <t>1 vs 9 aka 9 vs 10</t>
  </si>
  <si>
    <t>2 vs 13 aka 13 vs 14</t>
  </si>
  <si>
    <t>8 vs 15 aka 11 vs 15</t>
  </si>
  <si>
    <t>delete node 15</t>
  </si>
  <si>
    <t>5 vs 16 aka 6 vs 16</t>
  </si>
  <si>
    <t>delete node 16</t>
  </si>
  <si>
    <t>error</t>
  </si>
  <si>
    <t>1 vs 13</t>
  </si>
  <si>
    <t>1 vs 5</t>
  </si>
  <si>
    <t>delete node 5</t>
  </si>
  <si>
    <t>2 vs 8</t>
  </si>
  <si>
    <t>delete node 8</t>
  </si>
  <si>
    <t>2 vs 9</t>
  </si>
  <si>
    <t>1 vs 11 aka 5 vs 11</t>
  </si>
  <si>
    <t>min</t>
  </si>
  <si>
    <t>delete node 3</t>
  </si>
  <si>
    <t>delete node 12</t>
  </si>
  <si>
    <t>delete node 14</t>
  </si>
  <si>
    <t>delete node 17</t>
  </si>
  <si>
    <t>gr21</t>
  </si>
  <si>
    <t>Boruvka step 1</t>
  </si>
  <si>
    <t>0 vs 11</t>
  </si>
  <si>
    <t>1 vs 14</t>
  </si>
  <si>
    <t>0 vs 3 aka 3 vs 11</t>
  </si>
  <si>
    <t>2 vs 4 aka 4 vs 8</t>
  </si>
  <si>
    <t>9 vs 17</t>
  </si>
  <si>
    <t>0 vs 10 aka 3 vs 10</t>
  </si>
  <si>
    <t>delete node 10</t>
  </si>
  <si>
    <t>9 vs 12 aka 12 vs 17</t>
  </si>
  <si>
    <t>1 vs 13 aka 13 vs 14</t>
  </si>
  <si>
    <t>2 vs 15 aka 4 vs 15</t>
  </si>
  <si>
    <t>16 vs 18</t>
  </si>
  <si>
    <t>delete node 18</t>
  </si>
  <si>
    <t>0 vs 19 aka 10 vs 19</t>
  </si>
  <si>
    <t>delete node 19</t>
  </si>
  <si>
    <t>1 vs 20 aka 14 vs 20</t>
  </si>
  <si>
    <t>delete node 20</t>
  </si>
  <si>
    <t>Boruvka step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</si>
</sst>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72935</xdr:colOff>
      <xdr:row>92</xdr:row>
      <xdr:rowOff>114573</xdr:rowOff>
    </xdr:from>
    <xdr:to>
      <xdr:col>27</xdr:col>
      <xdr:colOff>142113</xdr:colOff>
      <xdr:row>108</xdr:row>
      <xdr:rowOff>36467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F4497D-5F96-4827-A7F0-B880A586A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2878" y="18141316"/>
          <a:ext cx="3857406" cy="305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8F82-500A-4C87-8FCA-AB2A908FC479}">
  <dimension ref="A1:AC157"/>
  <sheetViews>
    <sheetView topLeftCell="A88" zoomScale="145" zoomScaleNormal="145" workbookViewId="0">
      <selection activeCell="AE97" sqref="AE97"/>
    </sheetView>
  </sheetViews>
  <sheetFormatPr defaultRowHeight="15" x14ac:dyDescent="0.25"/>
  <cols>
    <col min="1" max="1" width="14.7109375" style="6" customWidth="1"/>
    <col min="2" max="2" width="4.7109375" style="6" customWidth="1"/>
    <col min="3" max="3" width="6.7109375" style="6" customWidth="1"/>
    <col min="4" max="29" width="4.7109375" style="6" customWidth="1"/>
    <col min="30" max="16384" width="9.140625" style="6"/>
  </cols>
  <sheetData>
    <row r="1" spans="1:26" x14ac:dyDescent="0.25">
      <c r="A1" s="6" t="s">
        <v>32</v>
      </c>
      <c r="B1" s="6" t="s">
        <v>2</v>
      </c>
    </row>
    <row r="2" spans="1:26" x14ac:dyDescent="0.25">
      <c r="A2" s="6" t="s">
        <v>33</v>
      </c>
    </row>
    <row r="4" spans="1:26" x14ac:dyDescent="0.25">
      <c r="A4" s="6" t="s">
        <v>0</v>
      </c>
      <c r="C4" s="6" t="s">
        <v>1</v>
      </c>
      <c r="E4" s="9"/>
      <c r="F4" s="9">
        <v>0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M4" s="9">
        <v>7</v>
      </c>
      <c r="N4" s="9">
        <v>8</v>
      </c>
      <c r="O4" s="9">
        <v>9</v>
      </c>
      <c r="P4" s="9">
        <v>10</v>
      </c>
      <c r="Q4" s="9">
        <v>11</v>
      </c>
      <c r="R4" s="9">
        <v>12</v>
      </c>
      <c r="S4" s="9">
        <v>13</v>
      </c>
      <c r="T4" s="9">
        <v>14</v>
      </c>
      <c r="U4" s="9">
        <v>15</v>
      </c>
      <c r="V4" s="9">
        <v>16</v>
      </c>
      <c r="W4" s="9">
        <v>17</v>
      </c>
      <c r="X4" s="9">
        <v>18</v>
      </c>
      <c r="Y4" s="9">
        <v>19</v>
      </c>
      <c r="Z4" s="9">
        <v>20</v>
      </c>
    </row>
    <row r="5" spans="1:26" x14ac:dyDescent="0.25">
      <c r="A5" s="6">
        <v>0</v>
      </c>
      <c r="B5" s="6">
        <v>11</v>
      </c>
      <c r="C5" s="6">
        <v>68</v>
      </c>
      <c r="E5" s="9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6">
        <v>1</v>
      </c>
      <c r="B6" s="6">
        <v>14</v>
      </c>
      <c r="C6" s="6">
        <v>81</v>
      </c>
      <c r="E6" s="9">
        <v>1</v>
      </c>
      <c r="F6" s="11">
        <v>510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6">
        <v>2</v>
      </c>
      <c r="B7" s="6">
        <v>8</v>
      </c>
      <c r="C7" s="6">
        <v>295</v>
      </c>
      <c r="E7" s="9">
        <v>2</v>
      </c>
      <c r="F7" s="11">
        <v>635</v>
      </c>
      <c r="G7" s="11">
        <v>355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6">
        <v>3</v>
      </c>
      <c r="B8" s="6">
        <v>11</v>
      </c>
      <c r="C8" s="6">
        <v>27</v>
      </c>
      <c r="E8" s="9">
        <v>3</v>
      </c>
      <c r="F8" s="11">
        <v>91</v>
      </c>
      <c r="G8" s="11">
        <v>415</v>
      </c>
      <c r="H8" s="11">
        <v>605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6">
        <v>4</v>
      </c>
      <c r="B9" s="6">
        <v>8</v>
      </c>
      <c r="C9" s="6">
        <v>120</v>
      </c>
      <c r="E9" s="9">
        <v>4</v>
      </c>
      <c r="F9" s="11">
        <v>385</v>
      </c>
      <c r="G9" s="11">
        <v>585</v>
      </c>
      <c r="H9" s="11">
        <v>390</v>
      </c>
      <c r="I9" s="11">
        <v>350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6">
        <v>5</v>
      </c>
      <c r="B10" s="6">
        <v>7</v>
      </c>
      <c r="C10" s="6">
        <v>36</v>
      </c>
      <c r="E10" s="9">
        <v>5</v>
      </c>
      <c r="F10" s="12">
        <v>155</v>
      </c>
      <c r="G10" s="12">
        <v>475</v>
      </c>
      <c r="H10" s="12">
        <v>495</v>
      </c>
      <c r="I10" s="12">
        <v>120</v>
      </c>
      <c r="J10" s="12">
        <v>240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6">
        <v>6</v>
      </c>
      <c r="B11" s="6">
        <v>7</v>
      </c>
      <c r="C11" s="6">
        <v>29</v>
      </c>
      <c r="E11" s="9">
        <v>6</v>
      </c>
      <c r="F11" s="12">
        <v>110</v>
      </c>
      <c r="G11" s="12">
        <v>480</v>
      </c>
      <c r="H11" s="12">
        <v>570</v>
      </c>
      <c r="I11" s="12">
        <v>78</v>
      </c>
      <c r="J11" s="12">
        <v>320</v>
      </c>
      <c r="K11" s="11">
        <v>96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6">
        <v>7</v>
      </c>
      <c r="B12" s="6">
        <v>6</v>
      </c>
      <c r="C12" s="6">
        <v>29</v>
      </c>
      <c r="E12" s="9">
        <v>7</v>
      </c>
      <c r="F12" s="12">
        <v>130</v>
      </c>
      <c r="G12" s="12">
        <v>500</v>
      </c>
      <c r="H12" s="12">
        <v>540</v>
      </c>
      <c r="I12" s="12">
        <v>97</v>
      </c>
      <c r="J12" s="12">
        <v>285</v>
      </c>
      <c r="K12" s="11">
        <v>36</v>
      </c>
      <c r="L12" s="11">
        <v>29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6">
        <v>8</v>
      </c>
      <c r="B13" s="6">
        <v>4</v>
      </c>
      <c r="C13" s="6">
        <v>120</v>
      </c>
      <c r="E13" s="9">
        <v>8</v>
      </c>
      <c r="F13" s="12">
        <v>490</v>
      </c>
      <c r="G13" s="12">
        <v>605</v>
      </c>
      <c r="H13" s="12">
        <v>295</v>
      </c>
      <c r="I13" s="12">
        <v>460</v>
      </c>
      <c r="J13" s="12">
        <v>120</v>
      </c>
      <c r="K13" s="11">
        <v>350</v>
      </c>
      <c r="L13" s="11">
        <v>425</v>
      </c>
      <c r="M13" s="11">
        <v>390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6">
        <v>9</v>
      </c>
      <c r="B14" s="6">
        <v>17</v>
      </c>
      <c r="C14" s="6">
        <v>77</v>
      </c>
      <c r="E14" s="9">
        <v>9</v>
      </c>
      <c r="F14" s="12">
        <v>370</v>
      </c>
      <c r="G14" s="12">
        <v>320</v>
      </c>
      <c r="H14" s="12">
        <v>700</v>
      </c>
      <c r="I14" s="12">
        <v>280</v>
      </c>
      <c r="J14" s="12">
        <v>590</v>
      </c>
      <c r="K14" s="11">
        <v>365</v>
      </c>
      <c r="L14" s="11">
        <v>350</v>
      </c>
      <c r="M14" s="11">
        <v>370</v>
      </c>
      <c r="N14" s="11">
        <v>625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6">
        <v>10</v>
      </c>
      <c r="B15" s="6">
        <v>3</v>
      </c>
      <c r="C15" s="6">
        <v>63</v>
      </c>
      <c r="E15" s="9">
        <v>10</v>
      </c>
      <c r="F15" s="12">
        <v>155</v>
      </c>
      <c r="G15" s="12">
        <v>380</v>
      </c>
      <c r="H15" s="12">
        <v>640</v>
      </c>
      <c r="I15" s="12">
        <v>63</v>
      </c>
      <c r="J15" s="12">
        <v>430</v>
      </c>
      <c r="K15" s="12">
        <v>200</v>
      </c>
      <c r="L15" s="12">
        <v>160</v>
      </c>
      <c r="M15" s="12">
        <v>175</v>
      </c>
      <c r="N15" s="12">
        <v>535</v>
      </c>
      <c r="O15" s="12">
        <v>240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6">
        <v>11</v>
      </c>
      <c r="B16" s="6">
        <v>3</v>
      </c>
      <c r="C16" s="6">
        <v>27</v>
      </c>
      <c r="E16" s="9">
        <v>11</v>
      </c>
      <c r="F16" s="12">
        <v>68</v>
      </c>
      <c r="G16" s="12">
        <v>440</v>
      </c>
      <c r="H16" s="12">
        <v>575</v>
      </c>
      <c r="I16" s="12">
        <v>27</v>
      </c>
      <c r="J16" s="12">
        <v>320</v>
      </c>
      <c r="K16" s="12">
        <v>91</v>
      </c>
      <c r="L16" s="12">
        <v>48</v>
      </c>
      <c r="M16" s="12">
        <v>67</v>
      </c>
      <c r="N16" s="12">
        <v>430</v>
      </c>
      <c r="O16" s="12">
        <v>300</v>
      </c>
      <c r="P16" s="11">
        <v>90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9" x14ac:dyDescent="0.25">
      <c r="A17" s="6">
        <v>12</v>
      </c>
      <c r="B17" s="6">
        <v>17</v>
      </c>
      <c r="C17" s="6">
        <v>180</v>
      </c>
      <c r="E17" s="9">
        <v>12</v>
      </c>
      <c r="F17" s="12">
        <v>610</v>
      </c>
      <c r="G17" s="12">
        <v>360</v>
      </c>
      <c r="H17" s="12">
        <v>705</v>
      </c>
      <c r="I17" s="12">
        <v>520</v>
      </c>
      <c r="J17" s="12">
        <v>835</v>
      </c>
      <c r="K17" s="12">
        <v>605</v>
      </c>
      <c r="L17" s="12">
        <v>590</v>
      </c>
      <c r="M17" s="12">
        <v>610</v>
      </c>
      <c r="N17" s="12">
        <v>865</v>
      </c>
      <c r="O17" s="12">
        <v>250</v>
      </c>
      <c r="P17" s="11">
        <v>480</v>
      </c>
      <c r="Q17" s="11">
        <v>545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9" x14ac:dyDescent="0.25">
      <c r="A18" s="6">
        <v>13</v>
      </c>
      <c r="B18" s="6">
        <v>14</v>
      </c>
      <c r="C18" s="6">
        <v>170</v>
      </c>
      <c r="E18" s="9">
        <v>13</v>
      </c>
      <c r="F18" s="12">
        <v>655</v>
      </c>
      <c r="G18" s="12">
        <v>235</v>
      </c>
      <c r="H18" s="12">
        <v>585</v>
      </c>
      <c r="I18" s="12">
        <v>555</v>
      </c>
      <c r="J18" s="12">
        <v>750</v>
      </c>
      <c r="K18" s="12">
        <v>615</v>
      </c>
      <c r="L18" s="12">
        <v>625</v>
      </c>
      <c r="M18" s="12">
        <v>645</v>
      </c>
      <c r="N18" s="12">
        <v>775</v>
      </c>
      <c r="O18" s="12">
        <v>285</v>
      </c>
      <c r="P18" s="11">
        <v>515</v>
      </c>
      <c r="Q18" s="11">
        <v>585</v>
      </c>
      <c r="R18" s="11">
        <v>190</v>
      </c>
      <c r="S18" s="10"/>
      <c r="T18" s="10"/>
      <c r="U18" s="10"/>
      <c r="V18" s="10"/>
      <c r="W18" s="10"/>
      <c r="X18" s="10"/>
      <c r="Y18" s="10"/>
      <c r="Z18" s="10"/>
    </row>
    <row r="19" spans="1:29" x14ac:dyDescent="0.25">
      <c r="A19" s="6">
        <v>14</v>
      </c>
      <c r="B19" s="6">
        <v>1</v>
      </c>
      <c r="C19" s="6">
        <v>81</v>
      </c>
      <c r="E19" s="9">
        <v>14</v>
      </c>
      <c r="F19" s="12">
        <v>480</v>
      </c>
      <c r="G19" s="12">
        <v>81</v>
      </c>
      <c r="H19" s="12">
        <v>435</v>
      </c>
      <c r="I19" s="12">
        <v>380</v>
      </c>
      <c r="J19" s="12">
        <v>575</v>
      </c>
      <c r="K19" s="12">
        <v>440</v>
      </c>
      <c r="L19" s="12">
        <v>455</v>
      </c>
      <c r="M19" s="12">
        <v>465</v>
      </c>
      <c r="N19" s="12">
        <v>600</v>
      </c>
      <c r="O19" s="12">
        <v>245</v>
      </c>
      <c r="P19" s="11">
        <v>345</v>
      </c>
      <c r="Q19" s="11">
        <v>415</v>
      </c>
      <c r="R19" s="11">
        <v>295</v>
      </c>
      <c r="S19" s="11">
        <v>170</v>
      </c>
      <c r="T19" s="10"/>
      <c r="U19" s="10"/>
      <c r="V19" s="10"/>
      <c r="W19" s="10"/>
      <c r="X19" s="10"/>
      <c r="Y19" s="10"/>
      <c r="Z19" s="10"/>
    </row>
    <row r="20" spans="1:29" x14ac:dyDescent="0.25">
      <c r="A20" s="6">
        <v>15</v>
      </c>
      <c r="B20" s="6">
        <v>4</v>
      </c>
      <c r="C20" s="6">
        <v>125</v>
      </c>
      <c r="E20" s="9">
        <v>15</v>
      </c>
      <c r="F20" s="12">
        <v>265</v>
      </c>
      <c r="G20" s="12">
        <v>480</v>
      </c>
      <c r="H20" s="12">
        <v>420</v>
      </c>
      <c r="I20" s="12">
        <v>235</v>
      </c>
      <c r="J20" s="12">
        <v>125</v>
      </c>
      <c r="K20" s="12">
        <v>125</v>
      </c>
      <c r="L20" s="12">
        <v>200</v>
      </c>
      <c r="M20" s="12">
        <v>165</v>
      </c>
      <c r="N20" s="12">
        <v>230</v>
      </c>
      <c r="O20" s="12">
        <v>475</v>
      </c>
      <c r="P20" s="12">
        <v>310</v>
      </c>
      <c r="Q20" s="12">
        <v>205</v>
      </c>
      <c r="R20" s="12">
        <v>715</v>
      </c>
      <c r="S20" s="12">
        <v>650</v>
      </c>
      <c r="T20" s="11">
        <v>475</v>
      </c>
      <c r="U20" s="10"/>
      <c r="V20" s="10"/>
      <c r="W20" s="10"/>
      <c r="X20" s="10"/>
      <c r="Y20" s="10"/>
      <c r="Z20" s="10"/>
    </row>
    <row r="21" spans="1:29" x14ac:dyDescent="0.25">
      <c r="A21" s="6">
        <v>16</v>
      </c>
      <c r="B21" s="6">
        <v>18</v>
      </c>
      <c r="C21" s="6">
        <v>87</v>
      </c>
      <c r="E21" s="9">
        <v>16</v>
      </c>
      <c r="F21" s="12">
        <v>255</v>
      </c>
      <c r="G21" s="12">
        <v>440</v>
      </c>
      <c r="H21" s="12">
        <v>755</v>
      </c>
      <c r="I21" s="12">
        <v>235</v>
      </c>
      <c r="J21" s="12">
        <v>650</v>
      </c>
      <c r="K21" s="12">
        <v>370</v>
      </c>
      <c r="L21" s="12">
        <v>320</v>
      </c>
      <c r="M21" s="12">
        <v>350</v>
      </c>
      <c r="N21" s="12">
        <v>680</v>
      </c>
      <c r="O21" s="12">
        <v>150</v>
      </c>
      <c r="P21" s="12">
        <v>175</v>
      </c>
      <c r="Q21" s="12">
        <v>265</v>
      </c>
      <c r="R21" s="12">
        <v>435</v>
      </c>
      <c r="S21" s="12">
        <v>435</v>
      </c>
      <c r="T21" s="11">
        <v>385</v>
      </c>
      <c r="U21" s="11">
        <v>485</v>
      </c>
      <c r="V21" s="10"/>
      <c r="W21" s="10"/>
      <c r="X21" s="10"/>
      <c r="Y21" s="10"/>
      <c r="Z21" s="10"/>
    </row>
    <row r="22" spans="1:29" x14ac:dyDescent="0.25">
      <c r="A22" s="6">
        <v>17</v>
      </c>
      <c r="B22" s="6">
        <v>9</v>
      </c>
      <c r="C22" s="6">
        <v>77</v>
      </c>
      <c r="E22" s="9">
        <v>17</v>
      </c>
      <c r="F22" s="12">
        <v>450</v>
      </c>
      <c r="G22" s="12">
        <v>270</v>
      </c>
      <c r="H22" s="12">
        <v>625</v>
      </c>
      <c r="I22" s="12">
        <v>345</v>
      </c>
      <c r="J22" s="12">
        <v>660</v>
      </c>
      <c r="K22" s="12">
        <v>430</v>
      </c>
      <c r="L22" s="12">
        <v>420</v>
      </c>
      <c r="M22" s="12">
        <v>440</v>
      </c>
      <c r="N22" s="12">
        <v>690</v>
      </c>
      <c r="O22" s="12">
        <v>77</v>
      </c>
      <c r="P22" s="12">
        <v>310</v>
      </c>
      <c r="Q22" s="12">
        <v>380</v>
      </c>
      <c r="R22" s="12">
        <v>180</v>
      </c>
      <c r="S22" s="12">
        <v>215</v>
      </c>
      <c r="T22" s="11">
        <v>190</v>
      </c>
      <c r="U22" s="11">
        <v>545</v>
      </c>
      <c r="V22" s="11">
        <v>225</v>
      </c>
      <c r="W22" s="10"/>
      <c r="X22" s="10"/>
      <c r="Y22" s="10"/>
      <c r="Z22" s="10"/>
    </row>
    <row r="23" spans="1:29" x14ac:dyDescent="0.25">
      <c r="A23" s="6">
        <v>18</v>
      </c>
      <c r="B23" s="6">
        <v>16</v>
      </c>
      <c r="C23" s="6">
        <v>87</v>
      </c>
      <c r="E23" s="9">
        <v>18</v>
      </c>
      <c r="F23" s="12">
        <v>170</v>
      </c>
      <c r="G23" s="12">
        <v>445</v>
      </c>
      <c r="H23" s="12">
        <v>750</v>
      </c>
      <c r="I23" s="12">
        <v>160</v>
      </c>
      <c r="J23" s="12">
        <v>495</v>
      </c>
      <c r="K23" s="12">
        <v>265</v>
      </c>
      <c r="L23" s="12">
        <v>220</v>
      </c>
      <c r="M23" s="12">
        <v>240</v>
      </c>
      <c r="N23" s="12">
        <v>600</v>
      </c>
      <c r="O23" s="12">
        <v>235</v>
      </c>
      <c r="P23" s="12">
        <v>125</v>
      </c>
      <c r="Q23" s="12">
        <v>170</v>
      </c>
      <c r="R23" s="12">
        <v>525</v>
      </c>
      <c r="S23" s="12">
        <v>525</v>
      </c>
      <c r="T23" s="11">
        <v>405</v>
      </c>
      <c r="U23" s="11">
        <v>375</v>
      </c>
      <c r="V23" s="11">
        <v>87</v>
      </c>
      <c r="W23" s="11">
        <v>315</v>
      </c>
      <c r="X23" s="10"/>
      <c r="Y23" s="10"/>
      <c r="Z23" s="10"/>
    </row>
    <row r="24" spans="1:29" x14ac:dyDescent="0.25">
      <c r="A24" s="6">
        <v>19</v>
      </c>
      <c r="B24" s="6">
        <v>10</v>
      </c>
      <c r="C24" s="6">
        <v>100</v>
      </c>
      <c r="E24" s="9">
        <v>19</v>
      </c>
      <c r="F24" s="12">
        <v>240</v>
      </c>
      <c r="G24" s="12">
        <v>290</v>
      </c>
      <c r="H24" s="12">
        <v>590</v>
      </c>
      <c r="I24" s="12">
        <v>140</v>
      </c>
      <c r="J24" s="12">
        <v>480</v>
      </c>
      <c r="K24" s="12">
        <v>255</v>
      </c>
      <c r="L24" s="12">
        <v>205</v>
      </c>
      <c r="M24" s="12">
        <v>220</v>
      </c>
      <c r="N24" s="12">
        <v>515</v>
      </c>
      <c r="O24" s="12">
        <v>150</v>
      </c>
      <c r="P24" s="12">
        <v>100</v>
      </c>
      <c r="Q24" s="12">
        <v>170</v>
      </c>
      <c r="R24" s="12">
        <v>425</v>
      </c>
      <c r="S24" s="12">
        <v>425</v>
      </c>
      <c r="T24" s="11">
        <v>255</v>
      </c>
      <c r="U24" s="11">
        <v>395</v>
      </c>
      <c r="V24" s="11">
        <v>205</v>
      </c>
      <c r="W24" s="11">
        <v>220</v>
      </c>
      <c r="X24" s="11">
        <v>155</v>
      </c>
      <c r="Y24" s="10"/>
      <c r="Z24" s="10"/>
    </row>
    <row r="25" spans="1:29" x14ac:dyDescent="0.25">
      <c r="A25" s="6">
        <v>20</v>
      </c>
      <c r="B25" s="6">
        <v>14</v>
      </c>
      <c r="C25" s="6">
        <v>105</v>
      </c>
      <c r="E25" s="9">
        <v>20</v>
      </c>
      <c r="F25" s="12">
        <v>380</v>
      </c>
      <c r="G25" s="12">
        <v>140</v>
      </c>
      <c r="H25" s="12">
        <v>495</v>
      </c>
      <c r="I25" s="12">
        <v>280</v>
      </c>
      <c r="J25" s="12">
        <v>480</v>
      </c>
      <c r="K25" s="12">
        <v>340</v>
      </c>
      <c r="L25" s="12">
        <v>350</v>
      </c>
      <c r="M25" s="12">
        <v>370</v>
      </c>
      <c r="N25" s="12">
        <v>505</v>
      </c>
      <c r="O25" s="12">
        <v>185</v>
      </c>
      <c r="P25" s="12">
        <v>240</v>
      </c>
      <c r="Q25" s="12">
        <v>310</v>
      </c>
      <c r="R25" s="12">
        <v>280</v>
      </c>
      <c r="S25" s="12">
        <v>280</v>
      </c>
      <c r="T25" s="11">
        <v>105</v>
      </c>
      <c r="U25" s="11">
        <v>380</v>
      </c>
      <c r="V25" s="11">
        <v>280</v>
      </c>
      <c r="W25" s="11">
        <v>165</v>
      </c>
      <c r="X25" s="11">
        <v>305</v>
      </c>
      <c r="Y25" s="11">
        <v>150</v>
      </c>
      <c r="Z25" s="10"/>
    </row>
    <row r="26" spans="1:29" x14ac:dyDescent="0.25">
      <c r="E26" s="13" t="s">
        <v>27</v>
      </c>
      <c r="F26" s="13">
        <f>MIN(F6:F25)</f>
        <v>68</v>
      </c>
      <c r="G26" s="13">
        <f>MIN(G7:G25,F6)</f>
        <v>81</v>
      </c>
      <c r="H26" s="13">
        <f>MIN(H8:H25,F7:G7)</f>
        <v>295</v>
      </c>
      <c r="I26" s="13">
        <f>MIN(I9:I25,F8:H8)</f>
        <v>27</v>
      </c>
      <c r="J26" s="13">
        <f>MIN(J10:J25,F9:I9)</f>
        <v>120</v>
      </c>
      <c r="K26" s="13">
        <f>MIN(K11:K25,F10:J10)</f>
        <v>36</v>
      </c>
      <c r="L26" s="13">
        <f>MIN(L12:L25,F11:K11)</f>
        <v>29</v>
      </c>
      <c r="M26" s="13">
        <f>MIN(M13:M25,F12:L12)</f>
        <v>29</v>
      </c>
      <c r="N26" s="13">
        <f>MIN(N14:N25,F13:M13)</f>
        <v>120</v>
      </c>
      <c r="O26" s="13">
        <f>MIN(O15:O25,F14:N14)</f>
        <v>77</v>
      </c>
      <c r="P26" s="13">
        <f>MIN(P16:P25,F15:O15)</f>
        <v>63</v>
      </c>
      <c r="Q26" s="13">
        <f>MIN(Q17:Q25,F16:P16)</f>
        <v>27</v>
      </c>
      <c r="R26" s="13">
        <f>MIN(R18:R25,F17:Q17)</f>
        <v>180</v>
      </c>
      <c r="S26" s="13">
        <f>MIN(S19:S25,F18:R18)</f>
        <v>170</v>
      </c>
      <c r="T26" s="13">
        <f>MIN(T20:T25,F19:S19)</f>
        <v>81</v>
      </c>
      <c r="U26" s="13">
        <f>MIN(U21:U25,F20:T20)</f>
        <v>125</v>
      </c>
      <c r="V26" s="13">
        <f>MIN(V22:V25,F21:U21)</f>
        <v>87</v>
      </c>
      <c r="W26" s="13">
        <f>MIN(W23:W25,F22:V22)</f>
        <v>77</v>
      </c>
      <c r="X26" s="13">
        <f>MIN(X24:X25,F23:W23)</f>
        <v>87</v>
      </c>
      <c r="Y26" s="13">
        <f>MIN(Y25:Y25,F24:X24)</f>
        <v>100</v>
      </c>
      <c r="Z26" s="13">
        <f>MIN(F25:Y25)</f>
        <v>105</v>
      </c>
    </row>
    <row r="27" spans="1:29" x14ac:dyDescent="0.25"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29" x14ac:dyDescent="0.25">
      <c r="A28" s="15" t="s">
        <v>34</v>
      </c>
      <c r="B28" s="16"/>
      <c r="C28" s="16"/>
      <c r="D28" s="17"/>
      <c r="F28" s="15" t="s">
        <v>35</v>
      </c>
      <c r="G28" s="16"/>
      <c r="H28" s="16"/>
      <c r="I28" s="17"/>
      <c r="K28" s="15" t="s">
        <v>23</v>
      </c>
      <c r="L28" s="16"/>
      <c r="M28" s="16"/>
      <c r="N28" s="17"/>
      <c r="P28" s="15" t="s">
        <v>36</v>
      </c>
      <c r="Q28" s="16"/>
      <c r="R28" s="16"/>
      <c r="S28" s="17"/>
      <c r="U28" s="15" t="s">
        <v>37</v>
      </c>
      <c r="V28" s="16"/>
      <c r="W28" s="16"/>
      <c r="X28" s="17"/>
      <c r="Z28" s="15" t="s">
        <v>10</v>
      </c>
      <c r="AA28" s="16"/>
      <c r="AB28" s="16"/>
      <c r="AC28" s="17"/>
    </row>
    <row r="29" spans="1:29" x14ac:dyDescent="0.25">
      <c r="A29" s="11">
        <v>1</v>
      </c>
      <c r="B29" s="11">
        <v>0</v>
      </c>
      <c r="C29" s="11">
        <v>510</v>
      </c>
      <c r="D29" s="8">
        <f>MIN(C29:C30)</f>
        <v>440</v>
      </c>
      <c r="F29" s="11">
        <v>0</v>
      </c>
      <c r="G29" s="11">
        <v>1</v>
      </c>
      <c r="H29" s="11">
        <v>440</v>
      </c>
      <c r="I29" s="8">
        <f>MIN(H29:H30)</f>
        <v>415</v>
      </c>
      <c r="K29" s="11">
        <v>0</v>
      </c>
      <c r="L29" s="11">
        <v>2</v>
      </c>
      <c r="M29" s="11">
        <v>575</v>
      </c>
      <c r="N29" s="8">
        <f>MIN(M29:M30)</f>
        <v>430</v>
      </c>
      <c r="P29" s="11">
        <v>1</v>
      </c>
      <c r="Q29" s="11">
        <v>0</v>
      </c>
      <c r="R29" s="11">
        <v>440</v>
      </c>
      <c r="S29" s="8">
        <f>MIN(R29:R30)</f>
        <v>380</v>
      </c>
      <c r="U29" s="11">
        <v>0</v>
      </c>
      <c r="V29" s="11">
        <v>2</v>
      </c>
      <c r="W29" s="11">
        <v>430</v>
      </c>
      <c r="X29" s="8">
        <f>MIN(W29:W30)</f>
        <v>320</v>
      </c>
      <c r="Z29" s="11">
        <v>0</v>
      </c>
      <c r="AA29" s="11">
        <v>5</v>
      </c>
      <c r="AB29" s="11">
        <v>91</v>
      </c>
      <c r="AC29" s="8">
        <f>MIN(AB29:AB30)</f>
        <v>67</v>
      </c>
    </row>
    <row r="30" spans="1:29" x14ac:dyDescent="0.25">
      <c r="A30" s="11">
        <v>1</v>
      </c>
      <c r="B30" s="11">
        <v>11</v>
      </c>
      <c r="C30" s="11">
        <v>440</v>
      </c>
      <c r="D30" s="8"/>
      <c r="F30" s="11">
        <v>0</v>
      </c>
      <c r="G30" s="11">
        <v>14</v>
      </c>
      <c r="H30" s="11">
        <v>415</v>
      </c>
      <c r="I30" s="8"/>
      <c r="K30" s="11">
        <v>0</v>
      </c>
      <c r="L30" s="11">
        <v>8</v>
      </c>
      <c r="M30" s="11">
        <v>430</v>
      </c>
      <c r="N30" s="8"/>
      <c r="P30" s="11">
        <v>1</v>
      </c>
      <c r="Q30" s="11">
        <v>3</v>
      </c>
      <c r="R30" s="11">
        <v>380</v>
      </c>
      <c r="S30" s="8"/>
      <c r="U30" s="11">
        <v>0</v>
      </c>
      <c r="V30" s="11">
        <v>4</v>
      </c>
      <c r="W30" s="11">
        <v>320</v>
      </c>
      <c r="X30" s="8"/>
      <c r="Z30" s="11">
        <v>0</v>
      </c>
      <c r="AA30" s="11">
        <v>7</v>
      </c>
      <c r="AB30" s="11">
        <v>67</v>
      </c>
      <c r="AC30" s="8"/>
    </row>
    <row r="31" spans="1:29" x14ac:dyDescent="0.25">
      <c r="A31" s="11">
        <v>2</v>
      </c>
      <c r="B31" s="11">
        <v>0</v>
      </c>
      <c r="C31" s="11">
        <v>635</v>
      </c>
      <c r="D31" s="8">
        <f>MIN(C31:C32)</f>
        <v>575</v>
      </c>
      <c r="F31" s="11">
        <v>2</v>
      </c>
      <c r="G31" s="11">
        <v>1</v>
      </c>
      <c r="H31" s="11">
        <v>355</v>
      </c>
      <c r="I31" s="8">
        <f>MIN(H31:H32)</f>
        <v>355</v>
      </c>
      <c r="K31" s="11">
        <v>1</v>
      </c>
      <c r="L31" s="11">
        <v>2</v>
      </c>
      <c r="M31" s="11">
        <v>355</v>
      </c>
      <c r="N31" s="8">
        <f>MIN(M31:M32)</f>
        <v>355</v>
      </c>
      <c r="P31" s="11">
        <v>2</v>
      </c>
      <c r="Q31" s="11">
        <v>0</v>
      </c>
      <c r="R31" s="11">
        <v>430</v>
      </c>
      <c r="S31" s="8">
        <f>MIN(R31:R32)</f>
        <v>430</v>
      </c>
      <c r="U31" s="11">
        <v>1</v>
      </c>
      <c r="V31" s="11">
        <v>2</v>
      </c>
      <c r="W31" s="11">
        <v>355</v>
      </c>
      <c r="X31" s="8">
        <f>MIN(W31:W32)</f>
        <v>355</v>
      </c>
      <c r="Z31" s="11">
        <v>1</v>
      </c>
      <c r="AA31" s="11">
        <v>5</v>
      </c>
      <c r="AB31" s="11">
        <v>440</v>
      </c>
      <c r="AC31" s="8">
        <f>MIN(AB31:AB32)</f>
        <v>440</v>
      </c>
    </row>
    <row r="32" spans="1:29" x14ac:dyDescent="0.25">
      <c r="A32" s="11">
        <v>2</v>
      </c>
      <c r="B32" s="11">
        <v>11</v>
      </c>
      <c r="C32" s="11">
        <v>575</v>
      </c>
      <c r="D32" s="8"/>
      <c r="F32" s="11">
        <v>2</v>
      </c>
      <c r="G32" s="11">
        <v>14</v>
      </c>
      <c r="H32" s="11">
        <v>435</v>
      </c>
      <c r="I32" s="8"/>
      <c r="K32" s="11">
        <v>1</v>
      </c>
      <c r="L32" s="11">
        <v>8</v>
      </c>
      <c r="M32" s="11">
        <v>600</v>
      </c>
      <c r="N32" s="8"/>
      <c r="P32" s="11">
        <v>2</v>
      </c>
      <c r="Q32" s="11">
        <v>3</v>
      </c>
      <c r="R32" s="11">
        <v>460</v>
      </c>
      <c r="S32" s="8"/>
      <c r="U32" s="11">
        <v>1</v>
      </c>
      <c r="V32" s="11">
        <v>4</v>
      </c>
      <c r="W32" s="11">
        <v>575</v>
      </c>
      <c r="X32" s="8"/>
      <c r="Z32" s="11">
        <v>1</v>
      </c>
      <c r="AA32" s="11">
        <v>7</v>
      </c>
      <c r="AB32" s="11">
        <v>465</v>
      </c>
      <c r="AC32" s="8"/>
    </row>
    <row r="33" spans="1:29" x14ac:dyDescent="0.25">
      <c r="A33" s="11">
        <v>3</v>
      </c>
      <c r="B33" s="11">
        <v>0</v>
      </c>
      <c r="C33" s="11">
        <v>91</v>
      </c>
      <c r="D33" s="8">
        <f t="shared" ref="D33" si="0">MIN(C33:C34)</f>
        <v>91</v>
      </c>
      <c r="F33" s="11">
        <v>3</v>
      </c>
      <c r="G33" s="11">
        <v>1</v>
      </c>
      <c r="H33" s="11">
        <v>415</v>
      </c>
      <c r="I33" s="8">
        <f t="shared" ref="I33" si="1">MIN(H33:H34)</f>
        <v>380</v>
      </c>
      <c r="K33" s="11">
        <v>3</v>
      </c>
      <c r="L33" s="11">
        <v>2</v>
      </c>
      <c r="M33" s="11">
        <v>605</v>
      </c>
      <c r="N33" s="8">
        <f t="shared" ref="N33" si="2">MIN(M33:M34)</f>
        <v>460</v>
      </c>
      <c r="P33" s="11">
        <v>4</v>
      </c>
      <c r="Q33" s="11">
        <v>0</v>
      </c>
      <c r="R33" s="11">
        <v>320</v>
      </c>
      <c r="S33" s="8">
        <f t="shared" ref="S33" si="3">MIN(R33:R34)</f>
        <v>320</v>
      </c>
      <c r="U33" s="11">
        <v>5</v>
      </c>
      <c r="V33" s="11">
        <v>2</v>
      </c>
      <c r="W33" s="11">
        <v>350</v>
      </c>
      <c r="X33" s="8">
        <f t="shared" ref="X33" si="4">MIN(W33:W34)</f>
        <v>240</v>
      </c>
      <c r="Z33" s="11">
        <v>2</v>
      </c>
      <c r="AA33" s="11">
        <v>5</v>
      </c>
      <c r="AB33" s="11">
        <v>240</v>
      </c>
      <c r="AC33" s="8">
        <f t="shared" ref="AC33" si="5">MIN(AB33:AB34)</f>
        <v>240</v>
      </c>
    </row>
    <row r="34" spans="1:29" x14ac:dyDescent="0.25">
      <c r="A34" s="11">
        <v>3</v>
      </c>
      <c r="B34" s="11">
        <v>11</v>
      </c>
      <c r="C34" s="11" t="s">
        <v>3</v>
      </c>
      <c r="D34" s="8"/>
      <c r="F34" s="11">
        <v>3</v>
      </c>
      <c r="G34" s="11">
        <v>14</v>
      </c>
      <c r="H34" s="11">
        <v>380</v>
      </c>
      <c r="I34" s="8"/>
      <c r="K34" s="11">
        <v>3</v>
      </c>
      <c r="L34" s="11">
        <v>8</v>
      </c>
      <c r="M34" s="11">
        <v>460</v>
      </c>
      <c r="N34" s="8"/>
      <c r="P34" s="11">
        <v>4</v>
      </c>
      <c r="Q34" s="11">
        <v>3</v>
      </c>
      <c r="R34" s="11">
        <v>350</v>
      </c>
      <c r="S34" s="8"/>
      <c r="U34" s="11">
        <v>5</v>
      </c>
      <c r="V34" s="11">
        <v>4</v>
      </c>
      <c r="W34" s="11">
        <v>240</v>
      </c>
      <c r="X34" s="8"/>
      <c r="Z34" s="11">
        <v>2</v>
      </c>
      <c r="AA34" s="11">
        <v>7</v>
      </c>
      <c r="AB34" s="11">
        <v>285</v>
      </c>
      <c r="AC34" s="8"/>
    </row>
    <row r="35" spans="1:29" x14ac:dyDescent="0.25">
      <c r="A35" s="11">
        <v>4</v>
      </c>
      <c r="B35" s="11">
        <v>0</v>
      </c>
      <c r="C35" s="11">
        <v>385</v>
      </c>
      <c r="D35" s="8">
        <f>MIN(C35:C36)</f>
        <v>320</v>
      </c>
      <c r="F35" s="11">
        <v>4</v>
      </c>
      <c r="G35" s="11">
        <v>1</v>
      </c>
      <c r="H35" s="11">
        <v>585</v>
      </c>
      <c r="I35" s="8">
        <f>MIN(H35:H36)</f>
        <v>575</v>
      </c>
      <c r="K35" s="11">
        <v>4</v>
      </c>
      <c r="L35" s="11">
        <v>2</v>
      </c>
      <c r="M35" s="11">
        <v>390</v>
      </c>
      <c r="N35" s="8">
        <f>MIN(M35:M36)</f>
        <v>390</v>
      </c>
      <c r="P35" s="11">
        <v>5</v>
      </c>
      <c r="Q35" s="11">
        <v>0</v>
      </c>
      <c r="R35" s="11">
        <v>91</v>
      </c>
      <c r="S35" s="8">
        <f>MIN(R35:R36)</f>
        <v>91</v>
      </c>
      <c r="U35" s="11">
        <v>6</v>
      </c>
      <c r="V35" s="11">
        <v>2</v>
      </c>
      <c r="W35" s="11">
        <v>425</v>
      </c>
      <c r="X35" s="8">
        <f>MIN(W35:W36)</f>
        <v>320</v>
      </c>
      <c r="Z35" s="11">
        <v>6</v>
      </c>
      <c r="AA35" s="11">
        <v>5</v>
      </c>
      <c r="AB35" s="11">
        <v>96</v>
      </c>
      <c r="AC35" s="8">
        <f>MIN(AB35:AB36)</f>
        <v>96</v>
      </c>
    </row>
    <row r="36" spans="1:29" x14ac:dyDescent="0.25">
      <c r="A36" s="11">
        <v>4</v>
      </c>
      <c r="B36" s="11">
        <v>11</v>
      </c>
      <c r="C36" s="11">
        <v>320</v>
      </c>
      <c r="D36" s="8"/>
      <c r="F36" s="11">
        <v>4</v>
      </c>
      <c r="G36" s="11">
        <v>14</v>
      </c>
      <c r="H36" s="11">
        <v>575</v>
      </c>
      <c r="I36" s="8"/>
      <c r="K36" s="11">
        <v>4</v>
      </c>
      <c r="L36" s="11">
        <v>8</v>
      </c>
      <c r="M36" s="11" t="s">
        <v>3</v>
      </c>
      <c r="N36" s="8"/>
      <c r="P36" s="11">
        <v>5</v>
      </c>
      <c r="Q36" s="11">
        <v>3</v>
      </c>
      <c r="R36" s="11">
        <v>120</v>
      </c>
      <c r="S36" s="8"/>
      <c r="U36" s="11">
        <v>6</v>
      </c>
      <c r="V36" s="11">
        <v>4</v>
      </c>
      <c r="W36" s="11">
        <v>320</v>
      </c>
      <c r="X36" s="8"/>
      <c r="Z36" s="11">
        <v>6</v>
      </c>
      <c r="AA36" s="11">
        <v>7</v>
      </c>
      <c r="AB36" s="11" t="s">
        <v>3</v>
      </c>
      <c r="AC36" s="8"/>
    </row>
    <row r="37" spans="1:29" x14ac:dyDescent="0.25">
      <c r="A37" s="11">
        <v>5</v>
      </c>
      <c r="B37" s="11">
        <v>0</v>
      </c>
      <c r="C37" s="11">
        <v>155</v>
      </c>
      <c r="D37" s="8">
        <f>MIN(C37:C38)</f>
        <v>91</v>
      </c>
      <c r="F37" s="11">
        <v>5</v>
      </c>
      <c r="G37" s="11">
        <v>1</v>
      </c>
      <c r="H37" s="11">
        <v>475</v>
      </c>
      <c r="I37" s="8">
        <f>MIN(H37:H38)</f>
        <v>440</v>
      </c>
      <c r="K37" s="11">
        <v>5</v>
      </c>
      <c r="L37" s="11">
        <v>2</v>
      </c>
      <c r="M37" s="11">
        <v>495</v>
      </c>
      <c r="N37" s="8">
        <f>MIN(M37:M38)</f>
        <v>350</v>
      </c>
      <c r="P37" s="11">
        <v>6</v>
      </c>
      <c r="Q37" s="11">
        <v>0</v>
      </c>
      <c r="R37" s="11">
        <v>48</v>
      </c>
      <c r="S37" s="8">
        <f>MIN(R37:R38)</f>
        <v>48</v>
      </c>
      <c r="U37" s="11">
        <v>7</v>
      </c>
      <c r="V37" s="11">
        <v>2</v>
      </c>
      <c r="W37" s="11">
        <v>390</v>
      </c>
      <c r="X37" s="8">
        <f>MIN(W37:W38)</f>
        <v>285</v>
      </c>
      <c r="Z37" s="11">
        <v>9</v>
      </c>
      <c r="AA37" s="11">
        <v>5</v>
      </c>
      <c r="AB37" s="11">
        <v>365</v>
      </c>
      <c r="AC37" s="8">
        <f>MIN(AB37:AB38)</f>
        <v>365</v>
      </c>
    </row>
    <row r="38" spans="1:29" x14ac:dyDescent="0.25">
      <c r="A38" s="11">
        <v>5</v>
      </c>
      <c r="B38" s="11">
        <v>11</v>
      </c>
      <c r="C38" s="11">
        <v>91</v>
      </c>
      <c r="D38" s="8"/>
      <c r="F38" s="11">
        <v>5</v>
      </c>
      <c r="G38" s="11">
        <v>14</v>
      </c>
      <c r="H38" s="11">
        <v>440</v>
      </c>
      <c r="I38" s="8"/>
      <c r="K38" s="11">
        <v>5</v>
      </c>
      <c r="L38" s="11">
        <v>8</v>
      </c>
      <c r="M38" s="11">
        <v>350</v>
      </c>
      <c r="N38" s="8"/>
      <c r="P38" s="11">
        <v>6</v>
      </c>
      <c r="Q38" s="11">
        <v>3</v>
      </c>
      <c r="R38" s="11">
        <v>78</v>
      </c>
      <c r="S38" s="8"/>
      <c r="U38" s="11">
        <v>7</v>
      </c>
      <c r="V38" s="11">
        <v>4</v>
      </c>
      <c r="W38" s="11">
        <v>285</v>
      </c>
      <c r="X38" s="8"/>
      <c r="Z38" s="11">
        <v>9</v>
      </c>
      <c r="AA38" s="11">
        <v>7</v>
      </c>
      <c r="AB38" s="11">
        <v>370</v>
      </c>
      <c r="AC38" s="8"/>
    </row>
    <row r="39" spans="1:29" x14ac:dyDescent="0.25">
      <c r="A39" s="11">
        <v>6</v>
      </c>
      <c r="B39" s="11">
        <v>0</v>
      </c>
      <c r="C39" s="11">
        <v>110</v>
      </c>
      <c r="D39" s="8">
        <f t="shared" ref="D39" si="6">MIN(C39:C40)</f>
        <v>48</v>
      </c>
      <c r="F39" s="11">
        <v>6</v>
      </c>
      <c r="G39" s="11">
        <v>1</v>
      </c>
      <c r="H39" s="11">
        <v>480</v>
      </c>
      <c r="I39" s="8">
        <f t="shared" ref="I39" si="7">MIN(H39:H40)</f>
        <v>455</v>
      </c>
      <c r="K39" s="11">
        <v>6</v>
      </c>
      <c r="L39" s="11">
        <v>2</v>
      </c>
      <c r="M39" s="11">
        <v>570</v>
      </c>
      <c r="N39" s="8">
        <f t="shared" ref="N39" si="8">MIN(M39:M40)</f>
        <v>425</v>
      </c>
      <c r="P39" s="11">
        <v>7</v>
      </c>
      <c r="Q39" s="11">
        <v>0</v>
      </c>
      <c r="R39" s="11">
        <v>67</v>
      </c>
      <c r="S39" s="8">
        <f t="shared" ref="S39" si="9">MIN(R39:R40)</f>
        <v>67</v>
      </c>
      <c r="U39" s="11">
        <v>9</v>
      </c>
      <c r="V39" s="11">
        <v>2</v>
      </c>
      <c r="W39" s="11">
        <v>625</v>
      </c>
      <c r="X39" s="8">
        <f t="shared" ref="X39" si="10">MIN(W39:W40)</f>
        <v>590</v>
      </c>
      <c r="Z39" s="11">
        <v>10</v>
      </c>
      <c r="AA39" s="11">
        <v>5</v>
      </c>
      <c r="AB39" s="11">
        <v>200</v>
      </c>
      <c r="AC39" s="8">
        <f t="shared" ref="AC39" si="11">MIN(AB39:AB40)</f>
        <v>175</v>
      </c>
    </row>
    <row r="40" spans="1:29" x14ac:dyDescent="0.25">
      <c r="A40" s="11">
        <v>6</v>
      </c>
      <c r="B40" s="11">
        <v>11</v>
      </c>
      <c r="C40" s="11">
        <v>48</v>
      </c>
      <c r="D40" s="8"/>
      <c r="F40" s="11">
        <v>6</v>
      </c>
      <c r="G40" s="11">
        <v>14</v>
      </c>
      <c r="H40" s="11">
        <v>455</v>
      </c>
      <c r="I40" s="8"/>
      <c r="K40" s="11">
        <v>6</v>
      </c>
      <c r="L40" s="11">
        <v>8</v>
      </c>
      <c r="M40" s="11">
        <v>425</v>
      </c>
      <c r="N40" s="8"/>
      <c r="P40" s="11">
        <v>7</v>
      </c>
      <c r="Q40" s="11">
        <v>3</v>
      </c>
      <c r="R40" s="11">
        <v>97</v>
      </c>
      <c r="S40" s="8"/>
      <c r="U40" s="11">
        <v>9</v>
      </c>
      <c r="V40" s="11">
        <v>4</v>
      </c>
      <c r="W40" s="11">
        <v>590</v>
      </c>
      <c r="X40" s="8"/>
      <c r="Z40" s="11">
        <v>10</v>
      </c>
      <c r="AA40" s="11">
        <v>7</v>
      </c>
      <c r="AB40" s="11">
        <v>175</v>
      </c>
      <c r="AC40" s="8"/>
    </row>
    <row r="41" spans="1:29" x14ac:dyDescent="0.25">
      <c r="A41" s="11">
        <v>7</v>
      </c>
      <c r="B41" s="11">
        <v>0</v>
      </c>
      <c r="C41" s="11">
        <v>130</v>
      </c>
      <c r="D41" s="8">
        <f>MIN(C41:C42)</f>
        <v>67</v>
      </c>
      <c r="F41" s="11">
        <v>7</v>
      </c>
      <c r="G41" s="11">
        <v>1</v>
      </c>
      <c r="H41" s="11">
        <v>500</v>
      </c>
      <c r="I41" s="8">
        <f>MIN(H41:H42)</f>
        <v>465</v>
      </c>
      <c r="K41" s="11">
        <v>7</v>
      </c>
      <c r="L41" s="11">
        <v>2</v>
      </c>
      <c r="M41" s="11">
        <v>540</v>
      </c>
      <c r="N41" s="8">
        <f>MIN(M41:M42)</f>
        <v>390</v>
      </c>
      <c r="P41" s="11">
        <v>9</v>
      </c>
      <c r="Q41" s="11">
        <v>0</v>
      </c>
      <c r="R41" s="11">
        <v>300</v>
      </c>
      <c r="S41" s="8">
        <f>MIN(R41:R42)</f>
        <v>280</v>
      </c>
      <c r="U41" s="11">
        <v>10</v>
      </c>
      <c r="V41" s="11">
        <v>2</v>
      </c>
      <c r="W41" s="11">
        <v>535</v>
      </c>
      <c r="X41" s="8">
        <f>MIN(W41:W42)</f>
        <v>430</v>
      </c>
      <c r="Z41" s="11">
        <v>12</v>
      </c>
      <c r="AA41" s="11">
        <v>5</v>
      </c>
      <c r="AB41" s="11">
        <v>605</v>
      </c>
      <c r="AC41" s="8">
        <f>MIN(AB41:AB42)</f>
        <v>605</v>
      </c>
    </row>
    <row r="42" spans="1:29" x14ac:dyDescent="0.25">
      <c r="A42" s="11">
        <v>7</v>
      </c>
      <c r="B42" s="11">
        <v>11</v>
      </c>
      <c r="C42" s="11">
        <v>67</v>
      </c>
      <c r="D42" s="8"/>
      <c r="F42" s="11">
        <v>7</v>
      </c>
      <c r="G42" s="11">
        <v>14</v>
      </c>
      <c r="H42" s="11">
        <v>465</v>
      </c>
      <c r="I42" s="8"/>
      <c r="K42" s="11">
        <v>7</v>
      </c>
      <c r="L42" s="11">
        <v>8</v>
      </c>
      <c r="M42" s="11">
        <v>390</v>
      </c>
      <c r="N42" s="8"/>
      <c r="P42" s="11">
        <v>9</v>
      </c>
      <c r="Q42" s="11">
        <v>3</v>
      </c>
      <c r="R42" s="11">
        <v>280</v>
      </c>
      <c r="S42" s="8"/>
      <c r="U42" s="11">
        <v>10</v>
      </c>
      <c r="V42" s="11">
        <v>4</v>
      </c>
      <c r="W42" s="11">
        <v>430</v>
      </c>
      <c r="X42" s="8"/>
      <c r="Z42" s="11">
        <v>12</v>
      </c>
      <c r="AA42" s="11">
        <v>7</v>
      </c>
      <c r="AB42" s="11">
        <v>610</v>
      </c>
      <c r="AC42" s="8"/>
    </row>
    <row r="43" spans="1:29" x14ac:dyDescent="0.25">
      <c r="A43" s="11">
        <v>8</v>
      </c>
      <c r="B43" s="11">
        <v>0</v>
      </c>
      <c r="C43" s="11">
        <v>490</v>
      </c>
      <c r="D43" s="8">
        <f>MIN(C43:C44)</f>
        <v>430</v>
      </c>
      <c r="F43" s="11">
        <v>8</v>
      </c>
      <c r="G43" s="11">
        <v>1</v>
      </c>
      <c r="H43" s="11">
        <v>605</v>
      </c>
      <c r="I43" s="8">
        <f>MIN(H43:H44)</f>
        <v>600</v>
      </c>
      <c r="K43" s="11">
        <v>9</v>
      </c>
      <c r="L43" s="11">
        <v>2</v>
      </c>
      <c r="M43" s="11">
        <v>700</v>
      </c>
      <c r="N43" s="8">
        <f>MIN(M43:M44)</f>
        <v>625</v>
      </c>
      <c r="P43" s="11">
        <v>10</v>
      </c>
      <c r="Q43" s="11">
        <v>0</v>
      </c>
      <c r="R43" s="11">
        <v>90</v>
      </c>
      <c r="S43" s="8">
        <f>MIN(R43:R44)</f>
        <v>90</v>
      </c>
      <c r="U43" s="11">
        <v>12</v>
      </c>
      <c r="V43" s="11">
        <v>2</v>
      </c>
      <c r="W43" s="11">
        <v>705</v>
      </c>
      <c r="X43" s="8">
        <f>MIN(W43:W44)</f>
        <v>705</v>
      </c>
      <c r="Z43" s="11">
        <v>13</v>
      </c>
      <c r="AA43" s="11">
        <v>5</v>
      </c>
      <c r="AB43" s="11">
        <v>615</v>
      </c>
      <c r="AC43" s="8">
        <f>MIN(AB43:AB44)</f>
        <v>615</v>
      </c>
    </row>
    <row r="44" spans="1:29" x14ac:dyDescent="0.25">
      <c r="A44" s="11">
        <v>8</v>
      </c>
      <c r="B44" s="11">
        <v>11</v>
      </c>
      <c r="C44" s="11">
        <v>430</v>
      </c>
      <c r="D44" s="8"/>
      <c r="F44" s="11">
        <v>8</v>
      </c>
      <c r="G44" s="11">
        <v>14</v>
      </c>
      <c r="H44" s="11">
        <v>600</v>
      </c>
      <c r="I44" s="8"/>
      <c r="K44" s="11">
        <v>9</v>
      </c>
      <c r="L44" s="11">
        <v>8</v>
      </c>
      <c r="M44" s="11">
        <v>625</v>
      </c>
      <c r="N44" s="8"/>
      <c r="P44" s="11">
        <v>10</v>
      </c>
      <c r="Q44" s="11">
        <v>3</v>
      </c>
      <c r="R44" s="11" t="s">
        <v>3</v>
      </c>
      <c r="S44" s="8"/>
      <c r="U44" s="11">
        <v>12</v>
      </c>
      <c r="V44" s="11">
        <v>4</v>
      </c>
      <c r="W44" s="11">
        <v>835</v>
      </c>
      <c r="X44" s="8"/>
      <c r="Z44" s="11">
        <v>13</v>
      </c>
      <c r="AA44" s="11">
        <v>7</v>
      </c>
      <c r="AB44" s="11">
        <v>645</v>
      </c>
      <c r="AC44" s="8"/>
    </row>
    <row r="45" spans="1:29" x14ac:dyDescent="0.25">
      <c r="A45" s="11">
        <v>9</v>
      </c>
      <c r="B45" s="11">
        <v>0</v>
      </c>
      <c r="C45" s="11">
        <v>370</v>
      </c>
      <c r="D45" s="8">
        <f t="shared" ref="D45" si="12">MIN(C45:C46)</f>
        <v>300</v>
      </c>
      <c r="F45" s="11">
        <v>9</v>
      </c>
      <c r="G45" s="11">
        <v>1</v>
      </c>
      <c r="H45" s="11">
        <v>320</v>
      </c>
      <c r="I45" s="8">
        <f t="shared" ref="I45" si="13">MIN(H45:H46)</f>
        <v>245</v>
      </c>
      <c r="K45" s="11">
        <v>10</v>
      </c>
      <c r="L45" s="11">
        <v>2</v>
      </c>
      <c r="M45" s="11">
        <v>640</v>
      </c>
      <c r="N45" s="8">
        <f t="shared" ref="N45" si="14">MIN(M45:M46)</f>
        <v>535</v>
      </c>
      <c r="P45" s="11">
        <v>12</v>
      </c>
      <c r="Q45" s="11">
        <v>0</v>
      </c>
      <c r="R45" s="11">
        <v>545</v>
      </c>
      <c r="S45" s="8">
        <f t="shared" ref="S45" si="15">MIN(R45:R46)</f>
        <v>520</v>
      </c>
      <c r="U45" s="11">
        <v>13</v>
      </c>
      <c r="V45" s="11">
        <v>2</v>
      </c>
      <c r="W45" s="11">
        <v>585</v>
      </c>
      <c r="X45" s="8">
        <f t="shared" ref="X45" si="16">MIN(W45:W46)</f>
        <v>585</v>
      </c>
      <c r="Z45" s="11">
        <v>15</v>
      </c>
      <c r="AA45" s="11">
        <v>5</v>
      </c>
      <c r="AB45" s="11">
        <v>125</v>
      </c>
      <c r="AC45" s="8">
        <f t="shared" ref="AC45" si="17">MIN(AB45:AB46)</f>
        <v>125</v>
      </c>
    </row>
    <row r="46" spans="1:29" x14ac:dyDescent="0.25">
      <c r="A46" s="11">
        <v>9</v>
      </c>
      <c r="B46" s="11">
        <v>11</v>
      </c>
      <c r="C46" s="11">
        <v>300</v>
      </c>
      <c r="D46" s="8"/>
      <c r="F46" s="11">
        <v>9</v>
      </c>
      <c r="G46" s="11">
        <v>14</v>
      </c>
      <c r="H46" s="11">
        <v>245</v>
      </c>
      <c r="I46" s="8"/>
      <c r="K46" s="11">
        <v>10</v>
      </c>
      <c r="L46" s="11">
        <v>8</v>
      </c>
      <c r="M46" s="11">
        <v>535</v>
      </c>
      <c r="N46" s="8"/>
      <c r="P46" s="11">
        <v>12</v>
      </c>
      <c r="Q46" s="11">
        <v>3</v>
      </c>
      <c r="R46" s="11">
        <v>520</v>
      </c>
      <c r="S46" s="8"/>
      <c r="U46" s="11">
        <v>13</v>
      </c>
      <c r="V46" s="11">
        <v>4</v>
      </c>
      <c r="W46" s="11">
        <v>750</v>
      </c>
      <c r="X46" s="8"/>
      <c r="Z46" s="11">
        <v>15</v>
      </c>
      <c r="AA46" s="11">
        <v>7</v>
      </c>
      <c r="AB46" s="11">
        <v>165</v>
      </c>
      <c r="AC46" s="8"/>
    </row>
    <row r="47" spans="1:29" x14ac:dyDescent="0.25">
      <c r="A47" s="11">
        <v>10</v>
      </c>
      <c r="B47" s="11">
        <v>0</v>
      </c>
      <c r="C47" s="11">
        <v>155</v>
      </c>
      <c r="D47" s="8">
        <f>MIN(C47:C48)</f>
        <v>90</v>
      </c>
      <c r="F47" s="11">
        <v>10</v>
      </c>
      <c r="G47" s="11">
        <v>1</v>
      </c>
      <c r="H47" s="11">
        <v>380</v>
      </c>
      <c r="I47" s="8">
        <f>MIN(H47:H48)</f>
        <v>345</v>
      </c>
      <c r="K47" s="11">
        <v>12</v>
      </c>
      <c r="L47" s="11">
        <v>2</v>
      </c>
      <c r="M47" s="11">
        <v>705</v>
      </c>
      <c r="N47" s="8">
        <f>MIN(M47:M48)</f>
        <v>705</v>
      </c>
      <c r="P47" s="11">
        <v>13</v>
      </c>
      <c r="Q47" s="11">
        <v>0</v>
      </c>
      <c r="R47" s="11">
        <v>585</v>
      </c>
      <c r="S47" s="8">
        <f>MIN(R47:R48)</f>
        <v>555</v>
      </c>
      <c r="U47" s="11">
        <v>15</v>
      </c>
      <c r="V47" s="11">
        <v>2</v>
      </c>
      <c r="W47" s="11">
        <v>230</v>
      </c>
      <c r="X47" s="8">
        <f>MIN(W47:W48)</f>
        <v>230</v>
      </c>
      <c r="Z47" s="11">
        <v>16</v>
      </c>
      <c r="AA47" s="11">
        <v>5</v>
      </c>
      <c r="AB47" s="11">
        <v>370</v>
      </c>
      <c r="AC47" s="8">
        <f>MIN(AB47:AB48)</f>
        <v>350</v>
      </c>
    </row>
    <row r="48" spans="1:29" x14ac:dyDescent="0.25">
      <c r="A48" s="11">
        <v>10</v>
      </c>
      <c r="B48" s="11">
        <v>11</v>
      </c>
      <c r="C48" s="11">
        <v>90</v>
      </c>
      <c r="D48" s="8"/>
      <c r="F48" s="11">
        <v>10</v>
      </c>
      <c r="G48" s="11">
        <v>14</v>
      </c>
      <c r="H48" s="11">
        <v>345</v>
      </c>
      <c r="I48" s="8"/>
      <c r="K48" s="11">
        <v>12</v>
      </c>
      <c r="L48" s="11">
        <v>8</v>
      </c>
      <c r="M48" s="11">
        <v>865</v>
      </c>
      <c r="N48" s="8"/>
      <c r="P48" s="11">
        <v>13</v>
      </c>
      <c r="Q48" s="11">
        <v>3</v>
      </c>
      <c r="R48" s="11">
        <v>555</v>
      </c>
      <c r="S48" s="8"/>
      <c r="U48" s="11">
        <v>15</v>
      </c>
      <c r="V48" s="11">
        <v>4</v>
      </c>
      <c r="W48" s="11" t="s">
        <v>3</v>
      </c>
      <c r="X48" s="8"/>
      <c r="Z48" s="11">
        <v>16</v>
      </c>
      <c r="AA48" s="11">
        <v>7</v>
      </c>
      <c r="AB48" s="11">
        <v>350</v>
      </c>
      <c r="AC48" s="8"/>
    </row>
    <row r="49" spans="1:29" x14ac:dyDescent="0.25">
      <c r="A49" s="11">
        <v>12</v>
      </c>
      <c r="B49" s="11">
        <v>0</v>
      </c>
      <c r="C49" s="11">
        <v>610</v>
      </c>
      <c r="D49" s="8">
        <f>MIN(C49:C50)</f>
        <v>545</v>
      </c>
      <c r="F49" s="11">
        <v>12</v>
      </c>
      <c r="G49" s="11">
        <v>1</v>
      </c>
      <c r="H49" s="11">
        <v>360</v>
      </c>
      <c r="I49" s="8">
        <f>MIN(H49:H50)</f>
        <v>295</v>
      </c>
      <c r="K49" s="11">
        <v>13</v>
      </c>
      <c r="L49" s="11">
        <v>2</v>
      </c>
      <c r="M49" s="11">
        <v>585</v>
      </c>
      <c r="N49" s="8">
        <f>MIN(M49:M50)</f>
        <v>585</v>
      </c>
      <c r="P49" s="11">
        <v>15</v>
      </c>
      <c r="Q49" s="11">
        <v>0</v>
      </c>
      <c r="R49" s="11">
        <v>205</v>
      </c>
      <c r="S49" s="8">
        <f>MIN(R49:R50)</f>
        <v>205</v>
      </c>
      <c r="U49" s="11">
        <v>16</v>
      </c>
      <c r="V49" s="11">
        <v>2</v>
      </c>
      <c r="W49" s="11">
        <v>680</v>
      </c>
      <c r="X49" s="8">
        <f>MIN(W49:W50)</f>
        <v>650</v>
      </c>
      <c r="Z49" s="11">
        <v>17</v>
      </c>
      <c r="AA49" s="11">
        <v>5</v>
      </c>
      <c r="AB49" s="11">
        <v>430</v>
      </c>
      <c r="AC49" s="8">
        <f>MIN(AB49:AB50)</f>
        <v>430</v>
      </c>
    </row>
    <row r="50" spans="1:29" x14ac:dyDescent="0.25">
      <c r="A50" s="11">
        <v>12</v>
      </c>
      <c r="B50" s="11">
        <v>11</v>
      </c>
      <c r="C50" s="11">
        <v>545</v>
      </c>
      <c r="D50" s="8"/>
      <c r="F50" s="11">
        <v>12</v>
      </c>
      <c r="G50" s="11">
        <v>14</v>
      </c>
      <c r="H50" s="11">
        <v>295</v>
      </c>
      <c r="I50" s="8"/>
      <c r="K50" s="11">
        <v>13</v>
      </c>
      <c r="L50" s="11">
        <v>8</v>
      </c>
      <c r="M50" s="11">
        <v>775</v>
      </c>
      <c r="N50" s="8"/>
      <c r="P50" s="11">
        <v>15</v>
      </c>
      <c r="Q50" s="11">
        <v>3</v>
      </c>
      <c r="R50" s="11">
        <v>235</v>
      </c>
      <c r="S50" s="8"/>
      <c r="U50" s="11">
        <v>16</v>
      </c>
      <c r="V50" s="11">
        <v>4</v>
      </c>
      <c r="W50" s="11">
        <v>650</v>
      </c>
      <c r="X50" s="8"/>
      <c r="Z50" s="11">
        <v>17</v>
      </c>
      <c r="AA50" s="11">
        <v>7</v>
      </c>
      <c r="AB50" s="11">
        <v>440</v>
      </c>
      <c r="AC50" s="8"/>
    </row>
    <row r="51" spans="1:29" x14ac:dyDescent="0.25">
      <c r="A51" s="11">
        <v>13</v>
      </c>
      <c r="B51" s="11">
        <v>0</v>
      </c>
      <c r="C51" s="11">
        <v>655</v>
      </c>
      <c r="D51" s="8">
        <f t="shared" ref="D51" si="18">MIN(C51:C52)</f>
        <v>585</v>
      </c>
      <c r="F51" s="11">
        <v>13</v>
      </c>
      <c r="G51" s="11">
        <v>1</v>
      </c>
      <c r="H51" s="11">
        <v>235</v>
      </c>
      <c r="I51" s="8">
        <f t="shared" ref="I51" si="19">MIN(H51:H52)</f>
        <v>235</v>
      </c>
      <c r="K51" s="11">
        <v>15</v>
      </c>
      <c r="L51" s="11">
        <v>2</v>
      </c>
      <c r="M51" s="11">
        <v>420</v>
      </c>
      <c r="N51" s="8">
        <f t="shared" ref="N51" si="20">MIN(M51:M52)</f>
        <v>230</v>
      </c>
      <c r="P51" s="11">
        <v>16</v>
      </c>
      <c r="Q51" s="11">
        <v>0</v>
      </c>
      <c r="R51" s="11">
        <v>255</v>
      </c>
      <c r="S51" s="8">
        <f t="shared" ref="S51" si="21">MIN(R51:R52)</f>
        <v>235</v>
      </c>
      <c r="U51" s="11">
        <v>17</v>
      </c>
      <c r="V51" s="11">
        <v>2</v>
      </c>
      <c r="W51" s="11">
        <v>625</v>
      </c>
      <c r="X51" s="8">
        <f t="shared" ref="X51" si="22">MIN(W51:W52)</f>
        <v>625</v>
      </c>
      <c r="Z51" s="11">
        <v>18</v>
      </c>
      <c r="AA51" s="11">
        <v>5</v>
      </c>
      <c r="AB51" s="11">
        <v>265</v>
      </c>
      <c r="AC51" s="8">
        <f t="shared" ref="AC51" si="23">MIN(AB51:AB52)</f>
        <v>240</v>
      </c>
    </row>
    <row r="52" spans="1:29" x14ac:dyDescent="0.25">
      <c r="A52" s="11">
        <v>13</v>
      </c>
      <c r="B52" s="11">
        <v>11</v>
      </c>
      <c r="C52" s="11">
        <v>585</v>
      </c>
      <c r="D52" s="8"/>
      <c r="F52" s="11">
        <v>13</v>
      </c>
      <c r="G52" s="11">
        <v>14</v>
      </c>
      <c r="H52" s="11" t="s">
        <v>3</v>
      </c>
      <c r="I52" s="8"/>
      <c r="K52" s="11">
        <v>15</v>
      </c>
      <c r="L52" s="11">
        <v>8</v>
      </c>
      <c r="M52" s="11">
        <v>230</v>
      </c>
      <c r="N52" s="8"/>
      <c r="P52" s="11">
        <v>16</v>
      </c>
      <c r="Q52" s="11">
        <v>3</v>
      </c>
      <c r="R52" s="11">
        <v>235</v>
      </c>
      <c r="S52" s="8"/>
      <c r="U52" s="11">
        <v>17</v>
      </c>
      <c r="V52" s="11">
        <v>4</v>
      </c>
      <c r="W52" s="11">
        <v>660</v>
      </c>
      <c r="X52" s="8"/>
      <c r="Z52" s="11">
        <v>18</v>
      </c>
      <c r="AA52" s="11">
        <v>7</v>
      </c>
      <c r="AB52" s="11">
        <v>240</v>
      </c>
      <c r="AC52" s="8"/>
    </row>
    <row r="53" spans="1:29" x14ac:dyDescent="0.25">
      <c r="A53" s="11">
        <v>14</v>
      </c>
      <c r="B53" s="11">
        <v>0</v>
      </c>
      <c r="C53" s="11">
        <v>480</v>
      </c>
      <c r="D53" s="8">
        <f>MIN(C53:C54)</f>
        <v>415</v>
      </c>
      <c r="F53" s="11">
        <v>15</v>
      </c>
      <c r="G53" s="11">
        <v>1</v>
      </c>
      <c r="H53" s="11">
        <v>480</v>
      </c>
      <c r="I53" s="8">
        <f>MIN(H53:H54)</f>
        <v>475</v>
      </c>
      <c r="K53" s="11">
        <v>16</v>
      </c>
      <c r="L53" s="11">
        <v>2</v>
      </c>
      <c r="M53" s="11">
        <v>755</v>
      </c>
      <c r="N53" s="8">
        <f>MIN(M53:M54)</f>
        <v>680</v>
      </c>
      <c r="P53" s="11">
        <v>17</v>
      </c>
      <c r="Q53" s="11">
        <v>0</v>
      </c>
      <c r="R53" s="11">
        <v>450</v>
      </c>
      <c r="S53" s="8">
        <f>MIN(R53:R54)</f>
        <v>345</v>
      </c>
      <c r="U53" s="11">
        <v>18</v>
      </c>
      <c r="V53" s="11">
        <v>2</v>
      </c>
      <c r="W53" s="11">
        <v>600</v>
      </c>
      <c r="X53" s="8">
        <f>MIN(W53:W54)</f>
        <v>495</v>
      </c>
      <c r="Z53" s="11">
        <v>19</v>
      </c>
      <c r="AA53" s="11">
        <v>5</v>
      </c>
      <c r="AB53" s="11">
        <v>255</v>
      </c>
      <c r="AC53" s="8">
        <f>MIN(AB53:AB54)</f>
        <v>220</v>
      </c>
    </row>
    <row r="54" spans="1:29" x14ac:dyDescent="0.25">
      <c r="A54" s="11">
        <v>14</v>
      </c>
      <c r="B54" s="11">
        <v>11</v>
      </c>
      <c r="C54" s="11">
        <v>415</v>
      </c>
      <c r="D54" s="8"/>
      <c r="F54" s="11">
        <v>15</v>
      </c>
      <c r="G54" s="11">
        <v>14</v>
      </c>
      <c r="H54" s="11">
        <v>475</v>
      </c>
      <c r="I54" s="8"/>
      <c r="K54" s="11">
        <v>16</v>
      </c>
      <c r="L54" s="11">
        <v>8</v>
      </c>
      <c r="M54" s="11">
        <v>680</v>
      </c>
      <c r="N54" s="8"/>
      <c r="P54" s="11">
        <v>17</v>
      </c>
      <c r="Q54" s="11">
        <v>3</v>
      </c>
      <c r="R54" s="11">
        <v>345</v>
      </c>
      <c r="S54" s="8"/>
      <c r="U54" s="11">
        <v>18</v>
      </c>
      <c r="V54" s="11">
        <v>4</v>
      </c>
      <c r="W54" s="11">
        <v>495</v>
      </c>
      <c r="X54" s="8"/>
      <c r="Z54" s="11">
        <v>19</v>
      </c>
      <c r="AA54" s="11">
        <v>7</v>
      </c>
      <c r="AB54" s="11">
        <v>220</v>
      </c>
      <c r="AC54" s="8"/>
    </row>
    <row r="55" spans="1:29" x14ac:dyDescent="0.25">
      <c r="A55" s="11">
        <v>15</v>
      </c>
      <c r="B55" s="11">
        <v>0</v>
      </c>
      <c r="C55" s="11">
        <v>265</v>
      </c>
      <c r="D55" s="8">
        <f t="shared" ref="D55" si="24">MIN(C55:C56)</f>
        <v>205</v>
      </c>
      <c r="F55" s="11">
        <v>16</v>
      </c>
      <c r="G55" s="11">
        <v>1</v>
      </c>
      <c r="H55" s="11">
        <v>440</v>
      </c>
      <c r="I55" s="8">
        <f t="shared" ref="I55" si="25">MIN(H55:H56)</f>
        <v>385</v>
      </c>
      <c r="K55" s="11">
        <v>17</v>
      </c>
      <c r="L55" s="11">
        <v>2</v>
      </c>
      <c r="M55" s="11">
        <v>625</v>
      </c>
      <c r="N55" s="8">
        <f t="shared" ref="N55" si="26">MIN(M55:M56)</f>
        <v>625</v>
      </c>
      <c r="P55" s="11">
        <v>18</v>
      </c>
      <c r="Q55" s="11">
        <v>0</v>
      </c>
      <c r="R55" s="11">
        <v>170</v>
      </c>
      <c r="S55" s="8">
        <f t="shared" ref="S55" si="27">MIN(R55:R56)</f>
        <v>160</v>
      </c>
      <c r="U55" s="11">
        <v>19</v>
      </c>
      <c r="V55" s="11">
        <v>2</v>
      </c>
      <c r="W55" s="11">
        <v>515</v>
      </c>
      <c r="X55" s="8">
        <f t="shared" ref="X55" si="28">MIN(W55:W56)</f>
        <v>480</v>
      </c>
      <c r="Z55" s="11">
        <v>20</v>
      </c>
      <c r="AA55" s="11">
        <v>5</v>
      </c>
      <c r="AB55" s="11">
        <v>340</v>
      </c>
      <c r="AC55" s="8">
        <f t="shared" ref="AC55" si="29">MIN(AB55:AB56)</f>
        <v>340</v>
      </c>
    </row>
    <row r="56" spans="1:29" x14ac:dyDescent="0.25">
      <c r="A56" s="11">
        <v>15</v>
      </c>
      <c r="B56" s="11">
        <v>11</v>
      </c>
      <c r="C56" s="11">
        <v>205</v>
      </c>
      <c r="D56" s="8"/>
      <c r="F56" s="11">
        <v>16</v>
      </c>
      <c r="G56" s="11">
        <v>14</v>
      </c>
      <c r="H56" s="11">
        <v>385</v>
      </c>
      <c r="I56" s="8"/>
      <c r="K56" s="11">
        <v>17</v>
      </c>
      <c r="L56" s="11">
        <v>8</v>
      </c>
      <c r="M56" s="11">
        <v>690</v>
      </c>
      <c r="N56" s="8"/>
      <c r="P56" s="11">
        <v>18</v>
      </c>
      <c r="Q56" s="11">
        <v>3</v>
      </c>
      <c r="R56" s="11">
        <v>160</v>
      </c>
      <c r="S56" s="8"/>
      <c r="U56" s="11">
        <v>19</v>
      </c>
      <c r="V56" s="11">
        <v>4</v>
      </c>
      <c r="W56" s="11">
        <v>480</v>
      </c>
      <c r="X56" s="8"/>
      <c r="Z56" s="11">
        <v>20</v>
      </c>
      <c r="AA56" s="11">
        <v>7</v>
      </c>
      <c r="AB56" s="11">
        <v>370</v>
      </c>
      <c r="AC56" s="8"/>
    </row>
    <row r="57" spans="1:29" x14ac:dyDescent="0.25">
      <c r="A57" s="11">
        <v>16</v>
      </c>
      <c r="B57" s="11">
        <v>0</v>
      </c>
      <c r="C57" s="11">
        <v>255</v>
      </c>
      <c r="D57" s="8">
        <f>MIN(C57:C58)</f>
        <v>255</v>
      </c>
      <c r="F57" s="11">
        <v>17</v>
      </c>
      <c r="G57" s="11">
        <v>1</v>
      </c>
      <c r="H57" s="11">
        <v>270</v>
      </c>
      <c r="I57" s="8">
        <f>MIN(H57:H58)</f>
        <v>190</v>
      </c>
      <c r="K57" s="11">
        <v>18</v>
      </c>
      <c r="L57" s="11">
        <v>2</v>
      </c>
      <c r="M57" s="11">
        <v>750</v>
      </c>
      <c r="N57" s="8">
        <f>MIN(M57:M58)</f>
        <v>600</v>
      </c>
      <c r="P57" s="11">
        <v>19</v>
      </c>
      <c r="Q57" s="11">
        <v>0</v>
      </c>
      <c r="R57" s="11">
        <v>170</v>
      </c>
      <c r="S57" s="8">
        <f>MIN(R57:R58)</f>
        <v>140</v>
      </c>
      <c r="U57" s="12">
        <v>20</v>
      </c>
      <c r="V57" s="11">
        <v>2</v>
      </c>
      <c r="W57" s="11">
        <v>495</v>
      </c>
      <c r="X57" s="8">
        <f>MIN(W57:W58)</f>
        <v>480</v>
      </c>
      <c r="Z57" s="8" t="s">
        <v>9</v>
      </c>
      <c r="AA57" s="8"/>
      <c r="AB57" s="8"/>
      <c r="AC57" s="8"/>
    </row>
    <row r="58" spans="1:29" x14ac:dyDescent="0.25">
      <c r="A58" s="11">
        <v>16</v>
      </c>
      <c r="B58" s="11">
        <v>11</v>
      </c>
      <c r="C58" s="11">
        <v>265</v>
      </c>
      <c r="D58" s="8"/>
      <c r="F58" s="11">
        <v>17</v>
      </c>
      <c r="G58" s="11">
        <v>14</v>
      </c>
      <c r="H58" s="11">
        <v>190</v>
      </c>
      <c r="I58" s="8"/>
      <c r="K58" s="11">
        <v>18</v>
      </c>
      <c r="L58" s="11">
        <v>8</v>
      </c>
      <c r="M58" s="11">
        <v>600</v>
      </c>
      <c r="N58" s="8"/>
      <c r="P58" s="11">
        <v>19</v>
      </c>
      <c r="Q58" s="11">
        <v>3</v>
      </c>
      <c r="R58" s="11">
        <v>140</v>
      </c>
      <c r="S58" s="8"/>
      <c r="U58" s="12">
        <v>20</v>
      </c>
      <c r="V58" s="11">
        <v>4</v>
      </c>
      <c r="W58" s="11">
        <v>480</v>
      </c>
      <c r="X58" s="8"/>
    </row>
    <row r="59" spans="1:29" x14ac:dyDescent="0.25">
      <c r="A59" s="11">
        <v>17</v>
      </c>
      <c r="B59" s="11">
        <v>0</v>
      </c>
      <c r="C59" s="11">
        <v>450</v>
      </c>
      <c r="D59" s="8">
        <f>MIN(C59:C60)</f>
        <v>380</v>
      </c>
      <c r="F59" s="11">
        <v>18</v>
      </c>
      <c r="G59" s="11">
        <v>1</v>
      </c>
      <c r="H59" s="11">
        <v>445</v>
      </c>
      <c r="I59" s="8">
        <f>MIN(H59:H60)</f>
        <v>405</v>
      </c>
      <c r="K59" s="11">
        <v>19</v>
      </c>
      <c r="L59" s="11">
        <v>2</v>
      </c>
      <c r="M59" s="11">
        <v>590</v>
      </c>
      <c r="N59" s="8">
        <f>MIN(M59:M60)</f>
        <v>515</v>
      </c>
      <c r="P59" s="11">
        <v>20</v>
      </c>
      <c r="Q59" s="11">
        <v>0</v>
      </c>
      <c r="R59" s="11">
        <v>310</v>
      </c>
      <c r="S59" s="8">
        <f>MIN(R59:R60)</f>
        <v>280</v>
      </c>
      <c r="U59" s="8" t="s">
        <v>8</v>
      </c>
      <c r="V59" s="8"/>
      <c r="W59" s="8"/>
      <c r="X59" s="8"/>
    </row>
    <row r="60" spans="1:29" x14ac:dyDescent="0.25">
      <c r="A60" s="11">
        <v>17</v>
      </c>
      <c r="B60" s="11">
        <v>11</v>
      </c>
      <c r="C60" s="11">
        <v>380</v>
      </c>
      <c r="D60" s="8"/>
      <c r="F60" s="11">
        <v>18</v>
      </c>
      <c r="G60" s="11">
        <v>14</v>
      </c>
      <c r="H60" s="11">
        <v>405</v>
      </c>
      <c r="I60" s="8"/>
      <c r="K60" s="11">
        <v>19</v>
      </c>
      <c r="L60" s="11">
        <v>8</v>
      </c>
      <c r="M60" s="11">
        <v>515</v>
      </c>
      <c r="N60" s="8"/>
      <c r="P60" s="11">
        <v>20</v>
      </c>
      <c r="Q60" s="11">
        <v>3</v>
      </c>
      <c r="R60" s="11">
        <v>280</v>
      </c>
      <c r="S60" s="8"/>
    </row>
    <row r="61" spans="1:29" x14ac:dyDescent="0.25">
      <c r="A61" s="11">
        <v>18</v>
      </c>
      <c r="B61" s="11">
        <v>0</v>
      </c>
      <c r="C61" s="11">
        <v>170</v>
      </c>
      <c r="D61" s="8">
        <f t="shared" ref="D61" si="30">MIN(C61:C62)</f>
        <v>170</v>
      </c>
      <c r="F61" s="11">
        <v>19</v>
      </c>
      <c r="G61" s="11">
        <v>1</v>
      </c>
      <c r="H61" s="11">
        <v>290</v>
      </c>
      <c r="I61" s="8">
        <f t="shared" ref="I61" si="31">MIN(H61:H62)</f>
        <v>255</v>
      </c>
      <c r="K61" s="11">
        <v>20</v>
      </c>
      <c r="L61" s="11">
        <v>2</v>
      </c>
      <c r="M61" s="11">
        <v>495</v>
      </c>
      <c r="N61" s="8">
        <f t="shared" ref="N61" si="32">MIN(M61:M62)</f>
        <v>495</v>
      </c>
      <c r="P61" s="8" t="s">
        <v>28</v>
      </c>
      <c r="Q61" s="8"/>
      <c r="R61" s="8"/>
      <c r="S61" s="8"/>
    </row>
    <row r="62" spans="1:29" x14ac:dyDescent="0.25">
      <c r="A62" s="11">
        <v>18</v>
      </c>
      <c r="B62" s="11">
        <v>11</v>
      </c>
      <c r="C62" s="11">
        <v>170</v>
      </c>
      <c r="D62" s="8"/>
      <c r="F62" s="11">
        <v>19</v>
      </c>
      <c r="G62" s="11">
        <v>14</v>
      </c>
      <c r="H62" s="11">
        <v>255</v>
      </c>
      <c r="I62" s="8"/>
      <c r="K62" s="11">
        <v>20</v>
      </c>
      <c r="L62" s="11">
        <v>8</v>
      </c>
      <c r="M62" s="11">
        <v>505</v>
      </c>
      <c r="N62" s="8"/>
    </row>
    <row r="63" spans="1:29" x14ac:dyDescent="0.25">
      <c r="A63" s="11">
        <v>19</v>
      </c>
      <c r="B63" s="11">
        <v>0</v>
      </c>
      <c r="C63" s="11">
        <v>240</v>
      </c>
      <c r="D63" s="8">
        <f>MIN(C63:C64)</f>
        <v>170</v>
      </c>
      <c r="F63" s="11">
        <v>20</v>
      </c>
      <c r="G63" s="11">
        <v>1</v>
      </c>
      <c r="H63" s="11">
        <v>140</v>
      </c>
      <c r="I63" s="8">
        <f>MIN(H63:H64)</f>
        <v>140</v>
      </c>
      <c r="K63" s="8" t="s">
        <v>24</v>
      </c>
      <c r="L63" s="8"/>
      <c r="M63" s="8"/>
      <c r="N63" s="8"/>
    </row>
    <row r="64" spans="1:29" x14ac:dyDescent="0.25">
      <c r="A64" s="11">
        <v>19</v>
      </c>
      <c r="B64" s="11">
        <v>11</v>
      </c>
      <c r="C64" s="11">
        <v>170</v>
      </c>
      <c r="D64" s="8"/>
      <c r="F64" s="11">
        <v>20</v>
      </c>
      <c r="G64" s="11">
        <v>14</v>
      </c>
      <c r="H64" s="11" t="s">
        <v>3</v>
      </c>
      <c r="I64" s="8"/>
    </row>
    <row r="65" spans="1:29" x14ac:dyDescent="0.25">
      <c r="A65" s="11">
        <v>20</v>
      </c>
      <c r="B65" s="11">
        <v>0</v>
      </c>
      <c r="C65" s="11">
        <v>380</v>
      </c>
      <c r="D65" s="8">
        <f>MIN(C65:C66)</f>
        <v>310</v>
      </c>
      <c r="F65" s="8" t="s">
        <v>30</v>
      </c>
      <c r="G65" s="8"/>
      <c r="H65" s="8"/>
      <c r="I65" s="8"/>
    </row>
    <row r="66" spans="1:29" x14ac:dyDescent="0.25">
      <c r="A66" s="11">
        <v>20</v>
      </c>
      <c r="B66" s="11">
        <v>11</v>
      </c>
      <c r="C66" s="11">
        <v>310</v>
      </c>
      <c r="D66" s="8"/>
    </row>
    <row r="67" spans="1:29" x14ac:dyDescent="0.25">
      <c r="A67" s="15" t="s">
        <v>6</v>
      </c>
      <c r="B67" s="16"/>
      <c r="C67" s="16"/>
      <c r="D67" s="17"/>
    </row>
    <row r="69" spans="1:29" x14ac:dyDescent="0.25">
      <c r="A69" s="15" t="s">
        <v>11</v>
      </c>
      <c r="B69" s="16"/>
      <c r="C69" s="16"/>
      <c r="D69" s="17"/>
      <c r="F69" s="15" t="s">
        <v>38</v>
      </c>
      <c r="G69" s="16"/>
      <c r="H69" s="16"/>
      <c r="I69" s="17"/>
      <c r="K69" s="15" t="s">
        <v>39</v>
      </c>
      <c r="L69" s="16"/>
      <c r="M69" s="16"/>
      <c r="N69" s="17"/>
      <c r="P69" s="15" t="s">
        <v>41</v>
      </c>
      <c r="Q69" s="16"/>
      <c r="R69" s="16"/>
      <c r="S69" s="17"/>
      <c r="U69" s="15" t="s">
        <v>42</v>
      </c>
      <c r="V69" s="16"/>
      <c r="W69" s="16"/>
      <c r="X69" s="17"/>
      <c r="Z69" s="15" t="s">
        <v>43</v>
      </c>
      <c r="AA69" s="16"/>
      <c r="AB69" s="16"/>
      <c r="AC69" s="17"/>
    </row>
    <row r="70" spans="1:29" x14ac:dyDescent="0.25">
      <c r="A70" s="11">
        <v>0</v>
      </c>
      <c r="B70" s="11">
        <v>5</v>
      </c>
      <c r="C70" s="11">
        <v>67</v>
      </c>
      <c r="D70" s="8">
        <f>MIN(C70:C71)</f>
        <v>48</v>
      </c>
      <c r="F70" s="11">
        <v>0</v>
      </c>
      <c r="G70" s="11">
        <v>9</v>
      </c>
      <c r="H70" s="11">
        <v>280</v>
      </c>
      <c r="I70" s="8">
        <f>MIN(H70:H71)</f>
        <v>280</v>
      </c>
      <c r="K70" s="11">
        <v>1</v>
      </c>
      <c r="L70" s="11">
        <v>0</v>
      </c>
      <c r="M70" s="11">
        <v>415</v>
      </c>
      <c r="N70" s="8">
        <f>MIN(M70:M71)</f>
        <v>345</v>
      </c>
      <c r="P70" s="11">
        <v>0</v>
      </c>
      <c r="Q70" s="11">
        <v>9</v>
      </c>
      <c r="R70" s="11">
        <v>240</v>
      </c>
      <c r="S70" s="8">
        <f>MIN(R70:R71)</f>
        <v>240</v>
      </c>
      <c r="U70" s="11">
        <v>0</v>
      </c>
      <c r="V70" s="11">
        <v>1</v>
      </c>
      <c r="W70" s="11">
        <v>345</v>
      </c>
      <c r="X70" s="8">
        <f>MIN(W70:W71)</f>
        <v>345</v>
      </c>
      <c r="Z70" s="11">
        <v>0</v>
      </c>
      <c r="AA70" s="11">
        <v>2</v>
      </c>
      <c r="AB70" s="11">
        <v>320</v>
      </c>
      <c r="AC70" s="8">
        <f>MIN(AB70:AB71)</f>
        <v>205</v>
      </c>
    </row>
    <row r="71" spans="1:29" x14ac:dyDescent="0.25">
      <c r="A71" s="11">
        <v>0</v>
      </c>
      <c r="B71" s="11">
        <v>6</v>
      </c>
      <c r="C71" s="11">
        <v>48</v>
      </c>
      <c r="D71" s="8"/>
      <c r="F71" s="11">
        <v>0</v>
      </c>
      <c r="G71" s="11">
        <v>17</v>
      </c>
      <c r="H71" s="11">
        <v>345</v>
      </c>
      <c r="I71" s="8"/>
      <c r="K71" s="11">
        <v>1</v>
      </c>
      <c r="L71" s="11">
        <v>10</v>
      </c>
      <c r="M71" s="11">
        <v>345</v>
      </c>
      <c r="N71" s="8"/>
      <c r="P71" s="11">
        <v>0</v>
      </c>
      <c r="Q71" s="11">
        <v>12</v>
      </c>
      <c r="R71" s="11">
        <v>480</v>
      </c>
      <c r="S71" s="8"/>
      <c r="U71" s="11">
        <v>0</v>
      </c>
      <c r="V71" s="11">
        <v>13</v>
      </c>
      <c r="W71" s="11">
        <v>515</v>
      </c>
      <c r="X71" s="8"/>
      <c r="Z71" s="11">
        <v>0</v>
      </c>
      <c r="AA71" s="11">
        <v>15</v>
      </c>
      <c r="AB71" s="11">
        <v>205</v>
      </c>
      <c r="AC71" s="8"/>
    </row>
    <row r="72" spans="1:29" x14ac:dyDescent="0.25">
      <c r="A72" s="11">
        <v>1</v>
      </c>
      <c r="B72" s="11">
        <v>5</v>
      </c>
      <c r="C72" s="11">
        <v>440</v>
      </c>
      <c r="D72" s="8">
        <f>MIN(C72:C73)</f>
        <v>440</v>
      </c>
      <c r="F72" s="11">
        <v>1</v>
      </c>
      <c r="G72" s="11">
        <v>9</v>
      </c>
      <c r="H72" s="11">
        <v>245</v>
      </c>
      <c r="I72" s="8">
        <f>MIN(H72:H73)</f>
        <v>190</v>
      </c>
      <c r="K72" s="11">
        <v>2</v>
      </c>
      <c r="L72" s="11">
        <v>0</v>
      </c>
      <c r="M72" s="11">
        <v>320</v>
      </c>
      <c r="N72" s="8">
        <f>MIN(M72:M73)</f>
        <v>320</v>
      </c>
      <c r="P72" s="11">
        <v>1</v>
      </c>
      <c r="Q72" s="11">
        <v>9</v>
      </c>
      <c r="R72" s="11">
        <v>190</v>
      </c>
      <c r="S72" s="8">
        <f>MIN(R72:R73)</f>
        <v>190</v>
      </c>
      <c r="U72" s="11">
        <v>2</v>
      </c>
      <c r="V72" s="11">
        <v>1</v>
      </c>
      <c r="W72" s="11">
        <v>355</v>
      </c>
      <c r="X72" s="8">
        <f>MIN(W72:W73)</f>
        <v>355</v>
      </c>
      <c r="Z72" s="11">
        <v>1</v>
      </c>
      <c r="AA72" s="11">
        <v>2</v>
      </c>
      <c r="AB72" s="11">
        <v>355</v>
      </c>
      <c r="AC72" s="8">
        <f>MIN(AB72:AB73)</f>
        <v>355</v>
      </c>
    </row>
    <row r="73" spans="1:29" x14ac:dyDescent="0.25">
      <c r="A73" s="11">
        <v>1</v>
      </c>
      <c r="B73" s="11">
        <v>6</v>
      </c>
      <c r="C73" s="11">
        <v>455</v>
      </c>
      <c r="D73" s="8"/>
      <c r="F73" s="11">
        <v>1</v>
      </c>
      <c r="G73" s="11">
        <v>17</v>
      </c>
      <c r="H73" s="11">
        <v>190</v>
      </c>
      <c r="I73" s="8"/>
      <c r="K73" s="11">
        <v>2</v>
      </c>
      <c r="L73" s="11">
        <v>10</v>
      </c>
      <c r="M73" s="11">
        <v>430</v>
      </c>
      <c r="N73" s="8"/>
      <c r="P73" s="11">
        <v>1</v>
      </c>
      <c r="Q73" s="11">
        <v>12</v>
      </c>
      <c r="R73" s="11">
        <v>295</v>
      </c>
      <c r="S73" s="8"/>
      <c r="U73" s="11">
        <v>2</v>
      </c>
      <c r="V73" s="11">
        <v>13</v>
      </c>
      <c r="W73" s="11">
        <v>585</v>
      </c>
      <c r="X73" s="8"/>
      <c r="Z73" s="11">
        <v>1</v>
      </c>
      <c r="AA73" s="11">
        <v>15</v>
      </c>
      <c r="AB73" s="11">
        <v>475</v>
      </c>
      <c r="AC73" s="8"/>
    </row>
    <row r="74" spans="1:29" x14ac:dyDescent="0.25">
      <c r="A74" s="11">
        <v>2</v>
      </c>
      <c r="B74" s="11">
        <v>5</v>
      </c>
      <c r="C74" s="11">
        <v>240</v>
      </c>
      <c r="D74" s="8">
        <f t="shared" ref="D74" si="33">MIN(C74:C75)</f>
        <v>240</v>
      </c>
      <c r="F74" s="11">
        <v>2</v>
      </c>
      <c r="G74" s="11">
        <v>9</v>
      </c>
      <c r="H74" s="11">
        <v>590</v>
      </c>
      <c r="I74" s="8">
        <f t="shared" ref="I74" si="34">MIN(H74:H75)</f>
        <v>590</v>
      </c>
      <c r="K74" s="11">
        <v>5</v>
      </c>
      <c r="L74" s="11">
        <v>0</v>
      </c>
      <c r="M74" s="11">
        <v>48</v>
      </c>
      <c r="N74" s="8">
        <f t="shared" ref="N74" si="35">MIN(M74:M75)</f>
        <v>48</v>
      </c>
      <c r="P74" s="11">
        <v>2</v>
      </c>
      <c r="Q74" s="11">
        <v>9</v>
      </c>
      <c r="R74" s="11">
        <v>590</v>
      </c>
      <c r="S74" s="8">
        <f t="shared" ref="S74" si="36">MIN(R74:R75)</f>
        <v>590</v>
      </c>
      <c r="U74" s="11">
        <v>5</v>
      </c>
      <c r="V74" s="11">
        <v>1</v>
      </c>
      <c r="W74" s="11">
        <v>440</v>
      </c>
      <c r="X74" s="8">
        <f t="shared" ref="X74" si="37">MIN(W74:W75)</f>
        <v>440</v>
      </c>
      <c r="Z74" s="11">
        <v>5</v>
      </c>
      <c r="AA74" s="11">
        <v>2</v>
      </c>
      <c r="AB74" s="11">
        <v>240</v>
      </c>
      <c r="AC74" s="8">
        <f t="shared" ref="AC74" si="38">MIN(AB74:AB75)</f>
        <v>125</v>
      </c>
    </row>
    <row r="75" spans="1:29" x14ac:dyDescent="0.25">
      <c r="A75" s="11">
        <v>2</v>
      </c>
      <c r="B75" s="11">
        <v>6</v>
      </c>
      <c r="C75" s="11">
        <v>320</v>
      </c>
      <c r="D75" s="8"/>
      <c r="F75" s="11">
        <v>2</v>
      </c>
      <c r="G75" s="11">
        <v>17</v>
      </c>
      <c r="H75" s="11">
        <v>625</v>
      </c>
      <c r="I75" s="8"/>
      <c r="K75" s="11">
        <v>5</v>
      </c>
      <c r="L75" s="11">
        <v>10</v>
      </c>
      <c r="M75" s="11">
        <v>160</v>
      </c>
      <c r="N75" s="8"/>
      <c r="P75" s="11">
        <v>2</v>
      </c>
      <c r="Q75" s="11">
        <v>12</v>
      </c>
      <c r="R75" s="11">
        <v>705</v>
      </c>
      <c r="S75" s="8"/>
      <c r="U75" s="11">
        <v>5</v>
      </c>
      <c r="V75" s="11">
        <v>13</v>
      </c>
      <c r="W75" s="11">
        <v>615</v>
      </c>
      <c r="X75" s="8"/>
      <c r="Z75" s="11">
        <v>5</v>
      </c>
      <c r="AA75" s="11">
        <v>15</v>
      </c>
      <c r="AB75" s="11">
        <v>125</v>
      </c>
      <c r="AC75" s="8"/>
    </row>
    <row r="76" spans="1:29" x14ac:dyDescent="0.25">
      <c r="A76" s="11">
        <v>9</v>
      </c>
      <c r="B76" s="11">
        <v>5</v>
      </c>
      <c r="C76" s="11">
        <v>365</v>
      </c>
      <c r="D76" s="8">
        <f>MIN(C76:C77)</f>
        <v>350</v>
      </c>
      <c r="F76" s="11">
        <v>5</v>
      </c>
      <c r="G76" s="11">
        <v>9</v>
      </c>
      <c r="H76" s="11">
        <v>350</v>
      </c>
      <c r="I76" s="8">
        <f>MIN(H76:H77)</f>
        <v>350</v>
      </c>
      <c r="K76" s="11">
        <v>9</v>
      </c>
      <c r="L76" s="11">
        <v>0</v>
      </c>
      <c r="M76" s="11">
        <v>280</v>
      </c>
      <c r="N76" s="8">
        <f>MIN(M76:M77)</f>
        <v>240</v>
      </c>
      <c r="P76" s="11">
        <v>5</v>
      </c>
      <c r="Q76" s="11">
        <v>9</v>
      </c>
      <c r="R76" s="11">
        <v>350</v>
      </c>
      <c r="S76" s="8">
        <f>MIN(R76:R77)</f>
        <v>350</v>
      </c>
      <c r="U76" s="11">
        <v>9</v>
      </c>
      <c r="V76" s="11">
        <v>1</v>
      </c>
      <c r="W76" s="11">
        <v>190</v>
      </c>
      <c r="X76" s="8">
        <f>MIN(W76:W77)</f>
        <v>190</v>
      </c>
      <c r="Z76" s="11">
        <v>9</v>
      </c>
      <c r="AA76" s="11">
        <v>2</v>
      </c>
      <c r="AB76" s="11">
        <v>590</v>
      </c>
      <c r="AC76" s="8">
        <f>MIN(AB76:AB77)</f>
        <v>475</v>
      </c>
    </row>
    <row r="77" spans="1:29" x14ac:dyDescent="0.25">
      <c r="A77" s="11">
        <v>9</v>
      </c>
      <c r="B77" s="11">
        <v>6</v>
      </c>
      <c r="C77" s="11">
        <v>350</v>
      </c>
      <c r="D77" s="8"/>
      <c r="F77" s="11">
        <v>5</v>
      </c>
      <c r="G77" s="11">
        <v>17</v>
      </c>
      <c r="H77" s="11">
        <v>420</v>
      </c>
      <c r="I77" s="8"/>
      <c r="K77" s="11">
        <v>9</v>
      </c>
      <c r="L77" s="11">
        <v>10</v>
      </c>
      <c r="M77" s="11">
        <v>240</v>
      </c>
      <c r="N77" s="8"/>
      <c r="P77" s="11">
        <v>5</v>
      </c>
      <c r="Q77" s="11">
        <v>12</v>
      </c>
      <c r="R77" s="11">
        <v>590</v>
      </c>
      <c r="S77" s="8"/>
      <c r="U77" s="11">
        <v>9</v>
      </c>
      <c r="V77" s="11">
        <v>13</v>
      </c>
      <c r="W77" s="11">
        <v>190</v>
      </c>
      <c r="X77" s="8"/>
      <c r="Z77" s="11">
        <v>9</v>
      </c>
      <c r="AA77" s="11">
        <v>15</v>
      </c>
      <c r="AB77" s="11">
        <v>475</v>
      </c>
      <c r="AC77" s="8"/>
    </row>
    <row r="78" spans="1:29" x14ac:dyDescent="0.25">
      <c r="A78" s="11">
        <v>10</v>
      </c>
      <c r="B78" s="11">
        <v>5</v>
      </c>
      <c r="C78" s="11">
        <v>175</v>
      </c>
      <c r="D78" s="8">
        <f>MIN(C78:C79)</f>
        <v>160</v>
      </c>
      <c r="F78" s="11">
        <v>10</v>
      </c>
      <c r="G78" s="11">
        <v>9</v>
      </c>
      <c r="H78" s="11">
        <v>240</v>
      </c>
      <c r="I78" s="8">
        <f>MIN(H78:H79)</f>
        <v>240</v>
      </c>
      <c r="K78" s="11">
        <v>12</v>
      </c>
      <c r="L78" s="11">
        <v>0</v>
      </c>
      <c r="M78" s="11">
        <v>610</v>
      </c>
      <c r="N78" s="8">
        <f>MIN(M78:M79)</f>
        <v>480</v>
      </c>
      <c r="P78" s="11">
        <v>13</v>
      </c>
      <c r="Q78" s="11">
        <v>9</v>
      </c>
      <c r="R78" s="11">
        <v>215</v>
      </c>
      <c r="S78" s="8">
        <f>MIN(R78:R79)</f>
        <v>190</v>
      </c>
      <c r="U78" s="11">
        <v>15</v>
      </c>
      <c r="V78" s="11">
        <v>1</v>
      </c>
      <c r="W78" s="11">
        <v>475</v>
      </c>
      <c r="X78" s="8">
        <f>MIN(W78:W79)</f>
        <v>475</v>
      </c>
      <c r="Z78" s="11">
        <v>16</v>
      </c>
      <c r="AA78" s="11">
        <v>2</v>
      </c>
      <c r="AB78" s="11">
        <v>650</v>
      </c>
      <c r="AC78" s="8">
        <f>MIN(AB78:AB79)</f>
        <v>485</v>
      </c>
    </row>
    <row r="79" spans="1:29" x14ac:dyDescent="0.25">
      <c r="A79" s="11">
        <v>10</v>
      </c>
      <c r="B79" s="11">
        <v>6</v>
      </c>
      <c r="C79" s="11">
        <v>160</v>
      </c>
      <c r="D79" s="8"/>
      <c r="F79" s="11">
        <v>10</v>
      </c>
      <c r="G79" s="11">
        <v>17</v>
      </c>
      <c r="H79" s="11">
        <v>310</v>
      </c>
      <c r="I79" s="8"/>
      <c r="K79" s="11">
        <v>12</v>
      </c>
      <c r="L79" s="11">
        <v>10</v>
      </c>
      <c r="M79" s="11">
        <v>480</v>
      </c>
      <c r="N79" s="8"/>
      <c r="P79" s="11">
        <v>13</v>
      </c>
      <c r="Q79" s="11">
        <v>12</v>
      </c>
      <c r="R79" s="11">
        <v>190</v>
      </c>
      <c r="S79" s="8"/>
      <c r="U79" s="11">
        <v>15</v>
      </c>
      <c r="V79" s="11">
        <v>13</v>
      </c>
      <c r="W79" s="11">
        <v>650</v>
      </c>
      <c r="X79" s="8"/>
      <c r="Z79" s="11">
        <v>16</v>
      </c>
      <c r="AA79" s="11">
        <v>15</v>
      </c>
      <c r="AB79" s="11">
        <v>485</v>
      </c>
      <c r="AC79" s="8"/>
    </row>
    <row r="80" spans="1:29" x14ac:dyDescent="0.25">
      <c r="A80" s="11">
        <v>12</v>
      </c>
      <c r="B80" s="11">
        <v>5</v>
      </c>
      <c r="C80" s="11">
        <v>605</v>
      </c>
      <c r="D80" s="8">
        <f t="shared" ref="D80" si="39">MIN(C80:C81)</f>
        <v>590</v>
      </c>
      <c r="F80" s="11">
        <v>12</v>
      </c>
      <c r="G80" s="11">
        <v>9</v>
      </c>
      <c r="H80" s="11">
        <v>250</v>
      </c>
      <c r="I80" s="8">
        <f t="shared" ref="I80" si="40">MIN(H80:H81)</f>
        <v>250</v>
      </c>
      <c r="K80" s="11">
        <v>13</v>
      </c>
      <c r="L80" s="11">
        <v>0</v>
      </c>
      <c r="M80" s="11">
        <v>655</v>
      </c>
      <c r="N80" s="8">
        <f t="shared" ref="N80" si="41">MIN(M80:M81)</f>
        <v>515</v>
      </c>
      <c r="P80" s="11">
        <v>15</v>
      </c>
      <c r="Q80" s="11">
        <v>9</v>
      </c>
      <c r="R80" s="11">
        <v>475</v>
      </c>
      <c r="S80" s="8">
        <f t="shared" ref="S80" si="42">MIN(R80:R81)</f>
        <v>475</v>
      </c>
      <c r="U80" s="11">
        <v>16</v>
      </c>
      <c r="V80" s="11">
        <v>1</v>
      </c>
      <c r="W80" s="11">
        <v>385</v>
      </c>
      <c r="X80" s="8">
        <f t="shared" ref="X80" si="43">MIN(W80:W81)</f>
        <v>385</v>
      </c>
      <c r="Z80" s="11">
        <v>18</v>
      </c>
      <c r="AA80" s="11">
        <v>2</v>
      </c>
      <c r="AB80" s="11">
        <v>495</v>
      </c>
      <c r="AC80" s="8">
        <f t="shared" ref="AC80" si="44">MIN(AB80:AB81)</f>
        <v>375</v>
      </c>
    </row>
    <row r="81" spans="1:29" x14ac:dyDescent="0.25">
      <c r="A81" s="11">
        <v>12</v>
      </c>
      <c r="B81" s="11">
        <v>6</v>
      </c>
      <c r="C81" s="11">
        <v>590</v>
      </c>
      <c r="D81" s="8"/>
      <c r="F81" s="11">
        <v>12</v>
      </c>
      <c r="G81" s="11">
        <v>17</v>
      </c>
      <c r="H81" s="11" t="s">
        <v>3</v>
      </c>
      <c r="I81" s="8"/>
      <c r="K81" s="11">
        <v>13</v>
      </c>
      <c r="L81" s="11">
        <v>10</v>
      </c>
      <c r="M81" s="11">
        <v>515</v>
      </c>
      <c r="N81" s="8"/>
      <c r="P81" s="11">
        <v>15</v>
      </c>
      <c r="Q81" s="11">
        <v>12</v>
      </c>
      <c r="R81" s="11">
        <v>715</v>
      </c>
      <c r="S81" s="8"/>
      <c r="U81" s="11">
        <v>16</v>
      </c>
      <c r="V81" s="11">
        <v>13</v>
      </c>
      <c r="W81" s="11">
        <v>435</v>
      </c>
      <c r="X81" s="8"/>
      <c r="Z81" s="11">
        <v>18</v>
      </c>
      <c r="AA81" s="11">
        <v>15</v>
      </c>
      <c r="AB81" s="11">
        <v>375</v>
      </c>
      <c r="AC81" s="8"/>
    </row>
    <row r="82" spans="1:29" x14ac:dyDescent="0.25">
      <c r="A82" s="11">
        <v>13</v>
      </c>
      <c r="B82" s="11">
        <v>5</v>
      </c>
      <c r="C82" s="11">
        <v>615</v>
      </c>
      <c r="D82" s="8">
        <f>MIN(C82:C83)</f>
        <v>615</v>
      </c>
      <c r="F82" s="11">
        <v>13</v>
      </c>
      <c r="G82" s="11">
        <v>9</v>
      </c>
      <c r="H82" s="11">
        <v>285</v>
      </c>
      <c r="I82" s="8">
        <f>MIN(H82:H83)</f>
        <v>215</v>
      </c>
      <c r="K82" s="11">
        <v>15</v>
      </c>
      <c r="L82" s="11">
        <v>0</v>
      </c>
      <c r="M82" s="11">
        <v>205</v>
      </c>
      <c r="N82" s="8">
        <f>MIN(M82:M83)</f>
        <v>205</v>
      </c>
      <c r="P82" s="11">
        <v>16</v>
      </c>
      <c r="Q82" s="11">
        <v>9</v>
      </c>
      <c r="R82" s="11">
        <v>150</v>
      </c>
      <c r="S82" s="8">
        <f>MIN(R82:R83)</f>
        <v>150</v>
      </c>
      <c r="U82" s="11">
        <v>18</v>
      </c>
      <c r="V82" s="11">
        <v>1</v>
      </c>
      <c r="W82" s="11">
        <v>405</v>
      </c>
      <c r="X82" s="8">
        <f>MIN(W82:W83)</f>
        <v>405</v>
      </c>
      <c r="Z82" s="11">
        <v>19</v>
      </c>
      <c r="AA82" s="11">
        <v>2</v>
      </c>
      <c r="AB82" s="11">
        <v>480</v>
      </c>
      <c r="AC82" s="8">
        <f>MIN(AB82:AB83)</f>
        <v>395</v>
      </c>
    </row>
    <row r="83" spans="1:29" x14ac:dyDescent="0.25">
      <c r="A83" s="11">
        <v>13</v>
      </c>
      <c r="B83" s="11">
        <v>6</v>
      </c>
      <c r="C83" s="11">
        <v>625</v>
      </c>
      <c r="D83" s="8"/>
      <c r="F83" s="11">
        <v>13</v>
      </c>
      <c r="G83" s="11">
        <v>17</v>
      </c>
      <c r="H83" s="11">
        <v>215</v>
      </c>
      <c r="I83" s="8"/>
      <c r="K83" s="11">
        <v>15</v>
      </c>
      <c r="L83" s="11">
        <v>10</v>
      </c>
      <c r="M83" s="11">
        <v>310</v>
      </c>
      <c r="N83" s="8"/>
      <c r="P83" s="11">
        <v>16</v>
      </c>
      <c r="Q83" s="11">
        <v>12</v>
      </c>
      <c r="R83" s="11">
        <v>435</v>
      </c>
      <c r="S83" s="8"/>
      <c r="U83" s="11">
        <v>18</v>
      </c>
      <c r="V83" s="11">
        <v>13</v>
      </c>
      <c r="W83" s="11">
        <v>525</v>
      </c>
      <c r="X83" s="8"/>
      <c r="Z83" s="11">
        <v>19</v>
      </c>
      <c r="AA83" s="11">
        <v>15</v>
      </c>
      <c r="AB83" s="11">
        <v>395</v>
      </c>
      <c r="AC83" s="8"/>
    </row>
    <row r="84" spans="1:29" x14ac:dyDescent="0.25">
      <c r="A84" s="11">
        <v>15</v>
      </c>
      <c r="B84" s="11">
        <v>5</v>
      </c>
      <c r="C84" s="11">
        <v>125</v>
      </c>
      <c r="D84" s="8">
        <f>MIN(C84:C85)</f>
        <v>125</v>
      </c>
      <c r="F84" s="11">
        <v>15</v>
      </c>
      <c r="G84" s="11">
        <v>9</v>
      </c>
      <c r="H84" s="11">
        <v>475</v>
      </c>
      <c r="I84" s="8">
        <f>MIN(H84:H85)</f>
        <v>475</v>
      </c>
      <c r="K84" s="11">
        <v>16</v>
      </c>
      <c r="L84" s="11">
        <v>0</v>
      </c>
      <c r="M84" s="11">
        <v>255</v>
      </c>
      <c r="N84" s="8">
        <f>MIN(M84:M85)</f>
        <v>175</v>
      </c>
      <c r="P84" s="11">
        <v>18</v>
      </c>
      <c r="Q84" s="11">
        <v>9</v>
      </c>
      <c r="R84" s="11">
        <v>235</v>
      </c>
      <c r="S84" s="8">
        <f>MIN(R84:R85)</f>
        <v>235</v>
      </c>
      <c r="U84" s="11">
        <v>19</v>
      </c>
      <c r="V84" s="11">
        <v>1</v>
      </c>
      <c r="W84" s="11">
        <v>255</v>
      </c>
      <c r="X84" s="8">
        <f>MIN(W84:W85)</f>
        <v>255</v>
      </c>
      <c r="Z84" s="11">
        <v>20</v>
      </c>
      <c r="AA84" s="11">
        <v>2</v>
      </c>
      <c r="AB84" s="11">
        <v>480</v>
      </c>
      <c r="AC84" s="8">
        <f>MIN(AB84:AB85)</f>
        <v>380</v>
      </c>
    </row>
    <row r="85" spans="1:29" x14ac:dyDescent="0.25">
      <c r="A85" s="11">
        <v>15</v>
      </c>
      <c r="B85" s="11">
        <v>6</v>
      </c>
      <c r="C85" s="11">
        <v>200</v>
      </c>
      <c r="D85" s="8"/>
      <c r="F85" s="11">
        <v>15</v>
      </c>
      <c r="G85" s="11">
        <v>17</v>
      </c>
      <c r="H85" s="11">
        <v>545</v>
      </c>
      <c r="I85" s="8"/>
      <c r="K85" s="11">
        <v>16</v>
      </c>
      <c r="L85" s="11">
        <v>10</v>
      </c>
      <c r="M85" s="11">
        <v>175</v>
      </c>
      <c r="N85" s="8"/>
      <c r="P85" s="11">
        <v>18</v>
      </c>
      <c r="Q85" s="11">
        <v>12</v>
      </c>
      <c r="R85" s="11">
        <v>525</v>
      </c>
      <c r="S85" s="8"/>
      <c r="U85" s="11">
        <v>19</v>
      </c>
      <c r="V85" s="11">
        <v>13</v>
      </c>
      <c r="W85" s="11">
        <v>425</v>
      </c>
      <c r="X85" s="8"/>
      <c r="Z85" s="11">
        <v>20</v>
      </c>
      <c r="AA85" s="11">
        <v>15</v>
      </c>
      <c r="AB85" s="11">
        <v>380</v>
      </c>
      <c r="AC85" s="8"/>
    </row>
    <row r="86" spans="1:29" x14ac:dyDescent="0.25">
      <c r="A86" s="11">
        <v>16</v>
      </c>
      <c r="B86" s="11">
        <v>5</v>
      </c>
      <c r="C86" s="11">
        <v>350</v>
      </c>
      <c r="D86" s="8">
        <f t="shared" ref="D86" si="45">MIN(C86:C87)</f>
        <v>320</v>
      </c>
      <c r="F86" s="11">
        <v>16</v>
      </c>
      <c r="G86" s="11">
        <v>9</v>
      </c>
      <c r="H86" s="11">
        <v>150</v>
      </c>
      <c r="I86" s="8">
        <f t="shared" ref="I86" si="46">MIN(H86:H87)</f>
        <v>150</v>
      </c>
      <c r="K86" s="11">
        <v>18</v>
      </c>
      <c r="L86" s="11">
        <v>0</v>
      </c>
      <c r="M86" s="11">
        <v>170</v>
      </c>
      <c r="N86" s="8">
        <f t="shared" ref="N86" si="47">MIN(M86:M87)</f>
        <v>125</v>
      </c>
      <c r="P86" s="11">
        <v>19</v>
      </c>
      <c r="Q86" s="11">
        <v>9</v>
      </c>
      <c r="R86" s="11">
        <v>150</v>
      </c>
      <c r="S86" s="8">
        <f t="shared" ref="S86" si="48">MIN(R86:R87)</f>
        <v>150</v>
      </c>
      <c r="U86" s="11">
        <v>20</v>
      </c>
      <c r="V86" s="11">
        <v>1</v>
      </c>
      <c r="W86" s="11">
        <v>140</v>
      </c>
      <c r="X86" s="8">
        <f t="shared" ref="X86" si="49">MIN(W86:W87)</f>
        <v>140</v>
      </c>
      <c r="Z86" s="8" t="s">
        <v>16</v>
      </c>
      <c r="AA86" s="8"/>
      <c r="AB86" s="8"/>
      <c r="AC86" s="8"/>
    </row>
    <row r="87" spans="1:29" x14ac:dyDescent="0.25">
      <c r="A87" s="11">
        <v>16</v>
      </c>
      <c r="B87" s="11">
        <v>6</v>
      </c>
      <c r="C87" s="11">
        <v>320</v>
      </c>
      <c r="D87" s="8"/>
      <c r="F87" s="11">
        <v>16</v>
      </c>
      <c r="G87" s="11">
        <v>17</v>
      </c>
      <c r="H87" s="11">
        <v>225</v>
      </c>
      <c r="I87" s="8"/>
      <c r="K87" s="11">
        <v>18</v>
      </c>
      <c r="L87" s="11">
        <v>10</v>
      </c>
      <c r="M87" s="11">
        <v>125</v>
      </c>
      <c r="N87" s="8"/>
      <c r="P87" s="11">
        <v>19</v>
      </c>
      <c r="Q87" s="11">
        <v>12</v>
      </c>
      <c r="R87" s="11">
        <v>425</v>
      </c>
      <c r="S87" s="8"/>
      <c r="U87" s="11">
        <v>20</v>
      </c>
      <c r="V87" s="11">
        <v>13</v>
      </c>
      <c r="W87" s="11">
        <v>280</v>
      </c>
      <c r="X87" s="8"/>
    </row>
    <row r="88" spans="1:29" x14ac:dyDescent="0.25">
      <c r="A88" s="11">
        <v>17</v>
      </c>
      <c r="B88" s="11">
        <v>5</v>
      </c>
      <c r="C88" s="11">
        <v>430</v>
      </c>
      <c r="D88" s="8">
        <f>MIN(C88:C89)</f>
        <v>420</v>
      </c>
      <c r="F88" s="11">
        <v>18</v>
      </c>
      <c r="G88" s="11">
        <v>9</v>
      </c>
      <c r="H88" s="11">
        <v>235</v>
      </c>
      <c r="I88" s="8">
        <f>MIN(H88:H89)</f>
        <v>235</v>
      </c>
      <c r="K88" s="11">
        <v>19</v>
      </c>
      <c r="L88" s="11">
        <v>0</v>
      </c>
      <c r="M88" s="11">
        <v>240</v>
      </c>
      <c r="N88" s="8">
        <f>MIN(M88:M89)</f>
        <v>240</v>
      </c>
      <c r="P88" s="11">
        <v>20</v>
      </c>
      <c r="Q88" s="11">
        <v>9</v>
      </c>
      <c r="R88" s="11">
        <v>165</v>
      </c>
      <c r="S88" s="8">
        <f>MIN(R88:R89)</f>
        <v>165</v>
      </c>
      <c r="U88" s="8" t="s">
        <v>5</v>
      </c>
      <c r="V88" s="8"/>
      <c r="W88" s="8"/>
      <c r="X88" s="8"/>
    </row>
    <row r="89" spans="1:29" x14ac:dyDescent="0.25">
      <c r="A89" s="11">
        <v>17</v>
      </c>
      <c r="B89" s="11">
        <v>6</v>
      </c>
      <c r="C89" s="11">
        <v>420</v>
      </c>
      <c r="D89" s="8"/>
      <c r="F89" s="11">
        <v>18</v>
      </c>
      <c r="G89" s="11">
        <v>17</v>
      </c>
      <c r="H89" s="11">
        <v>315</v>
      </c>
      <c r="I89" s="8"/>
      <c r="K89" s="11">
        <v>19</v>
      </c>
      <c r="L89" s="11">
        <v>10</v>
      </c>
      <c r="M89" s="11" t="s">
        <v>3</v>
      </c>
      <c r="N89" s="8"/>
      <c r="P89" s="11">
        <v>20</v>
      </c>
      <c r="Q89" s="11">
        <v>12</v>
      </c>
      <c r="R89" s="11">
        <v>280</v>
      </c>
      <c r="S89" s="8"/>
    </row>
    <row r="90" spans="1:29" x14ac:dyDescent="0.25">
      <c r="A90" s="11">
        <v>18</v>
      </c>
      <c r="B90" s="11">
        <v>5</v>
      </c>
      <c r="C90" s="11">
        <v>240</v>
      </c>
      <c r="D90" s="8">
        <f>MIN(C90:C91)</f>
        <v>220</v>
      </c>
      <c r="F90" s="11">
        <v>19</v>
      </c>
      <c r="G90" s="11">
        <v>9</v>
      </c>
      <c r="H90" s="11">
        <v>150</v>
      </c>
      <c r="I90" s="8">
        <f>MIN(H90:H91)</f>
        <v>150</v>
      </c>
      <c r="K90" s="11">
        <v>20</v>
      </c>
      <c r="L90" s="11">
        <v>0</v>
      </c>
      <c r="M90" s="11">
        <v>380</v>
      </c>
      <c r="N90" s="8">
        <f>MIN(M90:M91)</f>
        <v>240</v>
      </c>
      <c r="P90" s="8" t="s">
        <v>29</v>
      </c>
      <c r="Q90" s="8"/>
      <c r="R90" s="8"/>
      <c r="S90" s="8"/>
    </row>
    <row r="91" spans="1:29" x14ac:dyDescent="0.25">
      <c r="A91" s="11">
        <v>18</v>
      </c>
      <c r="B91" s="11">
        <v>6</v>
      </c>
      <c r="C91" s="11">
        <v>220</v>
      </c>
      <c r="D91" s="8"/>
      <c r="F91" s="11">
        <v>19</v>
      </c>
      <c r="G91" s="11">
        <v>17</v>
      </c>
      <c r="H91" s="11">
        <v>220</v>
      </c>
      <c r="I91" s="8"/>
      <c r="K91" s="11">
        <v>20</v>
      </c>
      <c r="L91" s="11">
        <v>10</v>
      </c>
      <c r="M91" s="11">
        <v>240</v>
      </c>
      <c r="N91" s="8"/>
      <c r="S91" s="5"/>
    </row>
    <row r="92" spans="1:29" x14ac:dyDescent="0.25">
      <c r="A92" s="11">
        <v>19</v>
      </c>
      <c r="B92" s="11">
        <v>5</v>
      </c>
      <c r="C92" s="11">
        <v>220</v>
      </c>
      <c r="D92" s="8">
        <f t="shared" ref="D92" si="50">MIN(C92:C93)</f>
        <v>205</v>
      </c>
      <c r="F92" s="11">
        <v>20</v>
      </c>
      <c r="G92" s="11">
        <v>9</v>
      </c>
      <c r="H92" s="11">
        <v>185</v>
      </c>
      <c r="I92" s="8">
        <f t="shared" ref="I92" si="51">MIN(H92:H93)</f>
        <v>165</v>
      </c>
      <c r="K92" s="8" t="s">
        <v>40</v>
      </c>
      <c r="L92" s="8"/>
      <c r="M92" s="8"/>
      <c r="N92" s="8"/>
      <c r="S92" s="5"/>
    </row>
    <row r="93" spans="1:29" x14ac:dyDescent="0.25">
      <c r="A93" s="11">
        <v>19</v>
      </c>
      <c r="B93" s="11">
        <v>6</v>
      </c>
      <c r="C93" s="11">
        <v>205</v>
      </c>
      <c r="D93" s="8"/>
      <c r="F93" s="11">
        <v>20</v>
      </c>
      <c r="G93" s="11">
        <v>17</v>
      </c>
      <c r="H93" s="11">
        <v>165</v>
      </c>
      <c r="I93" s="8"/>
      <c r="N93" s="5"/>
      <c r="S93" s="5"/>
    </row>
    <row r="94" spans="1:29" x14ac:dyDescent="0.25">
      <c r="A94" s="11">
        <v>20</v>
      </c>
      <c r="B94" s="11">
        <v>5</v>
      </c>
      <c r="C94" s="11">
        <v>340</v>
      </c>
      <c r="D94" s="8">
        <f>MIN(C94:C95)</f>
        <v>340</v>
      </c>
      <c r="F94" s="8" t="s">
        <v>31</v>
      </c>
      <c r="G94" s="8"/>
      <c r="H94" s="8"/>
      <c r="I94" s="8"/>
      <c r="N94" s="5"/>
      <c r="S94" s="5"/>
    </row>
    <row r="95" spans="1:29" x14ac:dyDescent="0.25">
      <c r="A95" s="11">
        <v>20</v>
      </c>
      <c r="B95" s="11">
        <v>6</v>
      </c>
      <c r="C95" s="11">
        <v>350</v>
      </c>
      <c r="D95" s="8"/>
      <c r="I95" s="5"/>
      <c r="N95" s="5"/>
      <c r="S95" s="5"/>
    </row>
    <row r="96" spans="1:29" x14ac:dyDescent="0.25">
      <c r="A96" s="8" t="s">
        <v>4</v>
      </c>
      <c r="B96" s="8"/>
      <c r="C96" s="8"/>
      <c r="D96" s="8"/>
      <c r="I96" s="5"/>
      <c r="N96" s="5"/>
      <c r="S96" s="5"/>
    </row>
    <row r="97" spans="1:19" x14ac:dyDescent="0.25">
      <c r="D97" s="5"/>
      <c r="I97" s="5"/>
      <c r="N97" s="5"/>
      <c r="S97" s="5"/>
    </row>
    <row r="98" spans="1:19" x14ac:dyDescent="0.25">
      <c r="A98" s="15" t="s">
        <v>44</v>
      </c>
      <c r="B98" s="16"/>
      <c r="C98" s="16"/>
      <c r="D98" s="17"/>
      <c r="F98" s="15" t="s">
        <v>46</v>
      </c>
      <c r="G98" s="16"/>
      <c r="H98" s="16"/>
      <c r="I98" s="17"/>
      <c r="K98" s="15" t="s">
        <v>48</v>
      </c>
      <c r="L98" s="16"/>
      <c r="M98" s="16"/>
      <c r="N98" s="17"/>
      <c r="S98" s="5"/>
    </row>
    <row r="99" spans="1:19" x14ac:dyDescent="0.25">
      <c r="A99" s="11">
        <v>0</v>
      </c>
      <c r="B99" s="11">
        <v>16</v>
      </c>
      <c r="C99" s="11">
        <v>175</v>
      </c>
      <c r="D99" s="8">
        <f>MIN(C99:C100)</f>
        <v>125</v>
      </c>
      <c r="F99" s="11">
        <v>1</v>
      </c>
      <c r="G99" s="11">
        <v>0</v>
      </c>
      <c r="H99" s="11">
        <v>345</v>
      </c>
      <c r="I99" s="8">
        <f>MIN(H99:H100)</f>
        <v>255</v>
      </c>
      <c r="K99" s="11">
        <v>0</v>
      </c>
      <c r="L99" s="11">
        <v>1</v>
      </c>
      <c r="M99" s="11">
        <v>255</v>
      </c>
      <c r="N99" s="8">
        <f>MIN(M99:M100)</f>
        <v>150</v>
      </c>
      <c r="S99" s="5"/>
    </row>
    <row r="100" spans="1:19" x14ac:dyDescent="0.25">
      <c r="A100" s="11">
        <v>0</v>
      </c>
      <c r="B100" s="11">
        <v>18</v>
      </c>
      <c r="C100" s="11">
        <v>125</v>
      </c>
      <c r="D100" s="8"/>
      <c r="F100" s="11">
        <v>1</v>
      </c>
      <c r="G100" s="11">
        <v>19</v>
      </c>
      <c r="H100" s="11">
        <v>255</v>
      </c>
      <c r="I100" s="8"/>
      <c r="K100" s="11">
        <v>0</v>
      </c>
      <c r="L100" s="11">
        <v>20</v>
      </c>
      <c r="M100" s="11">
        <v>150</v>
      </c>
      <c r="N100" s="8"/>
      <c r="S100" s="5"/>
    </row>
    <row r="101" spans="1:19" x14ac:dyDescent="0.25">
      <c r="A101" s="11">
        <v>1</v>
      </c>
      <c r="B101" s="11">
        <v>16</v>
      </c>
      <c r="C101" s="11">
        <v>385</v>
      </c>
      <c r="D101" s="8">
        <f>MIN(C101:C102)</f>
        <v>385</v>
      </c>
      <c r="F101" s="11">
        <v>2</v>
      </c>
      <c r="G101" s="11">
        <v>0</v>
      </c>
      <c r="H101" s="11">
        <v>205</v>
      </c>
      <c r="I101" s="8">
        <f>MIN(H101:H102)</f>
        <v>205</v>
      </c>
      <c r="K101" s="11">
        <v>2</v>
      </c>
      <c r="L101" s="11">
        <v>1</v>
      </c>
      <c r="M101" s="11">
        <v>355</v>
      </c>
      <c r="N101" s="8">
        <f>MIN(M101:M102)</f>
        <v>355</v>
      </c>
      <c r="S101" s="5"/>
    </row>
    <row r="102" spans="1:19" x14ac:dyDescent="0.25">
      <c r="A102" s="11">
        <v>1</v>
      </c>
      <c r="B102" s="11">
        <v>18</v>
      </c>
      <c r="C102" s="11">
        <v>405</v>
      </c>
      <c r="D102" s="8"/>
      <c r="F102" s="11">
        <v>2</v>
      </c>
      <c r="G102" s="11">
        <v>19</v>
      </c>
      <c r="H102" s="11">
        <v>395</v>
      </c>
      <c r="I102" s="8"/>
      <c r="K102" s="11">
        <v>2</v>
      </c>
      <c r="L102" s="11">
        <v>20</v>
      </c>
      <c r="M102" s="11">
        <v>380</v>
      </c>
      <c r="N102" s="8"/>
    </row>
    <row r="103" spans="1:19" x14ac:dyDescent="0.25">
      <c r="A103" s="11">
        <v>2</v>
      </c>
      <c r="B103" s="11">
        <v>16</v>
      </c>
      <c r="C103" s="11">
        <v>485</v>
      </c>
      <c r="D103" s="8">
        <f t="shared" ref="D103" si="52">MIN(C103:C104)</f>
        <v>375</v>
      </c>
      <c r="F103" s="11">
        <v>5</v>
      </c>
      <c r="G103" s="11">
        <v>0</v>
      </c>
      <c r="H103" s="11">
        <v>48</v>
      </c>
      <c r="I103" s="8">
        <f t="shared" ref="I103" si="53">MIN(H103:H104)</f>
        <v>48</v>
      </c>
      <c r="K103" s="11">
        <v>5</v>
      </c>
      <c r="L103" s="11">
        <v>1</v>
      </c>
      <c r="M103" s="11">
        <v>440</v>
      </c>
      <c r="N103" s="8">
        <f t="shared" ref="N103" si="54">MIN(M103:M104)</f>
        <v>340</v>
      </c>
    </row>
    <row r="104" spans="1:19" x14ac:dyDescent="0.25">
      <c r="A104" s="11">
        <v>2</v>
      </c>
      <c r="B104" s="11">
        <v>18</v>
      </c>
      <c r="C104" s="11">
        <v>375</v>
      </c>
      <c r="D104" s="8"/>
      <c r="F104" s="11">
        <v>5</v>
      </c>
      <c r="G104" s="11">
        <v>19</v>
      </c>
      <c r="H104" s="11">
        <v>205</v>
      </c>
      <c r="I104" s="8"/>
      <c r="K104" s="11">
        <v>5</v>
      </c>
      <c r="L104" s="11">
        <v>20</v>
      </c>
      <c r="M104" s="11">
        <v>340</v>
      </c>
      <c r="N104" s="8"/>
    </row>
    <row r="105" spans="1:19" x14ac:dyDescent="0.25">
      <c r="A105" s="11">
        <v>5</v>
      </c>
      <c r="B105" s="11">
        <v>16</v>
      </c>
      <c r="C105" s="11">
        <v>320</v>
      </c>
      <c r="D105" s="8">
        <f>MIN(C105:C106)</f>
        <v>220</v>
      </c>
      <c r="F105" s="11">
        <v>9</v>
      </c>
      <c r="G105" s="11">
        <v>0</v>
      </c>
      <c r="H105" s="11">
        <v>240</v>
      </c>
      <c r="I105" s="8">
        <f>MIN(H105:H106)</f>
        <v>150</v>
      </c>
      <c r="K105" s="11">
        <v>9</v>
      </c>
      <c r="L105" s="11">
        <v>1</v>
      </c>
      <c r="M105" s="11">
        <v>190</v>
      </c>
      <c r="N105" s="8">
        <f>MIN(M105:M106)</f>
        <v>165</v>
      </c>
    </row>
    <row r="106" spans="1:19" x14ac:dyDescent="0.25">
      <c r="A106" s="11">
        <v>5</v>
      </c>
      <c r="B106" s="11">
        <v>18</v>
      </c>
      <c r="C106" s="11">
        <v>220</v>
      </c>
      <c r="D106" s="8"/>
      <c r="F106" s="11">
        <v>9</v>
      </c>
      <c r="G106" s="11">
        <v>19</v>
      </c>
      <c r="H106" s="11">
        <v>150</v>
      </c>
      <c r="I106" s="8"/>
      <c r="K106" s="11">
        <v>9</v>
      </c>
      <c r="L106" s="11">
        <v>20</v>
      </c>
      <c r="M106" s="11">
        <v>165</v>
      </c>
      <c r="N106" s="8"/>
    </row>
    <row r="107" spans="1:19" x14ac:dyDescent="0.25">
      <c r="A107" s="11">
        <v>9</v>
      </c>
      <c r="B107" s="11">
        <v>16</v>
      </c>
      <c r="C107" s="11">
        <v>150</v>
      </c>
      <c r="D107" s="8">
        <f>MIN(C107:C108)</f>
        <v>150</v>
      </c>
      <c r="F107" s="11">
        <v>16</v>
      </c>
      <c r="G107" s="11">
        <v>0</v>
      </c>
      <c r="H107" s="11">
        <v>125</v>
      </c>
      <c r="I107" s="8">
        <f>MIN(H107:H108)</f>
        <v>125</v>
      </c>
      <c r="K107" s="11">
        <v>16</v>
      </c>
      <c r="L107" s="11">
        <v>1</v>
      </c>
      <c r="M107" s="11">
        <v>385</v>
      </c>
      <c r="N107" s="8">
        <f>MIN(M107:M108)</f>
        <v>280</v>
      </c>
    </row>
    <row r="108" spans="1:19" x14ac:dyDescent="0.25">
      <c r="A108" s="11">
        <v>9</v>
      </c>
      <c r="B108" s="11">
        <v>18</v>
      </c>
      <c r="C108" s="11">
        <v>235</v>
      </c>
      <c r="D108" s="8"/>
      <c r="F108" s="11">
        <v>16</v>
      </c>
      <c r="G108" s="11">
        <v>19</v>
      </c>
      <c r="H108" s="11">
        <v>155</v>
      </c>
      <c r="I108" s="8"/>
      <c r="K108" s="11">
        <v>16</v>
      </c>
      <c r="L108" s="11">
        <v>20</v>
      </c>
      <c r="M108" s="11">
        <v>280</v>
      </c>
      <c r="N108" s="8"/>
    </row>
    <row r="109" spans="1:19" x14ac:dyDescent="0.25">
      <c r="A109" s="11">
        <v>19</v>
      </c>
      <c r="B109" s="11">
        <v>16</v>
      </c>
      <c r="C109" s="11">
        <v>205</v>
      </c>
      <c r="D109" s="8">
        <f t="shared" ref="D109" si="55">MIN(C109:C110)</f>
        <v>155</v>
      </c>
      <c r="F109" s="11">
        <v>20</v>
      </c>
      <c r="G109" s="11">
        <v>0</v>
      </c>
      <c r="H109" s="11">
        <v>240</v>
      </c>
      <c r="I109" s="8">
        <f t="shared" ref="I109" si="56">MIN(H109:H110)</f>
        <v>150</v>
      </c>
      <c r="K109" s="8" t="s">
        <v>49</v>
      </c>
      <c r="L109" s="8"/>
      <c r="M109" s="8"/>
      <c r="N109" s="8"/>
    </row>
    <row r="110" spans="1:19" x14ac:dyDescent="0.25">
      <c r="A110" s="11">
        <v>19</v>
      </c>
      <c r="B110" s="11">
        <v>18</v>
      </c>
      <c r="C110" s="11">
        <v>155</v>
      </c>
      <c r="D110" s="8"/>
      <c r="F110" s="11">
        <v>20</v>
      </c>
      <c r="G110" s="11">
        <v>19</v>
      </c>
      <c r="H110" s="11">
        <v>150</v>
      </c>
      <c r="I110" s="8"/>
    </row>
    <row r="111" spans="1:19" x14ac:dyDescent="0.25">
      <c r="A111" s="11">
        <v>20</v>
      </c>
      <c r="B111" s="11">
        <v>16</v>
      </c>
      <c r="C111" s="11">
        <v>280</v>
      </c>
      <c r="D111" s="8">
        <f>MIN(C111:C112)</f>
        <v>280</v>
      </c>
      <c r="F111" s="8" t="s">
        <v>47</v>
      </c>
      <c r="G111" s="8"/>
      <c r="H111" s="8"/>
      <c r="I111" s="8"/>
      <c r="N111" s="5"/>
      <c r="S111" s="7"/>
    </row>
    <row r="112" spans="1:19" x14ac:dyDescent="0.25">
      <c r="A112" s="11">
        <v>20</v>
      </c>
      <c r="B112" s="11">
        <v>18</v>
      </c>
      <c r="C112" s="11">
        <v>305</v>
      </c>
      <c r="D112" s="8"/>
      <c r="I112" s="5"/>
      <c r="N112" s="5"/>
      <c r="S112" s="7"/>
    </row>
    <row r="113" spans="1:20" x14ac:dyDescent="0.25">
      <c r="A113" s="8" t="s">
        <v>45</v>
      </c>
      <c r="B113" s="8"/>
      <c r="C113" s="8"/>
      <c r="D113" s="8"/>
      <c r="I113" s="5"/>
      <c r="N113" s="5"/>
      <c r="S113" s="7"/>
    </row>
    <row r="114" spans="1:20" x14ac:dyDescent="0.25">
      <c r="D114" s="5"/>
      <c r="I114" s="5"/>
      <c r="N114" s="5"/>
      <c r="S114" s="7"/>
    </row>
    <row r="115" spans="1:20" x14ac:dyDescent="0.25">
      <c r="D115" s="5"/>
      <c r="I115" s="5"/>
      <c r="N115" s="5"/>
      <c r="S115" s="7"/>
    </row>
    <row r="116" spans="1:20" x14ac:dyDescent="0.25">
      <c r="D116" s="5"/>
      <c r="I116" s="5"/>
      <c r="N116" s="5"/>
      <c r="S116" s="7"/>
    </row>
    <row r="117" spans="1:20" x14ac:dyDescent="0.25">
      <c r="D117" s="5"/>
      <c r="I117" s="5"/>
      <c r="N117" s="5"/>
      <c r="S117" s="7"/>
    </row>
    <row r="118" spans="1:20" x14ac:dyDescent="0.25">
      <c r="D118" s="5"/>
      <c r="I118" s="5"/>
      <c r="N118" s="5"/>
      <c r="S118" s="7"/>
    </row>
    <row r="119" spans="1:20" x14ac:dyDescent="0.25">
      <c r="D119" s="5"/>
      <c r="I119" s="5"/>
      <c r="N119" s="5"/>
      <c r="S119" s="7"/>
    </row>
    <row r="120" spans="1:20" x14ac:dyDescent="0.25">
      <c r="D120" s="5"/>
      <c r="I120" s="5"/>
      <c r="N120" s="5"/>
      <c r="S120" s="7"/>
    </row>
    <row r="121" spans="1:20" x14ac:dyDescent="0.25">
      <c r="D121" s="5"/>
      <c r="I121" s="5"/>
      <c r="N121" s="5"/>
      <c r="S121" s="7"/>
      <c r="T121" s="6" t="s">
        <v>2</v>
      </c>
    </row>
    <row r="122" spans="1:20" x14ac:dyDescent="0.25">
      <c r="D122" s="5"/>
      <c r="I122" s="5"/>
      <c r="N122" s="5"/>
      <c r="S122" s="7"/>
    </row>
    <row r="123" spans="1:20" x14ac:dyDescent="0.25">
      <c r="D123" s="5"/>
      <c r="I123" s="5"/>
      <c r="N123" s="5"/>
      <c r="S123" s="7"/>
    </row>
    <row r="124" spans="1:20" x14ac:dyDescent="0.25">
      <c r="D124" s="5"/>
      <c r="I124" s="5"/>
      <c r="N124" s="5"/>
      <c r="S124" s="7"/>
    </row>
    <row r="125" spans="1:20" x14ac:dyDescent="0.25">
      <c r="D125" s="5"/>
      <c r="I125" s="5"/>
      <c r="N125" s="5"/>
      <c r="S125" s="7"/>
    </row>
    <row r="126" spans="1:20" x14ac:dyDescent="0.25">
      <c r="D126" s="5"/>
      <c r="I126" s="5"/>
      <c r="N126" s="5"/>
      <c r="S126" s="7"/>
    </row>
    <row r="127" spans="1:20" x14ac:dyDescent="0.25">
      <c r="D127" s="5"/>
      <c r="I127" s="5"/>
      <c r="N127" s="5"/>
      <c r="S127" s="7"/>
    </row>
    <row r="128" spans="1:20" x14ac:dyDescent="0.25">
      <c r="D128" s="5"/>
      <c r="I128" s="5"/>
      <c r="N128" s="5"/>
      <c r="S128" s="7"/>
    </row>
    <row r="129" spans="4:19" x14ac:dyDescent="0.25">
      <c r="D129" s="5"/>
      <c r="I129" s="5"/>
      <c r="N129" s="5"/>
      <c r="S129" s="7"/>
    </row>
    <row r="130" spans="4:19" x14ac:dyDescent="0.25">
      <c r="D130" s="5"/>
      <c r="I130" s="5"/>
      <c r="N130" s="5"/>
      <c r="S130" s="7"/>
    </row>
    <row r="131" spans="4:19" x14ac:dyDescent="0.25">
      <c r="D131" s="5"/>
      <c r="I131" s="5"/>
      <c r="N131" s="5"/>
    </row>
    <row r="132" spans="4:19" x14ac:dyDescent="0.25">
      <c r="D132" s="5"/>
      <c r="I132" s="5"/>
      <c r="N132" s="5"/>
    </row>
    <row r="133" spans="4:19" x14ac:dyDescent="0.25">
      <c r="D133" s="5"/>
      <c r="I133" s="5"/>
    </row>
    <row r="134" spans="4:19" x14ac:dyDescent="0.25">
      <c r="D134" s="5"/>
      <c r="I134" s="5"/>
    </row>
    <row r="135" spans="4:19" x14ac:dyDescent="0.25">
      <c r="D135" s="5"/>
    </row>
    <row r="136" spans="4:19" x14ac:dyDescent="0.25">
      <c r="D136" s="5"/>
    </row>
    <row r="140" spans="4:19" x14ac:dyDescent="0.25">
      <c r="D140" s="7"/>
      <c r="I140" s="7"/>
      <c r="N140" s="7"/>
      <c r="S140" s="7"/>
    </row>
    <row r="141" spans="4:19" x14ac:dyDescent="0.25">
      <c r="D141" s="7"/>
      <c r="I141" s="7"/>
      <c r="N141" s="7"/>
      <c r="S141" s="7"/>
    </row>
    <row r="142" spans="4:19" x14ac:dyDescent="0.25">
      <c r="D142" s="7"/>
      <c r="I142" s="7"/>
      <c r="N142" s="7"/>
      <c r="S142" s="7"/>
    </row>
    <row r="143" spans="4:19" x14ac:dyDescent="0.25">
      <c r="D143" s="7"/>
      <c r="I143" s="7"/>
      <c r="N143" s="7"/>
      <c r="S143" s="7"/>
    </row>
    <row r="144" spans="4:19" x14ac:dyDescent="0.25">
      <c r="D144" s="7"/>
      <c r="I144" s="7"/>
      <c r="N144" s="7"/>
      <c r="S144" s="7"/>
    </row>
    <row r="145" spans="4:19" x14ac:dyDescent="0.25">
      <c r="D145" s="7"/>
      <c r="I145" s="7"/>
      <c r="N145" s="7"/>
      <c r="S145" s="7"/>
    </row>
    <row r="146" spans="4:19" x14ac:dyDescent="0.25">
      <c r="D146" s="7"/>
      <c r="I146" s="7"/>
      <c r="N146" s="7"/>
      <c r="S146" s="7"/>
    </row>
    <row r="147" spans="4:19" x14ac:dyDescent="0.25">
      <c r="D147" s="7"/>
      <c r="I147" s="7"/>
      <c r="N147" s="7"/>
      <c r="S147" s="7"/>
    </row>
    <row r="148" spans="4:19" x14ac:dyDescent="0.25">
      <c r="D148" s="7"/>
      <c r="I148" s="7"/>
      <c r="N148" s="7"/>
      <c r="S148" s="7"/>
    </row>
    <row r="149" spans="4:19" x14ac:dyDescent="0.25">
      <c r="D149" s="7"/>
      <c r="I149" s="7"/>
      <c r="N149" s="7"/>
      <c r="S149" s="7"/>
    </row>
    <row r="150" spans="4:19" x14ac:dyDescent="0.25">
      <c r="D150" s="7"/>
      <c r="I150" s="7"/>
      <c r="N150" s="7"/>
      <c r="S150" s="7"/>
    </row>
    <row r="151" spans="4:19" x14ac:dyDescent="0.25">
      <c r="D151" s="7"/>
      <c r="I151" s="7"/>
      <c r="N151" s="7"/>
      <c r="S151" s="7"/>
    </row>
    <row r="152" spans="4:19" x14ac:dyDescent="0.25">
      <c r="D152" s="7"/>
      <c r="I152" s="7"/>
      <c r="N152" s="7"/>
    </row>
    <row r="153" spans="4:19" x14ac:dyDescent="0.25">
      <c r="D153" s="7"/>
      <c r="I153" s="7"/>
      <c r="N153" s="7"/>
    </row>
    <row r="154" spans="4:19" x14ac:dyDescent="0.25">
      <c r="D154" s="7"/>
      <c r="I154" s="7"/>
    </row>
    <row r="155" spans="4:19" x14ac:dyDescent="0.25">
      <c r="D155" s="7"/>
      <c r="I155" s="7"/>
    </row>
    <row r="156" spans="4:19" x14ac:dyDescent="0.25">
      <c r="D156" s="7"/>
    </row>
    <row r="157" spans="4:19" x14ac:dyDescent="0.25">
      <c r="D157" s="7"/>
    </row>
  </sheetData>
  <mergeCells count="250">
    <mergeCell ref="Z86:AC86"/>
    <mergeCell ref="A98:D98"/>
    <mergeCell ref="D99:D100"/>
    <mergeCell ref="D101:D102"/>
    <mergeCell ref="D103:D104"/>
    <mergeCell ref="D105:D106"/>
    <mergeCell ref="D107:D108"/>
    <mergeCell ref="D109:D110"/>
    <mergeCell ref="A113:D113"/>
    <mergeCell ref="F98:I98"/>
    <mergeCell ref="I99:I100"/>
    <mergeCell ref="I101:I102"/>
    <mergeCell ref="I103:I104"/>
    <mergeCell ref="I105:I106"/>
    <mergeCell ref="I107:I108"/>
    <mergeCell ref="I109:I110"/>
    <mergeCell ref="F111:I111"/>
    <mergeCell ref="K98:N98"/>
    <mergeCell ref="N99:N100"/>
    <mergeCell ref="N101:N102"/>
    <mergeCell ref="N103:N104"/>
    <mergeCell ref="N105:N106"/>
    <mergeCell ref="N107:N108"/>
    <mergeCell ref="K109:N109"/>
    <mergeCell ref="Z69:AC69"/>
    <mergeCell ref="AC70:AC71"/>
    <mergeCell ref="AC72:AC73"/>
    <mergeCell ref="AC74:AC75"/>
    <mergeCell ref="AC76:AC77"/>
    <mergeCell ref="AC78:AC79"/>
    <mergeCell ref="AC80:AC81"/>
    <mergeCell ref="AC82:AC83"/>
    <mergeCell ref="AC84:AC85"/>
    <mergeCell ref="P69:S69"/>
    <mergeCell ref="S70:S71"/>
    <mergeCell ref="S72:S73"/>
    <mergeCell ref="P90:S90"/>
    <mergeCell ref="U69:X69"/>
    <mergeCell ref="X70:X71"/>
    <mergeCell ref="X72:X73"/>
    <mergeCell ref="X74:X75"/>
    <mergeCell ref="X76:X77"/>
    <mergeCell ref="X78:X79"/>
    <mergeCell ref="X80:X81"/>
    <mergeCell ref="X82:X83"/>
    <mergeCell ref="X84:X85"/>
    <mergeCell ref="X86:X87"/>
    <mergeCell ref="U88:X88"/>
    <mergeCell ref="A69:D69"/>
    <mergeCell ref="D70:D71"/>
    <mergeCell ref="D72:D73"/>
    <mergeCell ref="A96:D96"/>
    <mergeCell ref="F69:I69"/>
    <mergeCell ref="I70:I71"/>
    <mergeCell ref="I72:I73"/>
    <mergeCell ref="F94:I94"/>
    <mergeCell ref="K69:N69"/>
    <mergeCell ref="N70:N71"/>
    <mergeCell ref="N72:N73"/>
    <mergeCell ref="K92:N92"/>
    <mergeCell ref="A67:D67"/>
    <mergeCell ref="F65:I65"/>
    <mergeCell ref="K63:N63"/>
    <mergeCell ref="P61:S61"/>
    <mergeCell ref="U59:X59"/>
    <mergeCell ref="Z28:AC28"/>
    <mergeCell ref="AC29:AC30"/>
    <mergeCell ref="AC31:AC32"/>
    <mergeCell ref="AC33:AC34"/>
    <mergeCell ref="AC35:AC36"/>
    <mergeCell ref="AC37:AC38"/>
    <mergeCell ref="AC39:AC40"/>
    <mergeCell ref="AC41:AC42"/>
    <mergeCell ref="AC43:AC44"/>
    <mergeCell ref="AC45:AC46"/>
    <mergeCell ref="AC47:AC48"/>
    <mergeCell ref="AC49:AC50"/>
    <mergeCell ref="AC51:AC52"/>
    <mergeCell ref="AC53:AC54"/>
    <mergeCell ref="AC55:AC56"/>
    <mergeCell ref="Z57:AC57"/>
    <mergeCell ref="X47:X48"/>
    <mergeCell ref="X49:X50"/>
    <mergeCell ref="X51:X52"/>
    <mergeCell ref="X53:X54"/>
    <mergeCell ref="X55:X56"/>
    <mergeCell ref="X57:X58"/>
    <mergeCell ref="A28:D28"/>
    <mergeCell ref="F28:I28"/>
    <mergeCell ref="K28:N28"/>
    <mergeCell ref="P28:S28"/>
    <mergeCell ref="U28:X28"/>
    <mergeCell ref="X29:X30"/>
    <mergeCell ref="X31:X32"/>
    <mergeCell ref="X33:X34"/>
    <mergeCell ref="X35:X36"/>
    <mergeCell ref="X37:X38"/>
    <mergeCell ref="X39:X40"/>
    <mergeCell ref="X41:X42"/>
    <mergeCell ref="X43:X44"/>
    <mergeCell ref="X45:X46"/>
    <mergeCell ref="N150:N151"/>
    <mergeCell ref="N152:N153"/>
    <mergeCell ref="S140:S141"/>
    <mergeCell ref="S142:S143"/>
    <mergeCell ref="S144:S145"/>
    <mergeCell ref="S146:S147"/>
    <mergeCell ref="S148:S149"/>
    <mergeCell ref="S150:S151"/>
    <mergeCell ref="N140:N141"/>
    <mergeCell ref="N142:N143"/>
    <mergeCell ref="N144:N145"/>
    <mergeCell ref="N146:N147"/>
    <mergeCell ref="N148:N149"/>
    <mergeCell ref="D150:D151"/>
    <mergeCell ref="D152:D153"/>
    <mergeCell ref="D154:D155"/>
    <mergeCell ref="D156:D157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D140:D141"/>
    <mergeCell ref="D142:D143"/>
    <mergeCell ref="D144:D145"/>
    <mergeCell ref="D146:D147"/>
    <mergeCell ref="D148:D149"/>
    <mergeCell ref="S111:S112"/>
    <mergeCell ref="S113:S114"/>
    <mergeCell ref="S115:S116"/>
    <mergeCell ref="S117:S118"/>
    <mergeCell ref="S119:S120"/>
    <mergeCell ref="S121:S122"/>
    <mergeCell ref="S123:S124"/>
    <mergeCell ref="S125:S126"/>
    <mergeCell ref="S127:S128"/>
    <mergeCell ref="S129:S130"/>
    <mergeCell ref="N76:N77"/>
    <mergeCell ref="N78:N79"/>
    <mergeCell ref="N80:N81"/>
    <mergeCell ref="D111:D112"/>
    <mergeCell ref="S74:S75"/>
    <mergeCell ref="S76:S77"/>
    <mergeCell ref="S78:S79"/>
    <mergeCell ref="S80:S81"/>
    <mergeCell ref="S82:S83"/>
    <mergeCell ref="S84:S85"/>
    <mergeCell ref="S86:S87"/>
    <mergeCell ref="S88:S89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D92:D93"/>
    <mergeCell ref="D94:D95"/>
    <mergeCell ref="D82:D83"/>
    <mergeCell ref="D84:D85"/>
    <mergeCell ref="D86:D87"/>
    <mergeCell ref="D88:D89"/>
    <mergeCell ref="D90:D91"/>
    <mergeCell ref="D74:D75"/>
    <mergeCell ref="D76:D77"/>
    <mergeCell ref="D78:D79"/>
    <mergeCell ref="D80:D81"/>
    <mergeCell ref="S53:S54"/>
    <mergeCell ref="S55:S56"/>
    <mergeCell ref="S57:S58"/>
    <mergeCell ref="S59:S60"/>
    <mergeCell ref="N59:N60"/>
    <mergeCell ref="N61:N62"/>
    <mergeCell ref="N82:N83"/>
    <mergeCell ref="N84:N85"/>
    <mergeCell ref="N86:N87"/>
    <mergeCell ref="N88:N89"/>
    <mergeCell ref="N90:N91"/>
    <mergeCell ref="N74:N75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N49:N50"/>
    <mergeCell ref="N51:N52"/>
    <mergeCell ref="N53:N54"/>
    <mergeCell ref="N55:N56"/>
    <mergeCell ref="N57:N58"/>
    <mergeCell ref="I55:I56"/>
    <mergeCell ref="I57:I58"/>
    <mergeCell ref="I59:I60"/>
    <mergeCell ref="I61:I62"/>
    <mergeCell ref="I63:I64"/>
    <mergeCell ref="I49:I50"/>
    <mergeCell ref="I51:I52"/>
    <mergeCell ref="I53:I54"/>
    <mergeCell ref="I35:I36"/>
    <mergeCell ref="I37:I38"/>
    <mergeCell ref="I39:I40"/>
    <mergeCell ref="I41:I42"/>
    <mergeCell ref="I43:I44"/>
    <mergeCell ref="S47:S48"/>
    <mergeCell ref="S49:S50"/>
    <mergeCell ref="S51:S52"/>
    <mergeCell ref="N29:N30"/>
    <mergeCell ref="D33:D34"/>
    <mergeCell ref="D31:D32"/>
    <mergeCell ref="I31:I32"/>
    <mergeCell ref="D29:D30"/>
    <mergeCell ref="I29:I30"/>
    <mergeCell ref="I33:I34"/>
    <mergeCell ref="D45:D46"/>
    <mergeCell ref="D47:D48"/>
    <mergeCell ref="I45:I46"/>
    <mergeCell ref="I47:I48"/>
    <mergeCell ref="D49:D50"/>
    <mergeCell ref="D51:D52"/>
    <mergeCell ref="D35:D36"/>
    <mergeCell ref="D37:D38"/>
    <mergeCell ref="D39:D40"/>
    <mergeCell ref="D41:D42"/>
    <mergeCell ref="D43:D44"/>
    <mergeCell ref="D63:D64"/>
    <mergeCell ref="D65:D66"/>
    <mergeCell ref="D53:D54"/>
    <mergeCell ref="D55:D56"/>
    <mergeCell ref="D57:D58"/>
    <mergeCell ref="D59:D60"/>
    <mergeCell ref="D61:D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72D6-92E0-46DF-A61E-1D1AF8F3CB02}">
  <dimension ref="A1:X84"/>
  <sheetViews>
    <sheetView tabSelected="1" workbookViewId="0">
      <selection activeCell="C11" sqref="C11"/>
    </sheetView>
  </sheetViews>
  <sheetFormatPr defaultRowHeight="15" x14ac:dyDescent="0.25"/>
  <cols>
    <col min="1" max="1" width="14.7109375" customWidth="1"/>
  </cols>
  <sheetData>
    <row r="1" spans="1:24" x14ac:dyDescent="0.25">
      <c r="A1" t="s">
        <v>32</v>
      </c>
    </row>
    <row r="2" spans="1:24" x14ac:dyDescent="0.25">
      <c r="A2" t="s">
        <v>50</v>
      </c>
      <c r="E2" s="2"/>
      <c r="F2" s="2">
        <v>1</v>
      </c>
      <c r="G2" s="2">
        <v>2</v>
      </c>
      <c r="H2" s="2">
        <v>5</v>
      </c>
      <c r="I2" s="2">
        <v>8</v>
      </c>
      <c r="J2" s="2">
        <v>9</v>
      </c>
      <c r="K2" s="2">
        <v>11</v>
      </c>
      <c r="L2" s="2">
        <v>13</v>
      </c>
      <c r="M2" s="4"/>
      <c r="N2" s="4"/>
      <c r="O2" s="4"/>
      <c r="P2" s="4"/>
      <c r="Q2" s="4"/>
      <c r="R2" s="4"/>
      <c r="S2" s="4"/>
      <c r="T2" s="4"/>
      <c r="U2" s="4"/>
      <c r="V2" s="4"/>
    </row>
    <row r="3" spans="1:24" x14ac:dyDescent="0.25">
      <c r="A3" t="s">
        <v>2</v>
      </c>
      <c r="E3" s="2">
        <v>1</v>
      </c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4" x14ac:dyDescent="0.25">
      <c r="A4" t="s">
        <v>0</v>
      </c>
      <c r="C4" t="s">
        <v>1</v>
      </c>
      <c r="E4" s="2">
        <v>2</v>
      </c>
      <c r="F4" s="1">
        <v>42</v>
      </c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4" x14ac:dyDescent="0.25">
      <c r="A5">
        <v>0</v>
      </c>
      <c r="B5">
        <v>5</v>
      </c>
      <c r="C5">
        <v>48</v>
      </c>
      <c r="E5" s="2">
        <v>5</v>
      </c>
      <c r="F5" s="1">
        <v>10</v>
      </c>
      <c r="G5" s="1">
        <v>14</v>
      </c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4" x14ac:dyDescent="0.25">
      <c r="A6">
        <v>1</v>
      </c>
      <c r="B6">
        <v>0</v>
      </c>
      <c r="C6">
        <v>150</v>
      </c>
      <c r="E6" s="2">
        <v>8</v>
      </c>
      <c r="F6" s="1">
        <v>67</v>
      </c>
      <c r="G6" s="1">
        <v>12</v>
      </c>
      <c r="H6" s="1">
        <v>31</v>
      </c>
      <c r="I6" s="3"/>
      <c r="J6" s="3"/>
      <c r="K6" s="3"/>
      <c r="L6" s="3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4" x14ac:dyDescent="0.25">
      <c r="A7">
        <v>2</v>
      </c>
      <c r="B7">
        <v>5</v>
      </c>
      <c r="C7">
        <v>125</v>
      </c>
      <c r="E7" s="2">
        <v>9</v>
      </c>
      <c r="F7" s="1">
        <v>68</v>
      </c>
      <c r="G7" s="1">
        <v>16</v>
      </c>
      <c r="H7" s="1">
        <v>20</v>
      </c>
      <c r="I7" s="1">
        <v>18</v>
      </c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4" x14ac:dyDescent="0.25">
      <c r="A8">
        <v>5</v>
      </c>
      <c r="B8">
        <v>0</v>
      </c>
      <c r="C8">
        <v>48</v>
      </c>
      <c r="E8" s="2">
        <v>11</v>
      </c>
      <c r="F8" s="1">
        <v>34</v>
      </c>
      <c r="G8" s="1">
        <v>44</v>
      </c>
      <c r="H8" s="1">
        <v>13</v>
      </c>
      <c r="I8" s="1">
        <v>61</v>
      </c>
      <c r="J8" s="1">
        <v>47</v>
      </c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4" x14ac:dyDescent="0.25">
      <c r="A9">
        <v>9</v>
      </c>
      <c r="B9">
        <v>0</v>
      </c>
      <c r="C9">
        <v>150</v>
      </c>
      <c r="E9" s="2">
        <v>13</v>
      </c>
      <c r="F9" s="1">
        <v>11</v>
      </c>
      <c r="G9" s="1">
        <v>20</v>
      </c>
      <c r="H9" s="1">
        <v>18</v>
      </c>
      <c r="I9" s="1">
        <v>36</v>
      </c>
      <c r="J9" s="1">
        <v>62</v>
      </c>
      <c r="K9" s="1">
        <v>50</v>
      </c>
      <c r="L9" s="3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4" x14ac:dyDescent="0.25">
      <c r="A10">
        <v>16</v>
      </c>
      <c r="B10">
        <v>0</v>
      </c>
      <c r="C10">
        <v>125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4" x14ac:dyDescent="0.25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4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4" x14ac:dyDescent="0.25">
      <c r="A13" t="s">
        <v>2</v>
      </c>
      <c r="B13" t="s">
        <v>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t="s">
        <v>21</v>
      </c>
      <c r="F14" t="s">
        <v>23</v>
      </c>
      <c r="K14" t="s">
        <v>25</v>
      </c>
      <c r="P14" t="s">
        <v>26</v>
      </c>
      <c r="U14" t="s">
        <v>20</v>
      </c>
    </row>
    <row r="15" spans="1:24" x14ac:dyDescent="0.25">
      <c r="A15">
        <v>2</v>
      </c>
      <c r="B15">
        <v>1</v>
      </c>
      <c r="C15">
        <v>42</v>
      </c>
      <c r="D15" s="7">
        <f>MIN(C15:C16)</f>
        <v>14</v>
      </c>
      <c r="F15">
        <v>1</v>
      </c>
      <c r="G15">
        <v>2</v>
      </c>
      <c r="H15">
        <v>14</v>
      </c>
      <c r="I15" s="7">
        <f>MIN(H15:H16)</f>
        <v>14</v>
      </c>
      <c r="K15">
        <v>1</v>
      </c>
      <c r="L15">
        <v>2</v>
      </c>
      <c r="M15">
        <v>14</v>
      </c>
      <c r="N15" s="7">
        <f>MIN(M15:M16)</f>
        <v>14</v>
      </c>
      <c r="P15">
        <v>2</v>
      </c>
      <c r="Q15">
        <v>1</v>
      </c>
      <c r="R15">
        <v>14</v>
      </c>
      <c r="S15" s="7">
        <f>MIN(R15:R16)</f>
        <v>14</v>
      </c>
      <c r="U15">
        <v>2</v>
      </c>
      <c r="V15">
        <v>1</v>
      </c>
      <c r="W15">
        <v>14</v>
      </c>
      <c r="X15" s="7">
        <f>MIN(W15:W16)</f>
        <v>14</v>
      </c>
    </row>
    <row r="16" spans="1:24" x14ac:dyDescent="0.25">
      <c r="A16">
        <v>2</v>
      </c>
      <c r="B16">
        <v>5</v>
      </c>
      <c r="C16">
        <v>14</v>
      </c>
      <c r="D16" s="7"/>
      <c r="F16">
        <v>1</v>
      </c>
      <c r="G16">
        <v>8</v>
      </c>
      <c r="H16">
        <v>31</v>
      </c>
      <c r="I16" s="7"/>
      <c r="K16">
        <v>1</v>
      </c>
      <c r="L16">
        <v>9</v>
      </c>
      <c r="M16">
        <v>20</v>
      </c>
      <c r="N16" s="7"/>
      <c r="P16">
        <v>2</v>
      </c>
      <c r="Q16">
        <v>11</v>
      </c>
      <c r="R16">
        <v>44</v>
      </c>
      <c r="S16" s="7"/>
      <c r="U16">
        <v>2</v>
      </c>
      <c r="V16">
        <v>13</v>
      </c>
      <c r="W16">
        <v>20</v>
      </c>
      <c r="X16" s="7"/>
    </row>
    <row r="17" spans="1:24" x14ac:dyDescent="0.25">
      <c r="A17">
        <v>8</v>
      </c>
      <c r="B17">
        <v>1</v>
      </c>
      <c r="C17">
        <v>67</v>
      </c>
      <c r="D17" s="7">
        <f>MIN(C17:C18)</f>
        <v>31</v>
      </c>
      <c r="F17">
        <v>9</v>
      </c>
      <c r="G17">
        <v>2</v>
      </c>
      <c r="H17" t="s">
        <v>3</v>
      </c>
      <c r="I17" s="7">
        <f>MIN(H17:H18)</f>
        <v>18</v>
      </c>
      <c r="K17">
        <v>11</v>
      </c>
      <c r="L17">
        <v>2</v>
      </c>
      <c r="M17">
        <v>44</v>
      </c>
      <c r="N17" s="7">
        <f>MIN(M17:M18)</f>
        <v>44</v>
      </c>
      <c r="P17">
        <v>13</v>
      </c>
      <c r="Q17">
        <v>1</v>
      </c>
      <c r="R17">
        <v>18</v>
      </c>
      <c r="S17" s="7">
        <f>MIN(R17:R18)</f>
        <v>18</v>
      </c>
      <c r="X17" s="5"/>
    </row>
    <row r="18" spans="1:24" x14ac:dyDescent="0.25">
      <c r="A18">
        <v>8</v>
      </c>
      <c r="B18">
        <v>5</v>
      </c>
      <c r="C18">
        <v>31</v>
      </c>
      <c r="D18" s="7"/>
      <c r="F18">
        <v>9</v>
      </c>
      <c r="G18">
        <v>8</v>
      </c>
      <c r="H18">
        <v>18</v>
      </c>
      <c r="I18" s="7"/>
      <c r="K18">
        <v>11</v>
      </c>
      <c r="L18">
        <v>9</v>
      </c>
      <c r="M18">
        <v>47</v>
      </c>
      <c r="N18" s="7"/>
      <c r="P18">
        <v>13</v>
      </c>
      <c r="Q18">
        <v>11</v>
      </c>
      <c r="R18">
        <v>50</v>
      </c>
      <c r="S18" s="7"/>
      <c r="U18" t="s">
        <v>5</v>
      </c>
      <c r="X18" s="5"/>
    </row>
    <row r="19" spans="1:24" x14ac:dyDescent="0.25">
      <c r="A19">
        <v>9</v>
      </c>
      <c r="B19">
        <v>1</v>
      </c>
      <c r="C19">
        <v>68</v>
      </c>
      <c r="D19" s="7">
        <f t="shared" ref="D19" si="0">MIN(C19:C20)</f>
        <v>20</v>
      </c>
      <c r="F19">
        <v>11</v>
      </c>
      <c r="G19">
        <v>2</v>
      </c>
      <c r="H19">
        <v>44</v>
      </c>
      <c r="I19" s="7">
        <f t="shared" ref="I19" si="1">MIN(H19:H20)</f>
        <v>44</v>
      </c>
      <c r="K19">
        <v>13</v>
      </c>
      <c r="L19">
        <v>2</v>
      </c>
      <c r="M19">
        <v>20</v>
      </c>
      <c r="N19" s="7">
        <f t="shared" ref="N19" si="2">MIN(M19:M20)</f>
        <v>20</v>
      </c>
      <c r="S19" s="5"/>
      <c r="X19" s="5"/>
    </row>
    <row r="20" spans="1:24" x14ac:dyDescent="0.25">
      <c r="A20">
        <v>9</v>
      </c>
      <c r="B20">
        <v>5</v>
      </c>
      <c r="C20">
        <v>20</v>
      </c>
      <c r="D20" s="7"/>
      <c r="F20">
        <v>11</v>
      </c>
      <c r="G20">
        <v>8</v>
      </c>
      <c r="H20">
        <v>61</v>
      </c>
      <c r="I20" s="7"/>
      <c r="K20">
        <v>13</v>
      </c>
      <c r="L20">
        <v>9</v>
      </c>
      <c r="M20">
        <v>62</v>
      </c>
      <c r="N20" s="7"/>
      <c r="P20" t="s">
        <v>6</v>
      </c>
      <c r="S20" s="5"/>
      <c r="X20" s="5"/>
    </row>
    <row r="21" spans="1:24" x14ac:dyDescent="0.25">
      <c r="A21">
        <v>11</v>
      </c>
      <c r="B21">
        <v>1</v>
      </c>
      <c r="C21">
        <v>34</v>
      </c>
      <c r="D21" s="7">
        <f t="shared" ref="D21" si="3">MIN(C21:C22)</f>
        <v>34</v>
      </c>
      <c r="F21">
        <v>13</v>
      </c>
      <c r="G21">
        <v>2</v>
      </c>
      <c r="H21">
        <v>20</v>
      </c>
      <c r="I21" s="7">
        <f t="shared" ref="I21" si="4">MIN(H21:H22)</f>
        <v>20</v>
      </c>
      <c r="N21" s="5"/>
      <c r="S21" s="5"/>
      <c r="X21" s="5"/>
    </row>
    <row r="22" spans="1:24" x14ac:dyDescent="0.25">
      <c r="A22">
        <v>11</v>
      </c>
      <c r="B22">
        <v>5</v>
      </c>
      <c r="C22" t="s">
        <v>3</v>
      </c>
      <c r="D22" s="7"/>
      <c r="F22">
        <v>13</v>
      </c>
      <c r="G22">
        <v>8</v>
      </c>
      <c r="H22">
        <v>36</v>
      </c>
      <c r="I22" s="7"/>
      <c r="K22" t="s">
        <v>7</v>
      </c>
      <c r="N22" s="5"/>
      <c r="S22" s="5"/>
      <c r="X22" s="5"/>
    </row>
    <row r="23" spans="1:24" x14ac:dyDescent="0.25">
      <c r="A23">
        <v>13</v>
      </c>
      <c r="B23">
        <v>1</v>
      </c>
      <c r="C23" t="s">
        <v>3</v>
      </c>
      <c r="D23" s="7">
        <f t="shared" ref="D23" si="5">MIN(C23:C24)</f>
        <v>18</v>
      </c>
      <c r="I23" s="5"/>
      <c r="N23" s="5"/>
      <c r="S23" s="5"/>
      <c r="X23" s="5"/>
    </row>
    <row r="24" spans="1:24" x14ac:dyDescent="0.25">
      <c r="A24">
        <v>13</v>
      </c>
      <c r="B24">
        <v>5</v>
      </c>
      <c r="C24">
        <v>18</v>
      </c>
      <c r="D24" s="7"/>
      <c r="F24" t="s">
        <v>24</v>
      </c>
      <c r="I24" s="5"/>
      <c r="N24" s="5"/>
      <c r="S24" s="5"/>
      <c r="X24" s="5"/>
    </row>
    <row r="25" spans="1:24" x14ac:dyDescent="0.25">
      <c r="D25" s="5"/>
      <c r="I25" s="5"/>
      <c r="N25" s="5"/>
      <c r="S25" s="5"/>
      <c r="X25" s="5"/>
    </row>
    <row r="26" spans="1:24" x14ac:dyDescent="0.25">
      <c r="A26" t="s">
        <v>22</v>
      </c>
      <c r="D26" s="5"/>
      <c r="I26" s="5"/>
      <c r="N26" s="5"/>
      <c r="S26" s="5"/>
      <c r="X26" s="5"/>
    </row>
    <row r="27" spans="1:24" x14ac:dyDescent="0.25">
      <c r="D27" s="5"/>
      <c r="I27" s="5"/>
      <c r="N27" s="5"/>
      <c r="S27" s="5"/>
      <c r="X27" s="5"/>
    </row>
    <row r="28" spans="1:24" x14ac:dyDescent="0.25">
      <c r="D28" s="5"/>
      <c r="I28" s="5"/>
      <c r="N28" s="5"/>
      <c r="S28" s="5"/>
      <c r="X28" s="5"/>
    </row>
    <row r="29" spans="1:24" x14ac:dyDescent="0.25">
      <c r="D29" s="5"/>
      <c r="I29" s="5"/>
      <c r="N29" s="5"/>
      <c r="S29" s="5"/>
      <c r="X29" s="5"/>
    </row>
    <row r="30" spans="1:24" x14ac:dyDescent="0.25">
      <c r="D30" s="5"/>
      <c r="I30" s="5"/>
      <c r="N30" s="5"/>
      <c r="S30" s="5"/>
      <c r="X30" s="5"/>
    </row>
    <row r="31" spans="1:24" x14ac:dyDescent="0.25">
      <c r="D31" s="5"/>
      <c r="I31" s="5"/>
      <c r="N31" s="5"/>
      <c r="S31" s="5"/>
      <c r="X31" s="5"/>
    </row>
    <row r="32" spans="1:24" x14ac:dyDescent="0.25">
      <c r="D32" s="5"/>
      <c r="I32" s="5"/>
      <c r="N32" s="5"/>
      <c r="S32" s="5"/>
      <c r="X32" s="5"/>
    </row>
    <row r="33" spans="1:24" x14ac:dyDescent="0.25">
      <c r="D33" s="5"/>
      <c r="I33" s="5"/>
      <c r="N33" s="5"/>
      <c r="S33" s="5"/>
      <c r="X33" s="5"/>
    </row>
    <row r="34" spans="1:24" x14ac:dyDescent="0.25">
      <c r="D34" s="5"/>
      <c r="I34" s="5"/>
      <c r="N34" s="5"/>
      <c r="S34" s="5"/>
      <c r="X34" s="5"/>
    </row>
    <row r="35" spans="1:24" x14ac:dyDescent="0.25">
      <c r="D35" s="5"/>
      <c r="I35" s="5"/>
      <c r="N35" s="5"/>
      <c r="S35" s="5"/>
      <c r="X35" s="5"/>
    </row>
    <row r="36" spans="1:24" x14ac:dyDescent="0.25">
      <c r="D36" s="5"/>
      <c r="I36" s="5"/>
      <c r="N36" s="5"/>
      <c r="S36" s="5"/>
      <c r="X36" s="5"/>
    </row>
    <row r="37" spans="1:24" x14ac:dyDescent="0.25">
      <c r="D37" s="5"/>
      <c r="I37" s="5"/>
      <c r="N37" s="5"/>
      <c r="S37" s="5"/>
    </row>
    <row r="38" spans="1:24" x14ac:dyDescent="0.25">
      <c r="D38" s="5"/>
      <c r="I38" s="5"/>
      <c r="N38" s="5"/>
      <c r="S38" s="5"/>
    </row>
    <row r="39" spans="1:24" x14ac:dyDescent="0.25">
      <c r="D39" s="5"/>
      <c r="I39" s="5"/>
      <c r="N39" s="5"/>
    </row>
    <row r="40" spans="1:24" x14ac:dyDescent="0.25">
      <c r="D40" s="5"/>
      <c r="I40" s="5"/>
      <c r="N40" s="5"/>
      <c r="P40" t="s">
        <v>2</v>
      </c>
    </row>
    <row r="41" spans="1:24" x14ac:dyDescent="0.25">
      <c r="D41" s="5"/>
      <c r="I41" s="5"/>
    </row>
    <row r="42" spans="1:24" x14ac:dyDescent="0.25">
      <c r="D42" s="5"/>
      <c r="I42" s="5"/>
      <c r="K42" t="s">
        <v>2</v>
      </c>
    </row>
    <row r="43" spans="1:24" x14ac:dyDescent="0.25">
      <c r="D43" s="5"/>
      <c r="I43" s="5"/>
      <c r="N43" s="5"/>
      <c r="S43" s="5"/>
    </row>
    <row r="44" spans="1:24" x14ac:dyDescent="0.25">
      <c r="D44" s="5"/>
      <c r="F44" t="s">
        <v>8</v>
      </c>
      <c r="I44" s="5"/>
      <c r="N44" s="5"/>
      <c r="S44" s="5"/>
    </row>
    <row r="45" spans="1:24" x14ac:dyDescent="0.25">
      <c r="D45" s="5"/>
      <c r="I45" s="5"/>
      <c r="N45" s="5"/>
      <c r="S45" s="5"/>
    </row>
    <row r="46" spans="1:24" x14ac:dyDescent="0.25">
      <c r="A46" t="s">
        <v>2</v>
      </c>
      <c r="D46" s="5"/>
      <c r="I46" s="5"/>
      <c r="N46" s="5"/>
      <c r="S46" s="5"/>
    </row>
    <row r="47" spans="1:24" x14ac:dyDescent="0.25">
      <c r="D47" s="5"/>
      <c r="I47" s="5"/>
      <c r="N47" s="5"/>
      <c r="S47" s="5"/>
    </row>
    <row r="48" spans="1:24" x14ac:dyDescent="0.25">
      <c r="A48" t="s">
        <v>10</v>
      </c>
      <c r="F48" t="s">
        <v>11</v>
      </c>
      <c r="K48" t="s">
        <v>12</v>
      </c>
      <c r="P48" t="s">
        <v>13</v>
      </c>
      <c r="U48" t="s">
        <v>14</v>
      </c>
    </row>
    <row r="49" spans="1:24" x14ac:dyDescent="0.25">
      <c r="A49">
        <v>0</v>
      </c>
      <c r="B49">
        <v>5</v>
      </c>
      <c r="C49">
        <v>83</v>
      </c>
      <c r="D49" s="7">
        <f>MIN(C49:C50)</f>
        <v>68</v>
      </c>
      <c r="F49">
        <v>0</v>
      </c>
      <c r="G49">
        <v>5</v>
      </c>
      <c r="H49">
        <v>68</v>
      </c>
      <c r="I49" s="7">
        <f>MIN(H49:H50)</f>
        <v>47</v>
      </c>
      <c r="K49">
        <v>0</v>
      </c>
      <c r="L49">
        <v>8</v>
      </c>
      <c r="M49">
        <v>175</v>
      </c>
      <c r="N49" s="7">
        <f>MIN(M49:M50)</f>
        <v>175</v>
      </c>
      <c r="P49">
        <v>0</v>
      </c>
      <c r="Q49">
        <v>1</v>
      </c>
      <c r="R49">
        <v>287</v>
      </c>
      <c r="S49" s="7">
        <f>MIN(R49:R50)</f>
        <v>287</v>
      </c>
      <c r="U49">
        <v>0</v>
      </c>
      <c r="V49">
        <v>2</v>
      </c>
      <c r="W49">
        <v>191</v>
      </c>
      <c r="X49" s="7">
        <f>MIN(W49:W50)</f>
        <v>145</v>
      </c>
    </row>
    <row r="50" spans="1:24" x14ac:dyDescent="0.25">
      <c r="A50">
        <v>0</v>
      </c>
      <c r="B50">
        <v>7</v>
      </c>
      <c r="C50">
        <v>68</v>
      </c>
      <c r="D50" s="7"/>
      <c r="F50">
        <v>0</v>
      </c>
      <c r="G50">
        <v>6</v>
      </c>
      <c r="H50">
        <v>47</v>
      </c>
      <c r="I50" s="7"/>
      <c r="K50">
        <v>0</v>
      </c>
      <c r="L50">
        <v>11</v>
      </c>
      <c r="M50">
        <v>240</v>
      </c>
      <c r="N50" s="7"/>
      <c r="P50">
        <v>0</v>
      </c>
      <c r="Q50">
        <v>9</v>
      </c>
      <c r="R50">
        <v>439</v>
      </c>
      <c r="S50" s="7"/>
      <c r="U50">
        <v>0</v>
      </c>
      <c r="V50">
        <v>13</v>
      </c>
      <c r="W50">
        <v>145</v>
      </c>
      <c r="X50" s="7"/>
    </row>
    <row r="51" spans="1:24" x14ac:dyDescent="0.25">
      <c r="A51">
        <v>1</v>
      </c>
      <c r="B51">
        <v>5</v>
      </c>
      <c r="C51">
        <v>208</v>
      </c>
      <c r="D51" s="7">
        <f>MIN(C51:C52)</f>
        <v>208</v>
      </c>
      <c r="F51">
        <v>1</v>
      </c>
      <c r="G51">
        <v>5</v>
      </c>
      <c r="H51">
        <v>208</v>
      </c>
      <c r="I51" s="7">
        <f>MIN(H51:H52)</f>
        <v>208</v>
      </c>
      <c r="K51">
        <v>1</v>
      </c>
      <c r="L51">
        <v>8</v>
      </c>
      <c r="M51">
        <v>338</v>
      </c>
      <c r="N51" s="7">
        <f>MIN(M51:M52)</f>
        <v>338</v>
      </c>
      <c r="P51">
        <v>2</v>
      </c>
      <c r="Q51">
        <v>1</v>
      </c>
      <c r="R51">
        <v>110</v>
      </c>
      <c r="S51" s="7">
        <f>MIN(R51:R52)</f>
        <v>110</v>
      </c>
      <c r="U51">
        <v>1</v>
      </c>
      <c r="V51">
        <v>2</v>
      </c>
      <c r="W51">
        <v>110</v>
      </c>
      <c r="X51" s="7">
        <f>MIN(W51:W52)</f>
        <v>110</v>
      </c>
    </row>
    <row r="52" spans="1:24" x14ac:dyDescent="0.25">
      <c r="A52">
        <v>1</v>
      </c>
      <c r="B52">
        <v>7</v>
      </c>
      <c r="C52">
        <v>250</v>
      </c>
      <c r="D52" s="7"/>
      <c r="F52">
        <v>1</v>
      </c>
      <c r="G52">
        <v>6</v>
      </c>
      <c r="H52">
        <v>292</v>
      </c>
      <c r="I52" s="7"/>
      <c r="K52">
        <v>1</v>
      </c>
      <c r="L52">
        <v>11</v>
      </c>
      <c r="M52">
        <v>421</v>
      </c>
      <c r="N52" s="7"/>
      <c r="P52">
        <v>2</v>
      </c>
      <c r="Q52">
        <v>9</v>
      </c>
      <c r="R52">
        <v>240</v>
      </c>
      <c r="S52" s="7"/>
      <c r="U52">
        <v>1</v>
      </c>
      <c r="V52">
        <v>13</v>
      </c>
      <c r="W52">
        <v>184</v>
      </c>
      <c r="X52" s="7"/>
    </row>
    <row r="53" spans="1:24" x14ac:dyDescent="0.25">
      <c r="A53">
        <v>2</v>
      </c>
      <c r="B53">
        <v>5</v>
      </c>
      <c r="C53">
        <v>112</v>
      </c>
      <c r="D53" s="7">
        <f t="shared" ref="D53" si="6">MIN(C53:C54)</f>
        <v>112</v>
      </c>
      <c r="F53">
        <v>2</v>
      </c>
      <c r="G53">
        <v>5</v>
      </c>
      <c r="H53">
        <v>112</v>
      </c>
      <c r="I53" s="7">
        <f t="shared" ref="I53" si="7">MIN(H53:H54)</f>
        <v>112</v>
      </c>
      <c r="K53">
        <v>2</v>
      </c>
      <c r="L53">
        <v>8</v>
      </c>
      <c r="M53">
        <v>372</v>
      </c>
      <c r="N53" s="7">
        <f t="shared" ref="N53" si="8">MIN(M53:M54)</f>
        <v>372</v>
      </c>
      <c r="P53">
        <v>5</v>
      </c>
      <c r="Q53">
        <v>1</v>
      </c>
      <c r="R53">
        <v>208</v>
      </c>
      <c r="S53" s="7">
        <f t="shared" ref="S53" si="9">MIN(R53:R54)</f>
        <v>208</v>
      </c>
      <c r="U53">
        <v>5</v>
      </c>
      <c r="V53">
        <v>2</v>
      </c>
      <c r="W53">
        <v>112</v>
      </c>
      <c r="X53" s="7">
        <f t="shared" ref="X53" si="10">MIN(W53:W54)</f>
        <v>105</v>
      </c>
    </row>
    <row r="54" spans="1:24" x14ac:dyDescent="0.25">
      <c r="A54">
        <v>2</v>
      </c>
      <c r="B54">
        <v>7</v>
      </c>
      <c r="C54">
        <v>154</v>
      </c>
      <c r="D54" s="7"/>
      <c r="F54">
        <v>2</v>
      </c>
      <c r="G54">
        <v>6</v>
      </c>
      <c r="H54">
        <v>196</v>
      </c>
      <c r="I54" s="7"/>
      <c r="K54">
        <v>2</v>
      </c>
      <c r="L54">
        <v>11</v>
      </c>
      <c r="M54">
        <v>437</v>
      </c>
      <c r="N54" s="7"/>
      <c r="P54">
        <v>5</v>
      </c>
      <c r="Q54">
        <v>9</v>
      </c>
      <c r="R54">
        <v>360</v>
      </c>
      <c r="S54" s="7"/>
      <c r="U54">
        <v>5</v>
      </c>
      <c r="V54">
        <v>13</v>
      </c>
      <c r="W54">
        <v>105</v>
      </c>
      <c r="X54" s="7"/>
    </row>
    <row r="55" spans="1:24" x14ac:dyDescent="0.25">
      <c r="A55">
        <v>6</v>
      </c>
      <c r="B55">
        <v>5</v>
      </c>
      <c r="C55">
        <v>63</v>
      </c>
      <c r="D55" s="7">
        <f t="shared" ref="D55" si="11">MIN(C55:C56)</f>
        <v>63</v>
      </c>
      <c r="F55">
        <v>8</v>
      </c>
      <c r="G55">
        <v>5</v>
      </c>
      <c r="H55">
        <v>249</v>
      </c>
      <c r="I55" s="7">
        <f t="shared" ref="I55" si="12">MIN(H55:H56)</f>
        <v>232</v>
      </c>
      <c r="K55">
        <v>5</v>
      </c>
      <c r="L55">
        <v>8</v>
      </c>
      <c r="M55">
        <v>232</v>
      </c>
      <c r="N55" s="7">
        <f t="shared" ref="N55" si="13">MIN(M55:M56)</f>
        <v>232</v>
      </c>
      <c r="P55">
        <v>8</v>
      </c>
      <c r="Q55">
        <v>1</v>
      </c>
      <c r="R55">
        <v>338</v>
      </c>
      <c r="S55" s="7">
        <f t="shared" ref="S55" si="14">MIN(R55:R56)</f>
        <v>338</v>
      </c>
      <c r="U55">
        <v>8</v>
      </c>
      <c r="V55">
        <v>2</v>
      </c>
      <c r="W55">
        <v>372</v>
      </c>
      <c r="X55" s="7">
        <f t="shared" ref="X55" si="15">MIN(W55:W56)</f>
        <v>326</v>
      </c>
    </row>
    <row r="56" spans="1:24" x14ac:dyDescent="0.25">
      <c r="A56">
        <v>6</v>
      </c>
      <c r="B56">
        <v>7</v>
      </c>
      <c r="C56" t="s">
        <v>3</v>
      </c>
      <c r="D56" s="7"/>
      <c r="F56">
        <v>8</v>
      </c>
      <c r="G56">
        <v>6</v>
      </c>
      <c r="H56">
        <v>232</v>
      </c>
      <c r="I56" s="7"/>
      <c r="K56">
        <v>5</v>
      </c>
      <c r="L56">
        <v>11</v>
      </c>
      <c r="M56">
        <v>297</v>
      </c>
      <c r="N56" s="7"/>
      <c r="P56">
        <v>8</v>
      </c>
      <c r="Q56">
        <v>9</v>
      </c>
      <c r="R56">
        <v>495</v>
      </c>
      <c r="S56" s="7"/>
      <c r="U56">
        <v>8</v>
      </c>
      <c r="V56">
        <v>13</v>
      </c>
      <c r="W56">
        <v>326</v>
      </c>
      <c r="X56" s="7"/>
    </row>
    <row r="57" spans="1:24" x14ac:dyDescent="0.25">
      <c r="A57">
        <v>8</v>
      </c>
      <c r="B57">
        <v>5</v>
      </c>
      <c r="C57">
        <v>264</v>
      </c>
      <c r="D57" s="7">
        <f t="shared" ref="D57" si="16">MIN(C57:C58)</f>
        <v>249</v>
      </c>
      <c r="F57">
        <v>9</v>
      </c>
      <c r="G57">
        <v>5</v>
      </c>
      <c r="H57">
        <v>360</v>
      </c>
      <c r="I57" s="7">
        <f t="shared" ref="I57" si="17">MIN(H57:H58)</f>
        <v>360</v>
      </c>
      <c r="K57">
        <v>9</v>
      </c>
      <c r="L57">
        <v>8</v>
      </c>
      <c r="M57">
        <v>495</v>
      </c>
      <c r="N57" s="7">
        <f t="shared" ref="N57" si="18">MIN(M57:M58)</f>
        <v>495</v>
      </c>
      <c r="P57">
        <v>13</v>
      </c>
      <c r="Q57">
        <v>1</v>
      </c>
      <c r="R57">
        <v>184</v>
      </c>
      <c r="S57" s="7">
        <f t="shared" ref="S57" si="19">MIN(R57:R58)</f>
        <v>184</v>
      </c>
      <c r="U57">
        <v>15</v>
      </c>
      <c r="V57">
        <v>2</v>
      </c>
      <c r="W57">
        <v>472</v>
      </c>
      <c r="X57" s="7">
        <f t="shared" ref="X57" si="20">MIN(W57:W58)</f>
        <v>426</v>
      </c>
    </row>
    <row r="58" spans="1:24" x14ac:dyDescent="0.25">
      <c r="A58">
        <v>8</v>
      </c>
      <c r="B58">
        <v>7</v>
      </c>
      <c r="C58">
        <v>249</v>
      </c>
      <c r="D58" s="7"/>
      <c r="F58">
        <v>9</v>
      </c>
      <c r="G58">
        <v>6</v>
      </c>
      <c r="H58">
        <v>444</v>
      </c>
      <c r="I58" s="7"/>
      <c r="K58">
        <v>9</v>
      </c>
      <c r="L58">
        <v>11</v>
      </c>
      <c r="M58">
        <v>578</v>
      </c>
      <c r="N58" s="7"/>
      <c r="P58">
        <v>13</v>
      </c>
      <c r="Q58">
        <v>9</v>
      </c>
      <c r="R58">
        <v>336</v>
      </c>
      <c r="S58" s="7"/>
      <c r="U58">
        <v>15</v>
      </c>
      <c r="V58">
        <v>13</v>
      </c>
      <c r="W58">
        <v>426</v>
      </c>
      <c r="X58" s="7"/>
    </row>
    <row r="59" spans="1:24" x14ac:dyDescent="0.25">
      <c r="A59">
        <v>9</v>
      </c>
      <c r="B59">
        <v>5</v>
      </c>
      <c r="C59">
        <v>360</v>
      </c>
      <c r="D59" s="7">
        <f t="shared" ref="D59" si="21">MIN(C59:C60)</f>
        <v>360</v>
      </c>
      <c r="F59">
        <v>11</v>
      </c>
      <c r="G59">
        <v>5</v>
      </c>
      <c r="H59">
        <v>314</v>
      </c>
      <c r="I59" s="7">
        <f t="shared" ref="I59" si="22">MIN(H59:H60)</f>
        <v>297</v>
      </c>
      <c r="K59">
        <v>13</v>
      </c>
      <c r="L59">
        <v>8</v>
      </c>
      <c r="M59">
        <v>326</v>
      </c>
      <c r="N59" s="7">
        <f t="shared" ref="N59" si="23">MIN(M59:M60)</f>
        <v>326</v>
      </c>
      <c r="P59">
        <v>15</v>
      </c>
      <c r="Q59">
        <v>1</v>
      </c>
      <c r="R59">
        <v>528</v>
      </c>
      <c r="S59" s="7">
        <f t="shared" ref="S59" si="24">MIN(R59:R60)</f>
        <v>528</v>
      </c>
      <c r="U59">
        <v>16</v>
      </c>
      <c r="V59">
        <v>2</v>
      </c>
      <c r="W59">
        <v>142</v>
      </c>
      <c r="X59" s="7">
        <f t="shared" ref="X59" si="25">MIN(W59:W60)</f>
        <v>96</v>
      </c>
    </row>
    <row r="60" spans="1:24" x14ac:dyDescent="0.25">
      <c r="A60">
        <v>9</v>
      </c>
      <c r="B60">
        <v>7</v>
      </c>
      <c r="C60">
        <v>402</v>
      </c>
      <c r="D60" s="7"/>
      <c r="F60">
        <v>11</v>
      </c>
      <c r="G60">
        <v>6</v>
      </c>
      <c r="H60">
        <v>297</v>
      </c>
      <c r="I60" s="7"/>
      <c r="K60">
        <v>13</v>
      </c>
      <c r="L60">
        <v>11</v>
      </c>
      <c r="M60">
        <v>391</v>
      </c>
      <c r="N60" s="7"/>
      <c r="P60">
        <v>15</v>
      </c>
      <c r="Q60">
        <v>9</v>
      </c>
      <c r="R60">
        <v>685</v>
      </c>
      <c r="S60" s="7"/>
      <c r="U60">
        <v>16</v>
      </c>
      <c r="V60">
        <v>13</v>
      </c>
      <c r="W60">
        <v>96</v>
      </c>
      <c r="X60" s="7"/>
    </row>
    <row r="61" spans="1:24" x14ac:dyDescent="0.25">
      <c r="A61">
        <v>11</v>
      </c>
      <c r="B61">
        <v>5</v>
      </c>
      <c r="C61">
        <v>329</v>
      </c>
      <c r="D61" s="7">
        <f t="shared" ref="D61" si="26">MIN(C61:C62)</f>
        <v>314</v>
      </c>
      <c r="F61">
        <v>13</v>
      </c>
      <c r="G61">
        <v>5</v>
      </c>
      <c r="H61">
        <v>105</v>
      </c>
      <c r="I61" s="7">
        <f t="shared" ref="I61" si="27">MIN(H61:H62)</f>
        <v>105</v>
      </c>
      <c r="K61">
        <v>15</v>
      </c>
      <c r="L61">
        <v>8</v>
      </c>
      <c r="M61">
        <v>202</v>
      </c>
      <c r="N61" s="7">
        <f t="shared" ref="N61" si="28">MIN(M61:M62)</f>
        <v>202</v>
      </c>
      <c r="P61">
        <v>16</v>
      </c>
      <c r="Q61">
        <v>1</v>
      </c>
      <c r="R61">
        <v>238</v>
      </c>
      <c r="S61" s="7">
        <f t="shared" ref="S61" si="29">MIN(R61:R62)</f>
        <v>238</v>
      </c>
    </row>
    <row r="62" spans="1:24" x14ac:dyDescent="0.25">
      <c r="A62">
        <v>11</v>
      </c>
      <c r="B62">
        <v>7</v>
      </c>
      <c r="C62">
        <v>314</v>
      </c>
      <c r="D62" s="7"/>
      <c r="F62">
        <v>13</v>
      </c>
      <c r="G62">
        <v>6</v>
      </c>
      <c r="H62">
        <v>150</v>
      </c>
      <c r="I62" s="7"/>
      <c r="K62">
        <v>15</v>
      </c>
      <c r="L62">
        <v>11</v>
      </c>
      <c r="M62" t="s">
        <v>3</v>
      </c>
      <c r="N62" s="7"/>
      <c r="P62">
        <v>16</v>
      </c>
      <c r="Q62">
        <v>9</v>
      </c>
      <c r="R62">
        <v>390</v>
      </c>
      <c r="S62" s="7"/>
      <c r="U62" t="s">
        <v>5</v>
      </c>
    </row>
    <row r="63" spans="1:24" x14ac:dyDescent="0.25">
      <c r="A63">
        <v>13</v>
      </c>
      <c r="B63">
        <v>5</v>
      </c>
      <c r="C63">
        <v>105</v>
      </c>
      <c r="D63" s="7">
        <f t="shared" ref="D63" si="30">MIN(C63:C64)</f>
        <v>105</v>
      </c>
      <c r="F63">
        <v>15</v>
      </c>
      <c r="G63">
        <v>5</v>
      </c>
      <c r="H63">
        <v>349</v>
      </c>
      <c r="I63" s="7">
        <f t="shared" ref="I63" si="31">MIN(H63:H64)</f>
        <v>332</v>
      </c>
      <c r="K63">
        <v>16</v>
      </c>
      <c r="L63">
        <v>8</v>
      </c>
      <c r="M63">
        <v>236</v>
      </c>
      <c r="N63" s="7">
        <f t="shared" ref="N63" si="32">MIN(M63:M64)</f>
        <v>236</v>
      </c>
    </row>
    <row r="64" spans="1:24" x14ac:dyDescent="0.25">
      <c r="A64">
        <v>13</v>
      </c>
      <c r="B64">
        <v>7</v>
      </c>
      <c r="C64">
        <v>108</v>
      </c>
      <c r="D64" s="7"/>
      <c r="F64">
        <v>15</v>
      </c>
      <c r="G64">
        <v>6</v>
      </c>
      <c r="H64">
        <v>332</v>
      </c>
      <c r="I64" s="7"/>
      <c r="K64">
        <v>16</v>
      </c>
      <c r="L64">
        <v>11</v>
      </c>
      <c r="M64">
        <v>301</v>
      </c>
      <c r="N64" s="7"/>
      <c r="P64" t="s">
        <v>7</v>
      </c>
    </row>
    <row r="65" spans="1:11" x14ac:dyDescent="0.25">
      <c r="A65">
        <v>15</v>
      </c>
      <c r="B65">
        <v>5</v>
      </c>
      <c r="C65">
        <v>364</v>
      </c>
      <c r="D65" s="7">
        <f t="shared" ref="D65" si="33">MIN(C65:C66)</f>
        <v>349</v>
      </c>
      <c r="F65">
        <v>16</v>
      </c>
      <c r="G65">
        <v>5</v>
      </c>
      <c r="H65">
        <v>35</v>
      </c>
      <c r="I65" s="7">
        <f t="shared" ref="I65" si="34">MIN(H65:H66)</f>
        <v>35</v>
      </c>
    </row>
    <row r="66" spans="1:11" x14ac:dyDescent="0.25">
      <c r="A66">
        <v>15</v>
      </c>
      <c r="B66">
        <v>7</v>
      </c>
      <c r="C66">
        <v>349</v>
      </c>
      <c r="D66" s="7"/>
      <c r="F66">
        <v>16</v>
      </c>
      <c r="G66">
        <v>6</v>
      </c>
      <c r="H66" t="s">
        <v>3</v>
      </c>
      <c r="I66" s="7"/>
      <c r="K66" t="s">
        <v>6</v>
      </c>
    </row>
    <row r="67" spans="1:11" x14ac:dyDescent="0.25">
      <c r="A67">
        <v>16</v>
      </c>
      <c r="B67">
        <v>5</v>
      </c>
      <c r="C67">
        <v>35</v>
      </c>
      <c r="D67" s="7">
        <f t="shared" ref="D67" si="35">MIN(C67:C68)</f>
        <v>35</v>
      </c>
    </row>
    <row r="68" spans="1:11" x14ac:dyDescent="0.25">
      <c r="A68">
        <v>16</v>
      </c>
      <c r="B68">
        <v>7</v>
      </c>
      <c r="C68">
        <v>36</v>
      </c>
      <c r="D68" s="7"/>
      <c r="F68" t="s">
        <v>4</v>
      </c>
    </row>
    <row r="70" spans="1:11" x14ac:dyDescent="0.25">
      <c r="A70" t="s">
        <v>9</v>
      </c>
    </row>
    <row r="72" spans="1:11" x14ac:dyDescent="0.25">
      <c r="A72" t="s">
        <v>15</v>
      </c>
      <c r="F72" t="s">
        <v>17</v>
      </c>
    </row>
    <row r="73" spans="1:11" x14ac:dyDescent="0.25">
      <c r="A73">
        <v>0</v>
      </c>
      <c r="B73">
        <v>8</v>
      </c>
      <c r="C73">
        <v>175</v>
      </c>
      <c r="D73" s="7">
        <f>MIN(C73:C74)</f>
        <v>175</v>
      </c>
      <c r="F73">
        <v>0</v>
      </c>
      <c r="G73">
        <v>5</v>
      </c>
      <c r="H73">
        <v>47</v>
      </c>
      <c r="I73" s="7">
        <f>MIN(H73:H74)</f>
        <v>47</v>
      </c>
    </row>
    <row r="74" spans="1:11" x14ac:dyDescent="0.25">
      <c r="A74">
        <v>0</v>
      </c>
      <c r="B74">
        <v>15</v>
      </c>
      <c r="C74">
        <v>237</v>
      </c>
      <c r="D74" s="7"/>
      <c r="F74">
        <v>0</v>
      </c>
      <c r="G74">
        <v>16</v>
      </c>
      <c r="H74">
        <v>55</v>
      </c>
      <c r="I74" s="7"/>
    </row>
    <row r="75" spans="1:11" x14ac:dyDescent="0.25">
      <c r="A75">
        <v>1</v>
      </c>
      <c r="B75">
        <v>8</v>
      </c>
      <c r="C75">
        <v>338</v>
      </c>
      <c r="D75" s="7">
        <f>MIN(C75:C76)</f>
        <v>338</v>
      </c>
      <c r="F75">
        <v>1</v>
      </c>
      <c r="G75">
        <v>5</v>
      </c>
      <c r="H75">
        <v>208</v>
      </c>
      <c r="I75" s="7">
        <f>MIN(H75:H76)</f>
        <v>208</v>
      </c>
    </row>
    <row r="76" spans="1:11" x14ac:dyDescent="0.25">
      <c r="A76">
        <v>1</v>
      </c>
      <c r="B76">
        <v>15</v>
      </c>
      <c r="C76">
        <v>528</v>
      </c>
      <c r="D76" s="7"/>
      <c r="F76">
        <v>1</v>
      </c>
      <c r="G76">
        <v>16</v>
      </c>
      <c r="H76">
        <v>238</v>
      </c>
      <c r="I76" s="7"/>
    </row>
    <row r="77" spans="1:11" x14ac:dyDescent="0.25">
      <c r="A77">
        <v>2</v>
      </c>
      <c r="B77">
        <v>8</v>
      </c>
      <c r="C77">
        <v>326</v>
      </c>
      <c r="D77" s="7">
        <f t="shared" ref="D77" si="36">MIN(C77:C78)</f>
        <v>326</v>
      </c>
      <c r="F77">
        <v>2</v>
      </c>
      <c r="G77">
        <v>5</v>
      </c>
      <c r="H77">
        <v>105</v>
      </c>
      <c r="I77" s="7">
        <f t="shared" ref="I77" si="37">MIN(H77:H78)</f>
        <v>96</v>
      </c>
      <c r="J77" t="s">
        <v>19</v>
      </c>
    </row>
    <row r="78" spans="1:11" x14ac:dyDescent="0.25">
      <c r="A78">
        <v>2</v>
      </c>
      <c r="B78">
        <v>15</v>
      </c>
      <c r="C78">
        <v>426</v>
      </c>
      <c r="D78" s="7"/>
      <c r="F78">
        <v>2</v>
      </c>
      <c r="G78">
        <v>16</v>
      </c>
      <c r="H78">
        <v>96</v>
      </c>
      <c r="I78" s="7"/>
    </row>
    <row r="79" spans="1:11" x14ac:dyDescent="0.25">
      <c r="A79">
        <v>5</v>
      </c>
      <c r="B79">
        <v>8</v>
      </c>
      <c r="C79">
        <v>232</v>
      </c>
      <c r="D79" s="7">
        <f t="shared" ref="D79" si="38">MIN(C79:C80)</f>
        <v>232</v>
      </c>
      <c r="F79">
        <v>8</v>
      </c>
      <c r="G79">
        <v>5</v>
      </c>
      <c r="H79">
        <v>232</v>
      </c>
      <c r="I79" s="7">
        <f t="shared" ref="I79" si="39">MIN(H79:H80)</f>
        <v>232</v>
      </c>
    </row>
    <row r="80" spans="1:11" x14ac:dyDescent="0.25">
      <c r="A80">
        <v>5</v>
      </c>
      <c r="B80">
        <v>15</v>
      </c>
      <c r="C80">
        <v>332</v>
      </c>
      <c r="D80" s="7"/>
      <c r="F80">
        <v>8</v>
      </c>
      <c r="G80">
        <v>16</v>
      </c>
      <c r="H80">
        <v>236</v>
      </c>
      <c r="I80" s="7"/>
    </row>
    <row r="81" spans="1:6" x14ac:dyDescent="0.25">
      <c r="A81">
        <v>16</v>
      </c>
      <c r="B81">
        <v>8</v>
      </c>
      <c r="C81">
        <v>236</v>
      </c>
      <c r="D81" s="7">
        <f t="shared" ref="D81" si="40">MIN(C81:C82)</f>
        <v>236</v>
      </c>
    </row>
    <row r="82" spans="1:6" x14ac:dyDescent="0.25">
      <c r="A82">
        <v>16</v>
      </c>
      <c r="B82">
        <v>15</v>
      </c>
      <c r="C82">
        <v>336</v>
      </c>
      <c r="D82" s="7"/>
      <c r="F82" t="s">
        <v>18</v>
      </c>
    </row>
    <row r="84" spans="1:6" x14ac:dyDescent="0.25">
      <c r="A84" t="s">
        <v>16</v>
      </c>
    </row>
  </sheetData>
  <mergeCells count="64">
    <mergeCell ref="X53:X54"/>
    <mergeCell ref="X55:X56"/>
    <mergeCell ref="X57:X58"/>
    <mergeCell ref="X59:X60"/>
    <mergeCell ref="D73:D74"/>
    <mergeCell ref="N63:N64"/>
    <mergeCell ref="D65:D66"/>
    <mergeCell ref="D67:D68"/>
    <mergeCell ref="I55:I56"/>
    <mergeCell ref="I57:I58"/>
    <mergeCell ref="I59:I60"/>
    <mergeCell ref="I61:I62"/>
    <mergeCell ref="I63:I64"/>
    <mergeCell ref="I65:I66"/>
    <mergeCell ref="D55:D56"/>
    <mergeCell ref="D57:D58"/>
    <mergeCell ref="D75:D76"/>
    <mergeCell ref="D77:D78"/>
    <mergeCell ref="D79:D80"/>
    <mergeCell ref="D81:D82"/>
    <mergeCell ref="I73:I74"/>
    <mergeCell ref="I75:I76"/>
    <mergeCell ref="I77:I78"/>
    <mergeCell ref="I79:I80"/>
    <mergeCell ref="D63:D64"/>
    <mergeCell ref="D49:D50"/>
    <mergeCell ref="D51:D52"/>
    <mergeCell ref="X49:X50"/>
    <mergeCell ref="X51:X52"/>
    <mergeCell ref="I53:I54"/>
    <mergeCell ref="D53:D54"/>
    <mergeCell ref="N51:N52"/>
    <mergeCell ref="I51:I52"/>
    <mergeCell ref="S51:S52"/>
    <mergeCell ref="S53:S54"/>
    <mergeCell ref="S55:S56"/>
    <mergeCell ref="S57:S58"/>
    <mergeCell ref="S59:S60"/>
    <mergeCell ref="S61:S62"/>
    <mergeCell ref="N53:N54"/>
    <mergeCell ref="S49:S50"/>
    <mergeCell ref="N49:N50"/>
    <mergeCell ref="I49:I50"/>
    <mergeCell ref="D59:D60"/>
    <mergeCell ref="D61:D62"/>
    <mergeCell ref="N55:N56"/>
    <mergeCell ref="N57:N58"/>
    <mergeCell ref="N59:N60"/>
    <mergeCell ref="N61:N62"/>
    <mergeCell ref="D19:D20"/>
    <mergeCell ref="D21:D22"/>
    <mergeCell ref="D23:D24"/>
    <mergeCell ref="N15:N16"/>
    <mergeCell ref="N17:N18"/>
    <mergeCell ref="N19:N20"/>
    <mergeCell ref="I15:I16"/>
    <mergeCell ref="I17:I18"/>
    <mergeCell ref="I19:I20"/>
    <mergeCell ref="I21:I22"/>
    <mergeCell ref="X15:X16"/>
    <mergeCell ref="S15:S16"/>
    <mergeCell ref="S17:S18"/>
    <mergeCell ref="D15:D16"/>
    <mergeCell ref="D17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Boruvka step 1</vt:lpstr>
      <vt:lpstr>Boruvka 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AGA</cp:lastModifiedBy>
  <dcterms:created xsi:type="dcterms:W3CDTF">2022-04-03T18:55:22Z</dcterms:created>
  <dcterms:modified xsi:type="dcterms:W3CDTF">2022-04-08T22:00:03Z</dcterms:modified>
</cp:coreProperties>
</file>