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8560" windowHeight="12525" tabRatio="435"/>
  </bookViews>
  <sheets>
    <sheet name="Introduction" sheetId="1" r:id="rId1"/>
    <sheet name="Glossary" sheetId="19" r:id="rId2"/>
    <sheet name="Summary" sheetId="7" r:id="rId3"/>
    <sheet name="Alpha by LEA &amp; School" sheetId="3" r:id="rId4"/>
    <sheet name="Alpha by LEA-SD Only" sheetId="20" r:id="rId5"/>
  </sheets>
  <definedNames>
    <definedName name="_xlnm._FilterDatabase" localSheetId="3" hidden="1">'Alpha by LEA &amp; School'!$A$4:$Q$698</definedName>
    <definedName name="_xlnm._FilterDatabase" localSheetId="4" hidden="1">'Alpha by LEA-SD Only'!$A$4:$N$500</definedName>
    <definedName name="_xlnm.Print_Area" localSheetId="2">Summary!$A$1:$E$54</definedName>
  </definedNames>
  <calcPr calcId="145621"/>
</workbook>
</file>

<file path=xl/calcChain.xml><?xml version="1.0" encoding="utf-8"?>
<calcChain xmlns="http://schemas.openxmlformats.org/spreadsheetml/2006/main">
  <c r="C15" i="7" l="1"/>
  <c r="C16" i="7"/>
  <c r="C17" i="7"/>
  <c r="C18" i="7"/>
  <c r="C19" i="7"/>
  <c r="C20" i="7"/>
  <c r="C14" i="7"/>
</calcChain>
</file>

<file path=xl/sharedStrings.xml><?xml version="1.0" encoding="utf-8"?>
<sst xmlns="http://schemas.openxmlformats.org/spreadsheetml/2006/main" count="5788" uniqueCount="2647">
  <si>
    <r>
      <t>·</t>
    </r>
    <r>
      <rPr>
        <sz val="7"/>
        <rFont val="Times New Roman"/>
        <family val="1"/>
      </rPr>
      <t xml:space="preserve">         </t>
    </r>
    <r>
      <rPr>
        <b/>
        <sz val="10"/>
        <rFont val="Verdana Ref"/>
        <family val="2"/>
      </rPr>
      <t>FARM WORKER</t>
    </r>
    <r>
      <rPr>
        <sz val="10"/>
        <rFont val="Verdana Ref"/>
        <family val="2"/>
      </rPr>
      <t xml:space="preserve"> - Includes agricultural, forestry, fishing and related occupations such as: animal caretaker, farm worker/manager, nursery worker, fisher, hunter, trapper and forestry and logging worker/operator.</t>
    </r>
  </si>
  <si>
    <r>
      <t>·</t>
    </r>
    <r>
      <rPr>
        <sz val="7"/>
        <rFont val="Times New Roman"/>
        <family val="1"/>
      </rPr>
      <t xml:space="preserve">         </t>
    </r>
    <r>
      <rPr>
        <b/>
        <sz val="10"/>
        <rFont val="Verdana Ref"/>
        <family val="2"/>
      </rPr>
      <t>HOMEMAKER</t>
    </r>
    <r>
      <rPr>
        <sz val="10"/>
        <rFont val="Verdana Ref"/>
        <family val="2"/>
      </rPr>
      <t xml:space="preserve"> - Includes those whose primary occupation is homemaking, which involves all aspects of home and family living.</t>
    </r>
  </si>
  <si>
    <r>
      <t>·</t>
    </r>
    <r>
      <rPr>
        <sz val="7"/>
        <rFont val="Times New Roman"/>
        <family val="1"/>
      </rPr>
      <t xml:space="preserve">         </t>
    </r>
    <r>
      <rPr>
        <b/>
        <sz val="10"/>
        <rFont val="Verdana Ref"/>
        <family val="2"/>
      </rPr>
      <t>MILITARY</t>
    </r>
    <r>
      <rPr>
        <sz val="10"/>
        <rFont val="Verdana Ref"/>
        <family val="2"/>
      </rPr>
      <t xml:space="preserve"> - Includes those enlisted in the armed services, national guard, reserves or the merchant marine.</t>
    </r>
  </si>
  <si>
    <r>
      <t>·</t>
    </r>
    <r>
      <rPr>
        <sz val="7"/>
        <rFont val="Times New Roman"/>
        <family val="1"/>
      </rPr>
      <t xml:space="preserve">         </t>
    </r>
    <r>
      <rPr>
        <b/>
        <sz val="10"/>
        <rFont val="Verdana Ref"/>
        <family val="2"/>
      </rPr>
      <t>SERVICE WORKER</t>
    </r>
    <r>
      <rPr>
        <sz val="10"/>
        <rFont val="Verdana Ref"/>
        <family val="2"/>
      </rPr>
      <t xml:space="preserve"> (except private household) - Cleaning and building service occupations: janitor, cleaner, maid, houseman, elevator operator and pest control worker. Food service: bartender, chef, cook, food preparation worker, waiter and waitress. Health service occupations: health aide, nursing aide, orderly and attendant. Personal service occupations: amusement and recreation facility attendant, baggage porter and bellhop, barber, hairdresser, cosmetologist, guide and usher, child care worker, public transportation attendant and welfare service aide. Protective service occupations: correction officer, crossing guard, detective, firefighter, fire prevention, guard, police and sheriff.</t>
    </r>
  </si>
  <si>
    <r>
      <t>·</t>
    </r>
    <r>
      <rPr>
        <sz val="7"/>
        <rFont val="Times New Roman"/>
        <family val="1"/>
      </rPr>
      <t xml:space="preserve">         </t>
    </r>
    <r>
      <rPr>
        <b/>
        <sz val="10"/>
        <rFont val="Verdana Ref"/>
        <family val="2"/>
      </rPr>
      <t>WHITE COLLAR WORKER</t>
    </r>
    <r>
      <rPr>
        <sz val="10"/>
        <rFont val="Verdana Ref"/>
        <family val="2"/>
      </rPr>
      <t xml:space="preserve"> - Administrative support, including clerical: supervisor, computer equipment operator, secretary, interviewer, stenographer, typist, information clerk, records processing clerk, bank teller; duplicating, mail, and other office machine operator, communications equipment operator, mail and message distributing; material recording, scheduling and distributing clerk, adjuster, investigator; teacher aide and library assistant. Executive, administrative and managerial: accountant, auditor, purchasing agent and buyer. Sales: cashier, sales representative, sales worker, real estate agent and travel agent. Professional and technical: health occupations, dental hygienist, dietetics technician, emergency medical technician; social, recreation and religious worker; artist, musician, athlete, reporter, engineering technician, science technician and computer programmer.</t>
    </r>
  </si>
  <si>
    <r>
      <t>OTHER POSTSECONDARY SCHOOL (NONDEGREE)</t>
    </r>
    <r>
      <rPr>
        <sz val="10"/>
        <rFont val="Verdana Ref"/>
        <family val="2"/>
      </rPr>
      <t xml:space="preserve"> - A school licensed or approved by the state to offer a certificate, diploma or some similar type of recognition of achievement issued by the institution.</t>
    </r>
  </si>
  <si>
    <r>
      <t>RACE/ETHNICITY CATEGORIES</t>
    </r>
    <r>
      <rPr>
        <sz val="10"/>
        <rFont val="Verdana Ref"/>
        <family val="2"/>
      </rPr>
      <t xml:space="preserve"> - Categories used to describe groups to which individuals belong, identify with or belong in the eyes of the community. These categories do not denote scientific definitions of anthropological origins. However, no person may be counted in more than one racial/ethnic category.</t>
    </r>
  </si>
  <si>
    <r>
      <t>·</t>
    </r>
    <r>
      <rPr>
        <sz val="7"/>
        <rFont val="Times New Roman"/>
        <family val="1"/>
      </rPr>
      <t xml:space="preserve">         </t>
    </r>
    <r>
      <rPr>
        <b/>
        <sz val="10"/>
        <rFont val="Verdana Ref"/>
        <family val="2"/>
      </rPr>
      <t>BLACK (NON-HISPANIC)</t>
    </r>
    <r>
      <rPr>
        <sz val="10"/>
        <rFont val="Verdana Ref"/>
        <family val="2"/>
      </rPr>
      <t xml:space="preserve"> - A person having origins in any of the black racial groups of Africa (except those of Hispanic origin).</t>
    </r>
  </si>
  <si>
    <r>
      <t>·</t>
    </r>
    <r>
      <rPr>
        <sz val="7"/>
        <rFont val="Times New Roman"/>
        <family val="1"/>
      </rPr>
      <t xml:space="preserve">         </t>
    </r>
    <r>
      <rPr>
        <b/>
        <sz val="10"/>
        <rFont val="Verdana Ref"/>
        <family val="2"/>
      </rPr>
      <t>HISPANIC</t>
    </r>
    <r>
      <rPr>
        <sz val="10"/>
        <rFont val="Verdana Ref"/>
        <family val="2"/>
      </rPr>
      <t xml:space="preserve"> - A person of Mexican, Puerto Rican, Cuban, Central or South American or other Spanish culture or origin, regardless of race.</t>
    </r>
  </si>
  <si>
    <r>
      <t>SCHOOL NUMBER</t>
    </r>
    <r>
      <rPr>
        <sz val="10"/>
        <rFont val="Verdana Ref"/>
        <family val="2"/>
      </rPr>
      <t xml:space="preserve"> - Unique identifier assigned by the Commonwealth of Pennsylvania to an school entity which does not always equate to a physical structure.  A school may be housed in one or more buildings. Two or more schools may also be in one building, such as a middle and high school sharing the same facility.</t>
    </r>
  </si>
  <si>
    <r>
      <t>SPECIAL EDUCATION</t>
    </r>
    <r>
      <rPr>
        <sz val="10"/>
        <rFont val="Verdana Ref"/>
        <family val="2"/>
      </rPr>
      <t xml:space="preserve"> - Student who is eligible for services under the Individuals with Disabilities Education Act (IDEA) and who has an Individualized Education Program (IEP), excluding “gifted”; an IEP means a written statement for a child with a disability that is developed, reviewed, and revised in a team meeting in accordance with the regulations governing Special Education programs in PA. The IEP specifies the individual educational needs of the child and what education and related services are necessary to meet the needs.</t>
    </r>
  </si>
  <si>
    <t xml:space="preserve">   Glossary of abbreviations and terms</t>
  </si>
  <si>
    <t>Public High School Graduates Postsecondary Education Rates listed Alphabetically by School for All Schools*</t>
  </si>
  <si>
    <t>Public High School Graduates Postsecondary Education Rates listed Alphabetically by LEA for School Districts Only</t>
  </si>
  <si>
    <t>GLOSSARY OF TERMS AND ABBREVIATIONS</t>
  </si>
  <si>
    <t>* The county and LEA type are provided to permit sorting and filtering as needed eliminating several different views presented in prior years.</t>
  </si>
  <si>
    <t>This Excel file format replaces the PDF format formerly used for display of this data on the web page. Former table numbers and appendix letters are retained to assist in multi-year comparisons.</t>
  </si>
  <si>
    <t>127042003</t>
  </si>
  <si>
    <t>Central Valley SD</t>
  </si>
  <si>
    <t>Abington SD</t>
  </si>
  <si>
    <t>STATE TOTALS</t>
  </si>
  <si>
    <r>
      <t>·</t>
    </r>
    <r>
      <rPr>
        <sz val="7"/>
        <rFont val="Times New Roman"/>
        <family val="1"/>
      </rPr>
      <t xml:space="preserve">         </t>
    </r>
    <r>
      <rPr>
        <b/>
        <sz val="10"/>
        <rFont val="Verdana Ref"/>
        <family val="2"/>
      </rPr>
      <t>BLUE COLLAR WORKER</t>
    </r>
    <r>
      <rPr>
        <sz val="10"/>
        <rFont val="Verdana Ref"/>
        <family val="2"/>
      </rPr>
      <t xml:space="preserve"> - Handlers, equipment cleaners, helpers, and laborers: nursery worker, groundskeeper, gardener, animal caretaker, timber cutting and logging, fisher, hunter, trapper; garbage collector, machine feeder, garage and service station related occupations, vehicle washer, equipment cleaner, hand packer. Machine operators, assemblers, and inspectors: metalworking and plastic working (lathe, drilling and boring, grinding, metal plating); woodworking machine operator, printing machine operator (printing press, typesetter, compositor, photoengraver and lithographer); textile, apparel and furnishings machine operator (laundering, dry cleaning, pressing, textile sewing, weaving); assorted materials machine operator (cementing, gluing, packaging, filling, extruding, forming, mixing and blending, painting, baking, pickling, folding, crushing and grinding; photographic process; motion picture projectionist); fabricator, assembler and hand-working occupations (welder, cutter, trimmer, painter, engraver); production inspector, tester and sampler. Precision production, craft and repair occupations: mechanic (aircraft, automobile, bus, truck, farm equipment, heavy equipment, heating, air conditioning, refrigeration); repairer (small engine, industrial machinery, electronics, data processing equipment, household appliance, power tools, communications equipment, bicycle, camera, watch, musical instrument, locksmith and safe, office machine, vending machine, elevator, mechanical controls and valve), millwright; construction trades occupations (supervisor, brick mason, stonemason, tile setter, carpenter, electrician, glazier, power transmission, carpet installer, drywall installer, insulation worker, roofer, sheet metal duct installer, structural metal worker, earth driller; paving, surfacing and tamping equipment operator); extractive occupations (oil well driller, explosives worker, mining machine operator); metal working and woodworking occupations (tool and die maker, assembler, machinist, boilermaker; grinder, filer and tool sharpener; patternmaker and model maker; engraver, precious stones and metals worker, sheet metal worker, cabinet maker and bench carpenter, furniture and wood finisher); textile, apparel and furnishings machine worker (dressmaker, tailor, upholsterer, shoe/leather worker); assorted materials worker (hand molder, patternmaker, cutter, optical goods worker, dental laboratory technician; bookbinder, electrical and electronic equipment assembler); food production occupations (butcher, meat cutter, baker and food batch maker); inspector, tester, grader, adjuster and calibrator; plant and system operator (water and sewage treatment plant and power plant); precision production supervisor. Transportation and material moving occupations: motor vehicle operator (truck, bus, taxicab); chauffeur, parking lot attendant; railroad transportation and water transportation occupations; material moving equipment operator (hoist and winch, crane and tower, grader, dozer, scraper, excavating and loading). </t>
    </r>
  </si>
  <si>
    <t>Millersburg Area SD</t>
  </si>
  <si>
    <t>1794</t>
  </si>
  <si>
    <t>Millersburg Area SHS</t>
  </si>
  <si>
    <t>115228003</t>
  </si>
  <si>
    <t>Steelton-Highspire SD</t>
  </si>
  <si>
    <t>1801</t>
  </si>
  <si>
    <t>Steelton-Highspire HS</t>
  </si>
  <si>
    <t>115228303</t>
  </si>
  <si>
    <t>Susquehanna Township SD</t>
  </si>
  <si>
    <t>1806</t>
  </si>
  <si>
    <t>Susquehanna Twp HS</t>
  </si>
  <si>
    <t>115229003</t>
  </si>
  <si>
    <t>Upper Dauphin Area SD</t>
  </si>
  <si>
    <t>6340</t>
  </si>
  <si>
    <t>Upper Dauphin Area HS</t>
  </si>
  <si>
    <t>Delaware</t>
  </si>
  <si>
    <t>125231232</t>
  </si>
  <si>
    <t>Chester-Upland SD</t>
  </si>
  <si>
    <t>6492</t>
  </si>
  <si>
    <t>Chester HS - Main Campus</t>
  </si>
  <si>
    <t>125231303</t>
  </si>
  <si>
    <t>Chichester SD</t>
  </si>
  <si>
    <t>1849</t>
  </si>
  <si>
    <t>Chichester SHS</t>
  </si>
  <si>
    <t>125234103</t>
  </si>
  <si>
    <t>Garnet Valley SD</t>
  </si>
  <si>
    <t>1869</t>
  </si>
  <si>
    <t>Garnet Valley HS</t>
  </si>
  <si>
    <t>125234502</t>
  </si>
  <si>
    <t>Haverford Township SD</t>
  </si>
  <si>
    <t>1879</t>
  </si>
  <si>
    <t>Haverford SHS</t>
  </si>
  <si>
    <t>125235103</t>
  </si>
  <si>
    <t>Interboro SD</t>
  </si>
  <si>
    <t>1885</t>
  </si>
  <si>
    <t>Interboro SHS</t>
  </si>
  <si>
    <t>125235502</t>
  </si>
  <si>
    <t>Marple Newtown SD</t>
  </si>
  <si>
    <t>1902</t>
  </si>
  <si>
    <t>Marple Newtown SHS</t>
  </si>
  <si>
    <t>125236903</t>
  </si>
  <si>
    <t>Penn-Delco SD</t>
  </si>
  <si>
    <t>1915</t>
  </si>
  <si>
    <t>Sun Valley HS</t>
  </si>
  <si>
    <t>125237603</t>
  </si>
  <si>
    <t>Radnor Township SD</t>
  </si>
  <si>
    <t>1921</t>
  </si>
  <si>
    <t>Radnor SHS</t>
  </si>
  <si>
    <t>125237702</t>
  </si>
  <si>
    <t>Ridley SD</t>
  </si>
  <si>
    <t>1934</t>
  </si>
  <si>
    <t>Ridley HS</t>
  </si>
  <si>
    <t>125237903</t>
  </si>
  <si>
    <t>Rose Tree Media SD</t>
  </si>
  <si>
    <t>1942</t>
  </si>
  <si>
    <t>Penncrest HS</t>
  </si>
  <si>
    <t>125238402</t>
  </si>
  <si>
    <t>Southeast Delco SD</t>
  </si>
  <si>
    <t>6516</t>
  </si>
  <si>
    <t>Academy Park HS</t>
  </si>
  <si>
    <t>125238502</t>
  </si>
  <si>
    <t>Springfield SD</t>
  </si>
  <si>
    <t>1950</t>
  </si>
  <si>
    <t>Springfield HS</t>
  </si>
  <si>
    <t>125239452</t>
  </si>
  <si>
    <t>Upper Darby SD</t>
  </si>
  <si>
    <t>1972</t>
  </si>
  <si>
    <t>Upper Darby SHS</t>
  </si>
  <si>
    <t>125239603</t>
  </si>
  <si>
    <t>Wallingford-Swarthmore SD</t>
  </si>
  <si>
    <t>5287</t>
  </si>
  <si>
    <t>Strath Haven HS</t>
  </si>
  <si>
    <t>125239652</t>
  </si>
  <si>
    <t>William Penn SD</t>
  </si>
  <si>
    <t>1892</t>
  </si>
  <si>
    <t>Penn Wood HS - Green Ave Campus</t>
  </si>
  <si>
    <t>Elk</t>
  </si>
  <si>
    <t>109243503</t>
  </si>
  <si>
    <t>Johnsonburg Area SD</t>
  </si>
  <si>
    <t>6218</t>
  </si>
  <si>
    <t>Johnsonburg Area HS</t>
  </si>
  <si>
    <t>109246003</t>
  </si>
  <si>
    <t>Ridgway Area SD</t>
  </si>
  <si>
    <t>1989</t>
  </si>
  <si>
    <t>Ridgway Area HS</t>
  </si>
  <si>
    <t>109248003</t>
  </si>
  <si>
    <t>Saint Marys Area SD</t>
  </si>
  <si>
    <t>5169</t>
  </si>
  <si>
    <t>St Marys Area SHS</t>
  </si>
  <si>
    <t>Erie</t>
  </si>
  <si>
    <t>105251453</t>
  </si>
  <si>
    <t>Corry Area SD</t>
  </si>
  <si>
    <t>1998</t>
  </si>
  <si>
    <t>Corry Area HS</t>
  </si>
  <si>
    <t>105252602</t>
  </si>
  <si>
    <t>Erie City SD</t>
  </si>
  <si>
    <t>2026</t>
  </si>
  <si>
    <t>East SHS</t>
  </si>
  <si>
    <t>2027</t>
  </si>
  <si>
    <t>Strong Vincent HS</t>
  </si>
  <si>
    <t>7294</t>
  </si>
  <si>
    <t>7515</t>
  </si>
  <si>
    <t>Northwest PA Collegiate Academy</t>
  </si>
  <si>
    <t>105253303</t>
  </si>
  <si>
    <t>Fairview SD</t>
  </si>
  <si>
    <t>6737</t>
  </si>
  <si>
    <t>Fairview HS</t>
  </si>
  <si>
    <t>105253553</t>
  </si>
  <si>
    <t>Fort LeBoeuf SD</t>
  </si>
  <si>
    <t>2037</t>
  </si>
  <si>
    <t>Fort LeBoeuf SHS</t>
  </si>
  <si>
    <t>105253903</t>
  </si>
  <si>
    <t>General McLane SD</t>
  </si>
  <si>
    <t>2040</t>
  </si>
  <si>
    <t>General McLane HS</t>
  </si>
  <si>
    <t>105254053</t>
  </si>
  <si>
    <t>Girard SD</t>
  </si>
  <si>
    <t>2043</t>
  </si>
  <si>
    <t>Girard HS</t>
  </si>
  <si>
    <t>105254353</t>
  </si>
  <si>
    <t>Harbor Creek SD</t>
  </si>
  <si>
    <t>7948</t>
  </si>
  <si>
    <t>Harbor Creek Senior HS</t>
  </si>
  <si>
    <t>105256553</t>
  </si>
  <si>
    <t>Iroquois SD</t>
  </si>
  <si>
    <t>4817</t>
  </si>
  <si>
    <t>Iroquois JSHS</t>
  </si>
  <si>
    <t>105257602</t>
  </si>
  <si>
    <t>Millcreek Township SD</t>
  </si>
  <si>
    <t>7471</t>
  </si>
  <si>
    <t>North Coast School</t>
  </si>
  <si>
    <t>105258303</t>
  </si>
  <si>
    <t>North East SD</t>
  </si>
  <si>
    <t>6145</t>
  </si>
  <si>
    <t>North East HS</t>
  </si>
  <si>
    <t>105258503</t>
  </si>
  <si>
    <t>6745</t>
  </si>
  <si>
    <t>Northwestern SHS</t>
  </si>
  <si>
    <t>105250001</t>
  </si>
  <si>
    <t>Perseus House CS of Excellence</t>
  </si>
  <si>
    <t>7770</t>
  </si>
  <si>
    <t>105259103</t>
  </si>
  <si>
    <t>Union City Area SD</t>
  </si>
  <si>
    <t>2075</t>
  </si>
  <si>
    <t>Union City HS</t>
  </si>
  <si>
    <t>105259703</t>
  </si>
  <si>
    <t>Wattsburg Area SD</t>
  </si>
  <si>
    <t>6148</t>
  </si>
  <si>
    <t>Seneca HS</t>
  </si>
  <si>
    <t>Fayette</t>
  </si>
  <si>
    <t>101260303</t>
  </si>
  <si>
    <t>Albert Gallatin Area SD</t>
  </si>
  <si>
    <t>6001</t>
  </si>
  <si>
    <t>Albert Gallatin Area SHS</t>
  </si>
  <si>
    <t>101260803</t>
  </si>
  <si>
    <t>Brownsville Area SD</t>
  </si>
  <si>
    <t>4818</t>
  </si>
  <si>
    <t>Brownsville Area HS</t>
  </si>
  <si>
    <t>101266007</t>
  </si>
  <si>
    <t>Connellsville Area Career &amp; Technical Ce</t>
  </si>
  <si>
    <t>6643</t>
  </si>
  <si>
    <t>101261302</t>
  </si>
  <si>
    <t>Connellsville Area SD</t>
  </si>
  <si>
    <t>5228</t>
  </si>
  <si>
    <t>Connellsville Area SHS</t>
  </si>
  <si>
    <t>101262903</t>
  </si>
  <si>
    <t>Frazier SD</t>
  </si>
  <si>
    <t>2126</t>
  </si>
  <si>
    <t>Frazier HS</t>
  </si>
  <si>
    <t>101264003</t>
  </si>
  <si>
    <t>Laurel Highlands SD</t>
  </si>
  <si>
    <t>6600</t>
  </si>
  <si>
    <t>Laurel Highlands SHS</t>
  </si>
  <si>
    <t>101268003</t>
  </si>
  <si>
    <t>Uniontown Area SD</t>
  </si>
  <si>
    <t>2184</t>
  </si>
  <si>
    <t>Uniontown Area SHS</t>
  </si>
  <si>
    <t>Forest</t>
  </si>
  <si>
    <t>106272003</t>
  </si>
  <si>
    <t>Forest Area SD</t>
  </si>
  <si>
    <t>6159</t>
  </si>
  <si>
    <t>East Forest JSHS</t>
  </si>
  <si>
    <t>6161</t>
  </si>
  <si>
    <t>West Forest JSHS</t>
  </si>
  <si>
    <t>Franklin</t>
  </si>
  <si>
    <t>112281302</t>
  </si>
  <si>
    <t>Chambersburg Area SD</t>
  </si>
  <si>
    <t>2191</t>
  </si>
  <si>
    <t>Chambersburg Area SHS</t>
  </si>
  <si>
    <t>112282004</t>
  </si>
  <si>
    <t>Fannett-Metal SD</t>
  </si>
  <si>
    <t>2201</t>
  </si>
  <si>
    <t>Fannett-Metal SHS</t>
  </si>
  <si>
    <t>112283003</t>
  </si>
  <si>
    <t>Greencastle-Antrim SD</t>
  </si>
  <si>
    <t>2206</t>
  </si>
  <si>
    <t>Greencastle-Antrim SHS</t>
  </si>
  <si>
    <t>112286003</t>
  </si>
  <si>
    <t>Tuscarora SD</t>
  </si>
  <si>
    <t>6280</t>
  </si>
  <si>
    <t>James Buchanan HS</t>
  </si>
  <si>
    <t>112289003</t>
  </si>
  <si>
    <t>Waynesboro Area SD</t>
  </si>
  <si>
    <t>2243</t>
  </si>
  <si>
    <t>Waynesboro Area SHS</t>
  </si>
  <si>
    <t>Fulton</t>
  </si>
  <si>
    <t>111291304</t>
  </si>
  <si>
    <t>Central Fulton SD</t>
  </si>
  <si>
    <t>6252</t>
  </si>
  <si>
    <t>McConnellsburg HS</t>
  </si>
  <si>
    <t>111292304</t>
  </si>
  <si>
    <t>Forbes Road SD</t>
  </si>
  <si>
    <t>2246</t>
  </si>
  <si>
    <t>Forbes Road JSHS</t>
  </si>
  <si>
    <t>111297504</t>
  </si>
  <si>
    <t>Southern Fulton SD</t>
  </si>
  <si>
    <t>2253</t>
  </si>
  <si>
    <t>Southern Fulton JSHS</t>
  </si>
  <si>
    <t>Greene</t>
  </si>
  <si>
    <t>101301303</t>
  </si>
  <si>
    <t>Carmichaels Area SD</t>
  </si>
  <si>
    <t>7112</t>
  </si>
  <si>
    <t>Carmichaels Area JSHS</t>
  </si>
  <si>
    <t>101301403</t>
  </si>
  <si>
    <t>Central Greene SD</t>
  </si>
  <si>
    <t>5118</t>
  </si>
  <si>
    <t>Waynesburg Central HS</t>
  </si>
  <si>
    <t>101303503</t>
  </si>
  <si>
    <t>Jefferson-Morgan SD</t>
  </si>
  <si>
    <t>2280</t>
  </si>
  <si>
    <t>Jefferson-Morgan MS/HS</t>
  </si>
  <si>
    <t>101306503</t>
  </si>
  <si>
    <t>Southeastern Greene SD</t>
  </si>
  <si>
    <t>2284</t>
  </si>
  <si>
    <t>Mapletown JSHS</t>
  </si>
  <si>
    <t>101308503</t>
  </si>
  <si>
    <t>West Greene SD</t>
  </si>
  <si>
    <t>7136</t>
  </si>
  <si>
    <t>West Greene HS</t>
  </si>
  <si>
    <t>Huntingdon</t>
  </si>
  <si>
    <t>111312503</t>
  </si>
  <si>
    <t>Huntingdon Area SD</t>
  </si>
  <si>
    <t>2305</t>
  </si>
  <si>
    <t>Huntingdon Area SHS</t>
  </si>
  <si>
    <t>111312804</t>
  </si>
  <si>
    <t>Juniata Valley SD</t>
  </si>
  <si>
    <t>2308</t>
  </si>
  <si>
    <t>Juniata Valley JSHS</t>
  </si>
  <si>
    <t>111316003</t>
  </si>
  <si>
    <t>Mount Union Area SD</t>
  </si>
  <si>
    <t>7944</t>
  </si>
  <si>
    <t>Mount Union Area SHS</t>
  </si>
  <si>
    <t>111317503</t>
  </si>
  <si>
    <t>Southern Huntingdon County SD</t>
  </si>
  <si>
    <t>2313</t>
  </si>
  <si>
    <t>Southern Huntingdon Co HS/MS</t>
  </si>
  <si>
    <t>111440001</t>
  </si>
  <si>
    <t>7762</t>
  </si>
  <si>
    <t>Indiana</t>
  </si>
  <si>
    <t>128321103</t>
  </si>
  <si>
    <t>Blairsville-Saltsburg SD</t>
  </si>
  <si>
    <t>2353</t>
  </si>
  <si>
    <t>Saltsburg MS/HS</t>
  </si>
  <si>
    <t>4706</t>
  </si>
  <si>
    <t>STATISTICAL HIGHLIGHTS</t>
  </si>
  <si>
    <t>COLLEGE BOUND</t>
  </si>
  <si>
    <t>NUMBER OF PUBLIC GRADUATES</t>
  </si>
  <si>
    <t>Number</t>
  </si>
  <si>
    <t>Percent</t>
  </si>
  <si>
    <t xml:space="preserve">  Male</t>
  </si>
  <si>
    <t xml:space="preserve">  Female</t>
  </si>
  <si>
    <t>POST-GRADUATE ACTIVITIES</t>
  </si>
  <si>
    <t xml:space="preserve"> POSTSECONDARY BOUND</t>
  </si>
  <si>
    <t xml:space="preserve"> TOTAL</t>
  </si>
  <si>
    <t xml:space="preserve"> GENDER</t>
  </si>
  <si>
    <t xml:space="preserve"> RACE/ETHNICITY</t>
  </si>
  <si>
    <t>PUBLIC GRADUATES</t>
  </si>
  <si>
    <t>MALE</t>
  </si>
  <si>
    <t>FEMALE</t>
  </si>
  <si>
    <t>Blairsville SHS</t>
  </si>
  <si>
    <t>128323303</t>
  </si>
  <si>
    <t>Homer-Center SD</t>
  </si>
  <si>
    <t>2331</t>
  </si>
  <si>
    <t>Homer-Center JSHS</t>
  </si>
  <si>
    <t>128323703</t>
  </si>
  <si>
    <t>Indiana Area SD</t>
  </si>
  <si>
    <t>2325</t>
  </si>
  <si>
    <t>Indiana Area SHS</t>
  </si>
  <si>
    <t>128325203</t>
  </si>
  <si>
    <t>Marion Center Area SD</t>
  </si>
  <si>
    <t>2339</t>
  </si>
  <si>
    <t>128326303</t>
  </si>
  <si>
    <t>Penns Manor Area SD</t>
  </si>
  <si>
    <t>2345</t>
  </si>
  <si>
    <t>Penns Manor Area JSHS</t>
  </si>
  <si>
    <t>128327303</t>
  </si>
  <si>
    <t>Purchase Line SD</t>
  </si>
  <si>
    <t>2350</t>
  </si>
  <si>
    <t>Purchase Line JSHS</t>
  </si>
  <si>
    <t>128328003</t>
  </si>
  <si>
    <t>United SD</t>
  </si>
  <si>
    <t>2358</t>
  </si>
  <si>
    <t>United JSHS</t>
  </si>
  <si>
    <t>Jefferson</t>
  </si>
  <si>
    <t>106330703</t>
  </si>
  <si>
    <t>Brockway Area SD</t>
  </si>
  <si>
    <t>2362</t>
  </si>
  <si>
    <t>Brockway Area JSHS</t>
  </si>
  <si>
    <t>106330803</t>
  </si>
  <si>
    <t>Brookville Area SD</t>
  </si>
  <si>
    <t>6162</t>
  </si>
  <si>
    <t>Brookville JSHS</t>
  </si>
  <si>
    <t>106333407</t>
  </si>
  <si>
    <t>Jefferson County-DuBois AVTS</t>
  </si>
  <si>
    <t>5180</t>
  </si>
  <si>
    <t>106338003</t>
  </si>
  <si>
    <t>Punxsutawney Area SD</t>
  </si>
  <si>
    <t>6165</t>
  </si>
  <si>
    <t>Punxsutawney Area HS</t>
  </si>
  <si>
    <t>Juniata</t>
  </si>
  <si>
    <t>111343603</t>
  </si>
  <si>
    <t>Juniata County SD</t>
  </si>
  <si>
    <t>2394</t>
  </si>
  <si>
    <t>East Juniata JSHS</t>
  </si>
  <si>
    <t>6255</t>
  </si>
  <si>
    <t>Juniata SHS</t>
  </si>
  <si>
    <t>Lackawanna</t>
  </si>
  <si>
    <t>119350303</t>
  </si>
  <si>
    <t>Abington Heights SD</t>
  </si>
  <si>
    <t>5091</t>
  </si>
  <si>
    <t>Abington Heights HS</t>
  </si>
  <si>
    <t>119351303</t>
  </si>
  <si>
    <t>Carbondale Area SD</t>
  </si>
  <si>
    <t>2420</t>
  </si>
  <si>
    <t>Carbondale Area JSHS</t>
  </si>
  <si>
    <t>119352203</t>
  </si>
  <si>
    <t>Dunmore SD</t>
  </si>
  <si>
    <t>2429</t>
  </si>
  <si>
    <t>Dunmore HS</t>
  </si>
  <si>
    <t>119354603</t>
  </si>
  <si>
    <t>Lakeland SD</t>
  </si>
  <si>
    <t>6404</t>
  </si>
  <si>
    <t>Lakeland JSHS</t>
  </si>
  <si>
    <t>119355503</t>
  </si>
  <si>
    <t>Mid Valley SD</t>
  </si>
  <si>
    <t>7890</t>
  </si>
  <si>
    <t>Mid Valley HS</t>
  </si>
  <si>
    <t>119356503</t>
  </si>
  <si>
    <t>North Pocono SD</t>
  </si>
  <si>
    <t>2446</t>
  </si>
  <si>
    <t>North Pocono HS</t>
  </si>
  <si>
    <t>119356603</t>
  </si>
  <si>
    <t>Old Forge SD</t>
  </si>
  <si>
    <t>2449</t>
  </si>
  <si>
    <t>Old Forge JSHS</t>
  </si>
  <si>
    <t>119357003</t>
  </si>
  <si>
    <t>Riverside SD</t>
  </si>
  <si>
    <t>2496</t>
  </si>
  <si>
    <t>Riverside JSHS</t>
  </si>
  <si>
    <t>119357402</t>
  </si>
  <si>
    <t>Scranton SD</t>
  </si>
  <si>
    <t>2489</t>
  </si>
  <si>
    <t>West Scranton HS</t>
  </si>
  <si>
    <t>6413</t>
  </si>
  <si>
    <t>Scranton HS</t>
  </si>
  <si>
    <t>119358403</t>
  </si>
  <si>
    <t>Valley View SD</t>
  </si>
  <si>
    <t>6775</t>
  </si>
  <si>
    <t>Valley View HS</t>
  </si>
  <si>
    <t>Lancaster</t>
  </si>
  <si>
    <t>113361303</t>
  </si>
  <si>
    <t>Cocalico SD</t>
  </si>
  <si>
    <t>6290</t>
  </si>
  <si>
    <t>Cocalico SHS</t>
  </si>
  <si>
    <t>113361503</t>
  </si>
  <si>
    <t>Columbia Borough SD</t>
  </si>
  <si>
    <t>2515</t>
  </si>
  <si>
    <t>Columbia JSHS</t>
  </si>
  <si>
    <t>113361703</t>
  </si>
  <si>
    <t>Conestoga Valley SD</t>
  </si>
  <si>
    <t>2532</t>
  </si>
  <si>
    <t>Conestoga Valley SHS</t>
  </si>
  <si>
    <t>113362203</t>
  </si>
  <si>
    <t>Donegal SD</t>
  </si>
  <si>
    <t>2539</t>
  </si>
  <si>
    <t>Donegal SHS</t>
  </si>
  <si>
    <t>113362303</t>
  </si>
  <si>
    <t>Eastern Lancaster County SD</t>
  </si>
  <si>
    <t>2554</t>
  </si>
  <si>
    <t>Garden Spot SHS</t>
  </si>
  <si>
    <t>113362403</t>
  </si>
  <si>
    <t>Elizabethtown Area SD</t>
  </si>
  <si>
    <t>2562</t>
  </si>
  <si>
    <t>Elizabethtown Area SHS</t>
  </si>
  <si>
    <t>113362603</t>
  </si>
  <si>
    <t>Ephrata Area SD</t>
  </si>
  <si>
    <t>6293</t>
  </si>
  <si>
    <t>Ephrata SHS</t>
  </si>
  <si>
    <t>113363103</t>
  </si>
  <si>
    <t>2578</t>
  </si>
  <si>
    <t>Hempfield SHS</t>
  </si>
  <si>
    <t>113362940</t>
  </si>
  <si>
    <t>TABLE 1</t>
  </si>
  <si>
    <t>PUBLIC HIGH SCHOOL GRADUATES BY RACE AND GENDER</t>
  </si>
  <si>
    <r>
      <t>AUN</t>
    </r>
    <r>
      <rPr>
        <sz val="10"/>
        <rFont val="Verdana Ref"/>
        <family val="2"/>
      </rPr>
      <t xml:space="preserve"> - Agency Unique Number (identifier) assigned by the Commonwealth of Pennsylvania</t>
    </r>
  </si>
  <si>
    <r>
      <t>CAREER AND TECHNICAL CENTER (CTC)</t>
    </r>
    <r>
      <rPr>
        <sz val="10"/>
        <rFont val="Verdana Ref"/>
        <family val="2"/>
      </rPr>
      <t xml:space="preserve"> - (formerly comprehensive area vocational-technical school (AVTS) - A school that enrolls secondary students and provides a total educational program and services for both specialized career and technical education and academic education. Shared time, part-time or occupational CTC data are reported by the student’s school of residence.</t>
    </r>
  </si>
  <si>
    <r>
      <t>CHARTER SCHOOL</t>
    </r>
    <r>
      <rPr>
        <sz val="10"/>
        <rFont val="Verdana Ref"/>
        <family val="2"/>
      </rPr>
      <t xml:space="preserve"> - An independent public school established and operated under a charter from the local board of school directors and in which students are enrolled or attend. A charter school must be organized as a public nonprofit corporation. Charter schools are exempt from most state mandates, except those insuring the health, safety and civil rights of students.</t>
    </r>
  </si>
  <si>
    <r>
      <t>COLLEGE-BOUND GRADUATE</t>
    </r>
    <r>
      <rPr>
        <sz val="10"/>
        <rFont val="Verdana Ref"/>
        <family val="2"/>
      </rPr>
      <t xml:space="preserve"> - A high school graduate planning to enroll in a two- or four-year degree granting college or university or a specialized associate degree-granting institution.</t>
    </r>
  </si>
  <si>
    <r>
      <t>COMMONWEALTH SECONDARY SCHOOL DIPLOMA</t>
    </r>
    <r>
      <rPr>
        <sz val="10"/>
        <rFont val="Verdana Ref"/>
        <family val="2"/>
      </rPr>
      <t xml:space="preserve"> - A diploma issued by the Department of Education to Pennsylvania residents who successfully passed the GED test, or who completed one year or 30 semester hours of college work.</t>
    </r>
  </si>
  <si>
    <r>
      <t>ECONOMICALLY DISADVANTAGED</t>
    </r>
    <r>
      <rPr>
        <sz val="10"/>
        <rFont val="Verdana Ref"/>
        <family val="2"/>
      </rPr>
      <t xml:space="preserve"> - A student who meets the local education agency definition of economically disadvantaged.  One or more indicators may be used, including but not limited to the Temporary Assistance for Needy Families cases, census poor, Medicaid, children living in institutions for the neglected or delinquent, or those supported in foster homes. If such data are not available, the most recent reliable data available, such as free/reduced lunch program eligibility may be used.</t>
    </r>
  </si>
  <si>
    <r>
      <t>ENGLISH LANGUAGE LEARNER (ELL)</t>
    </r>
    <r>
      <rPr>
        <sz val="10"/>
        <rFont val="Verdana Ref"/>
        <family val="2"/>
      </rPr>
      <t xml:space="preserve"> - A student whose first language is not English and who is in the process of learning English.</t>
    </r>
  </si>
  <si>
    <r>
      <t>GED TEST</t>
    </r>
    <r>
      <rPr>
        <sz val="10"/>
        <rFont val="Verdana Ref"/>
        <family val="2"/>
      </rPr>
      <t xml:space="preserve"> - The test of General Educational Development to qualify for the Commonwealth Secondary School Diploma, which is issued by the Pennsylvania Department of Education to certify that the holder meets high school graduation requirements set by the State Board of Education.</t>
    </r>
  </si>
  <si>
    <r>
      <t>HIGH SCHOOL GRADUATE</t>
    </r>
    <r>
      <rPr>
        <sz val="10"/>
        <rFont val="Verdana Ref"/>
        <family val="2"/>
      </rPr>
      <t xml:space="preserve"> - An individual who has received formal recognition from school authorities, by the granting of a diploma, for completing a prescribed course of studies in a secondary-level school.</t>
    </r>
  </si>
  <si>
    <t>LEA TYPE ABBREVIATIONS:</t>
  </si>
  <si>
    <r>
      <t>MIGRANT</t>
    </r>
    <r>
      <rPr>
        <sz val="10"/>
        <rFont val="Verdana Ref"/>
        <family val="2"/>
      </rPr>
      <t xml:space="preserve"> - A child who is, or whose parent or spouse is, a migratory agricultural worker, including a migrating dairy worker or a migratory fisher, and who, in the preceding 36 months, in order to obtain or accompany such parent or spouse in order to obtain temporary or seasonal employment in agricultural or fishing work (a) has moved from one school district to another or, (b) in a State that is comprised of a single school district, has moved from one administrative area to another within such district. Migrant data are collected and reported by the Division of Migrant Education.</t>
    </r>
  </si>
  <si>
    <t>7538</t>
  </si>
  <si>
    <t>113363603</t>
  </si>
  <si>
    <t>Lampeter-Strasburg SD</t>
  </si>
  <si>
    <t>2607</t>
  </si>
  <si>
    <t>Lampeter-Strasburg SHS</t>
  </si>
  <si>
    <t>113364002</t>
  </si>
  <si>
    <t>Lancaster SD</t>
  </si>
  <si>
    <t>2596</t>
  </si>
  <si>
    <t>McCaskey Campus</t>
  </si>
  <si>
    <t>7922</t>
  </si>
  <si>
    <t>Phoenix Academy</t>
  </si>
  <si>
    <t>113364403</t>
  </si>
  <si>
    <t>Manheim Central SD</t>
  </si>
  <si>
    <t>2618</t>
  </si>
  <si>
    <t>Manheim Central SHS</t>
  </si>
  <si>
    <t>113364503</t>
  </si>
  <si>
    <t>Manheim Township SD</t>
  </si>
  <si>
    <t>2623</t>
  </si>
  <si>
    <t>Manheim Twp HS</t>
  </si>
  <si>
    <t>113365203</t>
  </si>
  <si>
    <t>Penn Manor SD</t>
  </si>
  <si>
    <t>2633</t>
  </si>
  <si>
    <t>Penn Manor HS</t>
  </si>
  <si>
    <t>113365303</t>
  </si>
  <si>
    <t>Pequea Valley SD</t>
  </si>
  <si>
    <t>2649</t>
  </si>
  <si>
    <t>Pequea Valley HS</t>
  </si>
  <si>
    <t>113367003</t>
  </si>
  <si>
    <t>Solanco SD</t>
  </si>
  <si>
    <t>2658</t>
  </si>
  <si>
    <t>Solanco HS</t>
  </si>
  <si>
    <t>113369003</t>
  </si>
  <si>
    <t>Warwick SD</t>
  </si>
  <si>
    <t>2663</t>
  </si>
  <si>
    <t>Warwick SHS</t>
  </si>
  <si>
    <t>Lawrence</t>
  </si>
  <si>
    <t>104372003</t>
  </si>
  <si>
    <t>Ellwood City Area SD</t>
  </si>
  <si>
    <t>2675</t>
  </si>
  <si>
    <t>Lincoln JSHS</t>
  </si>
  <si>
    <t>104374003</t>
  </si>
  <si>
    <t>2680</t>
  </si>
  <si>
    <t>Laurel JSHS</t>
  </si>
  <si>
    <t>104374207</t>
  </si>
  <si>
    <t>Lawrence County CTC</t>
  </si>
  <si>
    <t>4940</t>
  </si>
  <si>
    <t>104375003</t>
  </si>
  <si>
    <t>Mohawk Area SD</t>
  </si>
  <si>
    <t>2686</t>
  </si>
  <si>
    <t>Mohawk JSHS</t>
  </si>
  <si>
    <t>104375203</t>
  </si>
  <si>
    <t>Neshannock Township SD</t>
  </si>
  <si>
    <t>2689</t>
  </si>
  <si>
    <t>Neshannock JSHS</t>
  </si>
  <si>
    <t>104375302</t>
  </si>
  <si>
    <t>New Castle Area SD</t>
  </si>
  <si>
    <t>2704</t>
  </si>
  <si>
    <t>New Castle JSHS</t>
  </si>
  <si>
    <t>104376203</t>
  </si>
  <si>
    <t>Shenango Area SD</t>
  </si>
  <si>
    <t>2708</t>
  </si>
  <si>
    <t>Shenango HS</t>
  </si>
  <si>
    <t>104377003</t>
  </si>
  <si>
    <t>Union Area SD</t>
  </si>
  <si>
    <t>2712</t>
  </si>
  <si>
    <t>Union Area HS</t>
  </si>
  <si>
    <t>104378003</t>
  </si>
  <si>
    <t>Wilmington Area SD</t>
  </si>
  <si>
    <t>2721</t>
  </si>
  <si>
    <t>Wilmington Area HS</t>
  </si>
  <si>
    <t>Lebanon</t>
  </si>
  <si>
    <t>113380303</t>
  </si>
  <si>
    <t>Annville-Cleona SD</t>
  </si>
  <si>
    <t>2725</t>
  </si>
  <si>
    <t>113381303</t>
  </si>
  <si>
    <t>Cornwall-Lebanon SD</t>
  </si>
  <si>
    <t>4800</t>
  </si>
  <si>
    <t>Cedar Crest HS</t>
  </si>
  <si>
    <t>113382303</t>
  </si>
  <si>
    <t>Eastern Lebanon County SD</t>
  </si>
  <si>
    <t>2740</t>
  </si>
  <si>
    <t>Eastern Lebanon Co SHS</t>
  </si>
  <si>
    <t>113384603</t>
  </si>
  <si>
    <t>Lebanon SD</t>
  </si>
  <si>
    <t>5155</t>
  </si>
  <si>
    <t>Lebanon SHS</t>
  </si>
  <si>
    <t>113385003</t>
  </si>
  <si>
    <t>Northern Lebanon SD</t>
  </si>
  <si>
    <t>2760</t>
  </si>
  <si>
    <t>Northern Lebanon SHS</t>
  </si>
  <si>
    <t>113385303</t>
  </si>
  <si>
    <t>Palmyra Area SD</t>
  </si>
  <si>
    <t>2766</t>
  </si>
  <si>
    <t>Palmyra Area SHS</t>
  </si>
  <si>
    <t>Lehigh</t>
  </si>
  <si>
    <t>121390302</t>
  </si>
  <si>
    <t>Allentown City SD</t>
  </si>
  <si>
    <t>2794</t>
  </si>
  <si>
    <t>William Allen HS</t>
  </si>
  <si>
    <t>2795</t>
  </si>
  <si>
    <t>Louis E Dieruff HS</t>
  </si>
  <si>
    <t>121391303</t>
  </si>
  <si>
    <t>Catasauqua Area SD</t>
  </si>
  <si>
    <t>2798</t>
  </si>
  <si>
    <t>Catasauqua SHS</t>
  </si>
  <si>
    <t>121392303</t>
  </si>
  <si>
    <t>East Penn SD</t>
  </si>
  <si>
    <t>2809</t>
  </si>
  <si>
    <t>Emmaus HS</t>
  </si>
  <si>
    <t>121394503</t>
  </si>
  <si>
    <t>Northern Lehigh SD</t>
  </si>
  <si>
    <t>2818</t>
  </si>
  <si>
    <t>Northern Lehigh SHS</t>
  </si>
  <si>
    <t>121394603</t>
  </si>
  <si>
    <t>Northwestern Lehigh SD</t>
  </si>
  <si>
    <t>2821</t>
  </si>
  <si>
    <t>Northwestern Lehigh HS</t>
  </si>
  <si>
    <t>121395103</t>
  </si>
  <si>
    <t>Parkland SD</t>
  </si>
  <si>
    <t>2829</t>
  </si>
  <si>
    <t>Parkland SHS</t>
  </si>
  <si>
    <t>121393330</t>
  </si>
  <si>
    <t>Roberto Clemente CS</t>
  </si>
  <si>
    <t>7629</t>
  </si>
  <si>
    <t>121395603</t>
  </si>
  <si>
    <t>Salisbury Township SD</t>
  </si>
  <si>
    <t>2833</t>
  </si>
  <si>
    <t>Salisbury SHS</t>
  </si>
  <si>
    <t>121395703</t>
  </si>
  <si>
    <t>Southern Lehigh SD</t>
  </si>
  <si>
    <t>2839</t>
  </si>
  <si>
    <t>Southern Lehigh SHS</t>
  </si>
  <si>
    <t>121397803</t>
  </si>
  <si>
    <t>Whitehall-Coplay SD</t>
  </si>
  <si>
    <t>2848</t>
  </si>
  <si>
    <t>Whitehall HS</t>
  </si>
  <si>
    <t>Luzerne</t>
  </si>
  <si>
    <t>118401403</t>
  </si>
  <si>
    <t>Crestwood SD</t>
  </si>
  <si>
    <t>2860</t>
  </si>
  <si>
    <t>Crestwood HS</t>
  </si>
  <si>
    <t>118401603</t>
  </si>
  <si>
    <t>Dallas SD</t>
  </si>
  <si>
    <t>2869</t>
  </si>
  <si>
    <t>Dallas SHS</t>
  </si>
  <si>
    <t>118402603</t>
  </si>
  <si>
    <t>Greater Nanticoke Area SD</t>
  </si>
  <si>
    <t>5242</t>
  </si>
  <si>
    <t>Greater Nanticoke Area SHS</t>
  </si>
  <si>
    <t>118403003</t>
  </si>
  <si>
    <t>Hanover Area SD</t>
  </si>
  <si>
    <t>2891</t>
  </si>
  <si>
    <t>Hanover Area JSHS</t>
  </si>
  <si>
    <t>118403302</t>
  </si>
  <si>
    <t>Hazleton Area SD</t>
  </si>
  <si>
    <t>7348</t>
  </si>
  <si>
    <t>Hazleton Area HS</t>
  </si>
  <si>
    <t>118403903</t>
  </si>
  <si>
    <t>Lake-Lehman SD</t>
  </si>
  <si>
    <t>2924</t>
  </si>
  <si>
    <t>Lake-Lehman JSHS</t>
  </si>
  <si>
    <t>118406003</t>
  </si>
  <si>
    <t>Northwest Area SD</t>
  </si>
  <si>
    <t>2958</t>
  </si>
  <si>
    <t>Northwest Area HS</t>
  </si>
  <si>
    <t>118406602</t>
  </si>
  <si>
    <t>Pittston Area SD</t>
  </si>
  <si>
    <t>5058</t>
  </si>
  <si>
    <t>Pittston Area SHS</t>
  </si>
  <si>
    <t>118408707</t>
  </si>
  <si>
    <t>West Side CTC</t>
  </si>
  <si>
    <t>5059</t>
  </si>
  <si>
    <t>118408852</t>
  </si>
  <si>
    <t>Wilkes-Barre Area SD</t>
  </si>
  <si>
    <t>3007</t>
  </si>
  <si>
    <t>James M Coughlin JSHS</t>
  </si>
  <si>
    <t>3008</t>
  </si>
  <si>
    <t>G A R Memorial JSHS</t>
  </si>
  <si>
    <t>3009</t>
  </si>
  <si>
    <t>Elmer L Meyers JSHS</t>
  </si>
  <si>
    <t>118409203</t>
  </si>
  <si>
    <t>Wyoming Area SD</t>
  </si>
  <si>
    <t>6390</t>
  </si>
  <si>
    <t>Wyoming Area Sec Ctr</t>
  </si>
  <si>
    <t>118409302</t>
  </si>
  <si>
    <t>Wyoming Valley West SD</t>
  </si>
  <si>
    <t>6391</t>
  </si>
  <si>
    <t>Wyoming Valley West SHS</t>
  </si>
  <si>
    <t>Lycoming</t>
  </si>
  <si>
    <t>117412003</t>
  </si>
  <si>
    <t>East Lycoming SD</t>
  </si>
  <si>
    <t>6364</t>
  </si>
  <si>
    <t>Hughesville JSHS</t>
  </si>
  <si>
    <t>117414003</t>
  </si>
  <si>
    <t>Jersey Shore Area SD</t>
  </si>
  <si>
    <t>3034</t>
  </si>
  <si>
    <t>Jersey Shore Area SHS</t>
  </si>
  <si>
    <t>117414203</t>
  </si>
  <si>
    <t>Loyalsock Township SD</t>
  </si>
  <si>
    <t>4828</t>
  </si>
  <si>
    <t>Loyalsock Twp SHS</t>
  </si>
  <si>
    <t>117415004</t>
  </si>
  <si>
    <t>Montgomery Area SD</t>
  </si>
  <si>
    <t>3040</t>
  </si>
  <si>
    <t>Montgomery SHS</t>
  </si>
  <si>
    <t>117415103</t>
  </si>
  <si>
    <t>Montoursville Area SD</t>
  </si>
  <si>
    <t>3045</t>
  </si>
  <si>
    <t>Montoursville Area SHS</t>
  </si>
  <si>
    <t>117415303</t>
  </si>
  <si>
    <t>Muncy SD</t>
  </si>
  <si>
    <t>3048</t>
  </si>
  <si>
    <t>Muncy JSHS</t>
  </si>
  <si>
    <t>117416103</t>
  </si>
  <si>
    <t>South Williamsport Area SD</t>
  </si>
  <si>
    <t>3056</t>
  </si>
  <si>
    <t>South Williamsport Area JSHS</t>
  </si>
  <si>
    <t>117417202</t>
  </si>
  <si>
    <t>Williamsport Area SD</t>
  </si>
  <si>
    <t>6368</t>
  </si>
  <si>
    <t>Williamsport Area SHS</t>
  </si>
  <si>
    <t>McKean</t>
  </si>
  <si>
    <t>109420803</t>
  </si>
  <si>
    <t>Bradford Area SD</t>
  </si>
  <si>
    <t>4691</t>
  </si>
  <si>
    <t>Bradford Area HS</t>
  </si>
  <si>
    <t>109422303</t>
  </si>
  <si>
    <t>Kane Area SD</t>
  </si>
  <si>
    <t>5245</t>
  </si>
  <si>
    <t>Kane Area HS</t>
  </si>
  <si>
    <t>109426003</t>
  </si>
  <si>
    <t>Otto-Eldred SD</t>
  </si>
  <si>
    <t>3107</t>
  </si>
  <si>
    <t>Otto-Eldred JSHS</t>
  </si>
  <si>
    <t>109426303</t>
  </si>
  <si>
    <t>Port Allegany SD</t>
  </si>
  <si>
    <t>3111</t>
  </si>
  <si>
    <t>Port Allegany JSHS</t>
  </si>
  <si>
    <t>109427503</t>
  </si>
  <si>
    <t>Smethport Area SD</t>
  </si>
  <si>
    <t>3117</t>
  </si>
  <si>
    <t>Smethport Area JSHS</t>
  </si>
  <si>
    <t>Mercer</t>
  </si>
  <si>
    <t>104431304</t>
  </si>
  <si>
    <t>Commodore Perry SD</t>
  </si>
  <si>
    <t>6122</t>
  </si>
  <si>
    <t>Commodore Perry JSHS</t>
  </si>
  <si>
    <t>104432503</t>
  </si>
  <si>
    <t>Farrell Area SD</t>
  </si>
  <si>
    <t>5248</t>
  </si>
  <si>
    <t>Farrell Area HS/UMS</t>
  </si>
  <si>
    <t>104432803</t>
  </si>
  <si>
    <t>Greenville Area SD</t>
  </si>
  <si>
    <t>3137</t>
  </si>
  <si>
    <t>Greenville JSHS</t>
  </si>
  <si>
    <t>104432903</t>
  </si>
  <si>
    <t>Grove City Area SD</t>
  </si>
  <si>
    <t>3145</t>
  </si>
  <si>
    <t>Grove City Area HS</t>
  </si>
  <si>
    <t>104433303</t>
  </si>
  <si>
    <t>Hermitage SD</t>
  </si>
  <si>
    <t>3150</t>
  </si>
  <si>
    <t>Hickory HS</t>
  </si>
  <si>
    <t>104433604</t>
  </si>
  <si>
    <t>Jamestown Area SD</t>
  </si>
  <si>
    <t>6126</t>
  </si>
  <si>
    <t>Jamestown Area JSHS</t>
  </si>
  <si>
    <t>104432830</t>
  </si>
  <si>
    <t>Keystone Education Center CS</t>
  </si>
  <si>
    <t>7506</t>
  </si>
  <si>
    <t>104433903</t>
  </si>
  <si>
    <t>Lakeview SD</t>
  </si>
  <si>
    <t>3155</t>
  </si>
  <si>
    <t>Lakeview HS</t>
  </si>
  <si>
    <t>104435003</t>
  </si>
  <si>
    <t>Mercer Area SD</t>
  </si>
  <si>
    <t>3158</t>
  </si>
  <si>
    <t>Mercer Area SHS</t>
  </si>
  <si>
    <t>104435303</t>
  </si>
  <si>
    <t>Reynolds SD</t>
  </si>
  <si>
    <t>3165</t>
  </si>
  <si>
    <t>Reynolds JSHS</t>
  </si>
  <si>
    <t>104435603</t>
  </si>
  <si>
    <t>Sharon City SD</t>
  </si>
  <si>
    <t>104435703</t>
  </si>
  <si>
    <t>Sharpsville Area SD</t>
  </si>
  <si>
    <t>3124</t>
  </si>
  <si>
    <t>Sharpsville Area SHS</t>
  </si>
  <si>
    <t>104437503</t>
  </si>
  <si>
    <t>West Middlesex Area SD</t>
  </si>
  <si>
    <t>6129</t>
  </si>
  <si>
    <t>Mifflin</t>
  </si>
  <si>
    <t>111444602</t>
  </si>
  <si>
    <t>Mifflin County SD</t>
  </si>
  <si>
    <t>6887</t>
  </si>
  <si>
    <t>Lewistown Area SHS</t>
  </si>
  <si>
    <t>7170</t>
  </si>
  <si>
    <t>Indian Valley SHS</t>
  </si>
  <si>
    <t>Monroe</t>
  </si>
  <si>
    <t>120452003</t>
  </si>
  <si>
    <t>East Stroudsburg Area SD</t>
  </si>
  <si>
    <t>6935</t>
  </si>
  <si>
    <t>East Stroudsburg SHS South</t>
  </si>
  <si>
    <t>7641</t>
  </si>
  <si>
    <t>East Stroudsburg SHS North</t>
  </si>
  <si>
    <t>120450003</t>
  </si>
  <si>
    <t>Evergreen Community CS</t>
  </si>
  <si>
    <t>7866</t>
  </si>
  <si>
    <t>120455203</t>
  </si>
  <si>
    <t>Pleasant Valley SD</t>
  </si>
  <si>
    <t>3210</t>
  </si>
  <si>
    <t>Pleasant Valley HS</t>
  </si>
  <si>
    <t>120450002</t>
  </si>
  <si>
    <t>Pocono Mountain Charter School</t>
  </si>
  <si>
    <t>7771</t>
  </si>
  <si>
    <t>120455403</t>
  </si>
  <si>
    <t>Pocono Mountain SD</t>
  </si>
  <si>
    <t>3216</t>
  </si>
  <si>
    <t>7738</t>
  </si>
  <si>
    <t>Pocono Mountain West HS</t>
  </si>
  <si>
    <t>120456003</t>
  </si>
  <si>
    <t>Stroudsburg Area SD</t>
  </si>
  <si>
    <t>3224</t>
  </si>
  <si>
    <t>Stroudsburg HS</t>
  </si>
  <si>
    <t>Montgomery</t>
  </si>
  <si>
    <t>123460302</t>
  </si>
  <si>
    <t>3241</t>
  </si>
  <si>
    <t>Abington SHS</t>
  </si>
  <si>
    <t>125230001</t>
  </si>
  <si>
    <t>Achievement House CS</t>
  </si>
  <si>
    <t>7824</t>
  </si>
  <si>
    <t>123461302</t>
  </si>
  <si>
    <t>Cheltenham Township SD</t>
  </si>
  <si>
    <t>3260</t>
  </si>
  <si>
    <t>Cheltenham HS</t>
  </si>
  <si>
    <t>123461602</t>
  </si>
  <si>
    <t>Colonial SD</t>
  </si>
  <si>
    <t>3333</t>
  </si>
  <si>
    <t>Plymouth-Whitemarsh SHS</t>
  </si>
  <si>
    <t>123463603</t>
  </si>
  <si>
    <t>Hatboro-Horsham SD</t>
  </si>
  <si>
    <t>3272</t>
  </si>
  <si>
    <t>Hatboro-Horsham SHS</t>
  </si>
  <si>
    <t>123463803</t>
  </si>
  <si>
    <t>Jenkintown SD</t>
  </si>
  <si>
    <t>123464502</t>
  </si>
  <si>
    <t>Lower Merion SD</t>
  </si>
  <si>
    <t>3295</t>
  </si>
  <si>
    <t>Lower Merion HS</t>
  </si>
  <si>
    <t>3296</t>
  </si>
  <si>
    <t>Harriton SHS</t>
  </si>
  <si>
    <t>123464603</t>
  </si>
  <si>
    <t>Lower Moreland Township SD</t>
  </si>
  <si>
    <t>4960</t>
  </si>
  <si>
    <t>Lower Moreland HS</t>
  </si>
  <si>
    <t>123465303</t>
  </si>
  <si>
    <t>Methacton SD</t>
  </si>
  <si>
    <t>3305</t>
  </si>
  <si>
    <t>Methacton HS</t>
  </si>
  <si>
    <t>123465602</t>
  </si>
  <si>
    <t>Norristown Area SD</t>
  </si>
  <si>
    <t>6729</t>
  </si>
  <si>
    <t>Norristown Area HS</t>
  </si>
  <si>
    <t>6998</t>
  </si>
  <si>
    <t>Roosevelt Altern Sch</t>
  </si>
  <si>
    <t>123465702</t>
  </si>
  <si>
    <t>North Penn SD</t>
  </si>
  <si>
    <t>5345</t>
  </si>
  <si>
    <t>North Penn SHS</t>
  </si>
  <si>
    <t>123466103</t>
  </si>
  <si>
    <t>Perkiomen Valley SD</t>
  </si>
  <si>
    <t>3328</t>
  </si>
  <si>
    <t>Perkiomen Valley HS</t>
  </si>
  <si>
    <t>123466303</t>
  </si>
  <si>
    <t>Pottsgrove SD</t>
  </si>
  <si>
    <t>3338</t>
  </si>
  <si>
    <t>Pottsgrove SHS</t>
  </si>
  <si>
    <t>123466403</t>
  </si>
  <si>
    <t>Pottstown SD</t>
  </si>
  <si>
    <t>3348</t>
  </si>
  <si>
    <t>Pottstown SHS</t>
  </si>
  <si>
    <t>123467103</t>
  </si>
  <si>
    <t>Souderton Area SD</t>
  </si>
  <si>
    <t>3354</t>
  </si>
  <si>
    <t>Souderton Area SHS</t>
  </si>
  <si>
    <t>123467303</t>
  </si>
  <si>
    <t>Spring-Ford Area SD</t>
  </si>
  <si>
    <t>3367</t>
  </si>
  <si>
    <t>Spring-Ford SHS 10-12 Gr Ctr</t>
  </si>
  <si>
    <t>123467203</t>
  </si>
  <si>
    <t>Springfield Township SD</t>
  </si>
  <si>
    <t>3376</t>
  </si>
  <si>
    <t>Springfield Twp HS</t>
  </si>
  <si>
    <t>123468303</t>
  </si>
  <si>
    <t>Upper Dublin SD</t>
  </si>
  <si>
    <t>5078</t>
  </si>
  <si>
    <t>Upper Dublin HS</t>
  </si>
  <si>
    <t>123468402</t>
  </si>
  <si>
    <t>Upper Merion Area SD</t>
  </si>
  <si>
    <t>3395</t>
  </si>
  <si>
    <t>Upper Merion HS</t>
  </si>
  <si>
    <t>123468503</t>
  </si>
  <si>
    <t>Upper Moreland Township SD</t>
  </si>
  <si>
    <t>3401</t>
  </si>
  <si>
    <t>Upper Moreland HS</t>
  </si>
  <si>
    <t>123468603</t>
  </si>
  <si>
    <t>Upper Perkiomen SD</t>
  </si>
  <si>
    <t>5081</t>
  </si>
  <si>
    <t>Upper Perkiomen HS</t>
  </si>
  <si>
    <t>123469303</t>
  </si>
  <si>
    <t>Wissahickon SD</t>
  </si>
  <si>
    <t>3247</t>
  </si>
  <si>
    <t>Wissahickon SHS</t>
  </si>
  <si>
    <t>Montour</t>
  </si>
  <si>
    <t>116471803</t>
  </si>
  <si>
    <t>Danville Area SD</t>
  </si>
  <si>
    <t>3425</t>
  </si>
  <si>
    <t>Danville Area SHS</t>
  </si>
  <si>
    <t>Northampton</t>
  </si>
  <si>
    <t>120480803</t>
  </si>
  <si>
    <t>Bangor Area SD</t>
  </si>
  <si>
    <t>3434</t>
  </si>
  <si>
    <t>Bangor Area HS</t>
  </si>
  <si>
    <t>120481002</t>
  </si>
  <si>
    <t>Bethlehem Area SD</t>
  </si>
  <si>
    <t>3465</t>
  </si>
  <si>
    <t>Liberty HS</t>
  </si>
  <si>
    <t>4957</t>
  </si>
  <si>
    <t>Freedom HS</t>
  </si>
  <si>
    <t>120483302</t>
  </si>
  <si>
    <t>Easton Area SD</t>
  </si>
  <si>
    <t>3482</t>
  </si>
  <si>
    <t>Easton Area HS</t>
  </si>
  <si>
    <t>120483170</t>
  </si>
  <si>
    <t>Lehigh Valley CHS for Performing Arts</t>
  </si>
  <si>
    <t>7634</t>
  </si>
  <si>
    <t>120484803</t>
  </si>
  <si>
    <t>Nazareth Area SD</t>
  </si>
  <si>
    <t>3495</t>
  </si>
  <si>
    <t>Nazareth Area HS</t>
  </si>
  <si>
    <t>120484903</t>
  </si>
  <si>
    <t>Northampton Area SD</t>
  </si>
  <si>
    <t>3505</t>
  </si>
  <si>
    <t>Northampton Area HS</t>
  </si>
  <si>
    <t>120485603</t>
  </si>
  <si>
    <t>Pen Argyl Area SD</t>
  </si>
  <si>
    <t>6439</t>
  </si>
  <si>
    <t>Pen Argyl Area HS</t>
  </si>
  <si>
    <t>120486003</t>
  </si>
  <si>
    <t>Saucon Valley SD</t>
  </si>
  <si>
    <t>5352</t>
  </si>
  <si>
    <t>Saucon Valley SHS</t>
  </si>
  <si>
    <t>120488603</t>
  </si>
  <si>
    <t>Wilson Area SD</t>
  </si>
  <si>
    <t>3522</t>
  </si>
  <si>
    <t>Wilson Area HS</t>
  </si>
  <si>
    <t>Northumberland</t>
  </si>
  <si>
    <t>116493503</t>
  </si>
  <si>
    <t>Line Mountain SD</t>
  </si>
  <si>
    <t>3532</t>
  </si>
  <si>
    <t>Line Mountain JSHS</t>
  </si>
  <si>
    <t>116495003</t>
  </si>
  <si>
    <t>Milton Area SD</t>
  </si>
  <si>
    <t>3541</t>
  </si>
  <si>
    <t>Milton HS</t>
  </si>
  <si>
    <t>116495103</t>
  </si>
  <si>
    <t>Mount Carmel Area SD</t>
  </si>
  <si>
    <t>6936</t>
  </si>
  <si>
    <t>116496503</t>
  </si>
  <si>
    <t>Shamokin Area SD</t>
  </si>
  <si>
    <t>7893</t>
  </si>
  <si>
    <t>Shamokin Area HS</t>
  </si>
  <si>
    <t>116496603</t>
  </si>
  <si>
    <t>Shikellamy SD</t>
  </si>
  <si>
    <t>3569</t>
  </si>
  <si>
    <t>Shikellamy HS</t>
  </si>
  <si>
    <t>116493130</t>
  </si>
  <si>
    <t>Susq-Cyber CS</t>
  </si>
  <si>
    <t>7567</t>
  </si>
  <si>
    <t>116498003</t>
  </si>
  <si>
    <t>Warrior Run SD</t>
  </si>
  <si>
    <t>5103</t>
  </si>
  <si>
    <t>Warrior Run HS</t>
  </si>
  <si>
    <t>Perry</t>
  </si>
  <si>
    <t>115503004</t>
  </si>
  <si>
    <t>Greenwood SD</t>
  </si>
  <si>
    <t>6341</t>
  </si>
  <si>
    <t>Greenwood HS</t>
  </si>
  <si>
    <t>115504003</t>
  </si>
  <si>
    <t>Newport SD</t>
  </si>
  <si>
    <t>7930</t>
  </si>
  <si>
    <t>Newport HS</t>
  </si>
  <si>
    <t>115506003</t>
  </si>
  <si>
    <t>Susquenita SD</t>
  </si>
  <si>
    <t>3589</t>
  </si>
  <si>
    <t>Susquenita HS</t>
  </si>
  <si>
    <t>115508003</t>
  </si>
  <si>
    <t>West Perry SD</t>
  </si>
  <si>
    <t>3596</t>
  </si>
  <si>
    <t>West Perry SHS</t>
  </si>
  <si>
    <t>Philadelphia</t>
  </si>
  <si>
    <t>126513190</t>
  </si>
  <si>
    <t>7578</t>
  </si>
  <si>
    <t>126512840</t>
  </si>
  <si>
    <t>Community Academy of Philadelphia CS</t>
  </si>
  <si>
    <t>7510</t>
  </si>
  <si>
    <t>126513470</t>
  </si>
  <si>
    <t>Delaware Valley CHS</t>
  </si>
  <si>
    <t>7671</t>
  </si>
  <si>
    <t xml:space="preserve"> TOTAL SCHOOLS</t>
  </si>
  <si>
    <t xml:space="preserve"> TOTAL GRADUATES</t>
  </si>
  <si>
    <t xml:space="preserve">College Bound </t>
  </si>
  <si>
    <t xml:space="preserve">Two- or Four-Year College or University </t>
  </si>
  <si>
    <t xml:space="preserve">Nondegree-Granting Postsecondary School </t>
  </si>
  <si>
    <t>Contact:</t>
  </si>
  <si>
    <t>Division of Data Quality</t>
  </si>
  <si>
    <t>PA Department of Education</t>
  </si>
  <si>
    <t>Fax: (717) 787-3148</t>
  </si>
  <si>
    <t>333 Market Street</t>
  </si>
  <si>
    <t>Text Telephone TTY: (717) 783-8445</t>
  </si>
  <si>
    <t>Harrisburg, PA  17126-0333</t>
  </si>
  <si>
    <t>126513450</t>
  </si>
  <si>
    <t>Franklin Towne CHS</t>
  </si>
  <si>
    <t>7666</t>
  </si>
  <si>
    <t>126513270</t>
  </si>
  <si>
    <t>Freire CS</t>
  </si>
  <si>
    <t>7586</t>
  </si>
  <si>
    <t>126510003</t>
  </si>
  <si>
    <t>Hope CS</t>
  </si>
  <si>
    <t>7723</t>
  </si>
  <si>
    <t>126512980</t>
  </si>
  <si>
    <t>Imhotep Institute CHS</t>
  </si>
  <si>
    <t>7542</t>
  </si>
  <si>
    <t>126513480</t>
  </si>
  <si>
    <t>Mariana Bracetti Academy CS</t>
  </si>
  <si>
    <t>7672</t>
  </si>
  <si>
    <t>126510014</t>
  </si>
  <si>
    <t>Maritime Academy Charter School</t>
  </si>
  <si>
    <t>7777</t>
  </si>
  <si>
    <t>Maritime Academy CS</t>
  </si>
  <si>
    <t>126510002</t>
  </si>
  <si>
    <t>Mastery Charter High School</t>
  </si>
  <si>
    <t>7678</t>
  </si>
  <si>
    <t>126513230</t>
  </si>
  <si>
    <t>Math Civics and Sciences CS</t>
  </si>
  <si>
    <t>7582</t>
  </si>
  <si>
    <t>126513150</t>
  </si>
  <si>
    <t>7574</t>
  </si>
  <si>
    <t>126513000</t>
  </si>
  <si>
    <t>Multi-Cultural Academy CS</t>
  </si>
  <si>
    <t>7546</t>
  </si>
  <si>
    <t>126513440</t>
  </si>
  <si>
    <t>7665</t>
  </si>
  <si>
    <t>126513280</t>
  </si>
  <si>
    <t>Philadelphia Academy CS</t>
  </si>
  <si>
    <t>7587</t>
  </si>
  <si>
    <t>126515001</t>
  </si>
  <si>
    <t>Philadelphia City SD</t>
  </si>
  <si>
    <t>3728</t>
  </si>
  <si>
    <t>Widener Memorial Sch</t>
  </si>
  <si>
    <t>3787</t>
  </si>
  <si>
    <t>Douglas Stephen A Sch</t>
  </si>
  <si>
    <t>3808</t>
  </si>
  <si>
    <t>Masterman Julia R Sec Sch</t>
  </si>
  <si>
    <t>3816</t>
  </si>
  <si>
    <t>Fels Samuel HS</t>
  </si>
  <si>
    <t>3818</t>
  </si>
  <si>
    <t>Furness Horace HS</t>
  </si>
  <si>
    <t>3840</t>
  </si>
  <si>
    <t>Bok Edw W Technical High School</t>
  </si>
  <si>
    <t>3841</t>
  </si>
  <si>
    <t>Dobbins AVT HS</t>
  </si>
  <si>
    <t>3842</t>
  </si>
  <si>
    <t>Mastbaum Jules E AVTS</t>
  </si>
  <si>
    <t>3843</t>
  </si>
  <si>
    <t>Girls HS</t>
  </si>
  <si>
    <t>3844</t>
  </si>
  <si>
    <t>Roxborough HS</t>
  </si>
  <si>
    <t>3845</t>
  </si>
  <si>
    <t>Lincoln HS</t>
  </si>
  <si>
    <t>3847</t>
  </si>
  <si>
    <t>Bartram John - Main</t>
  </si>
  <si>
    <t>3848</t>
  </si>
  <si>
    <t>3849</t>
  </si>
  <si>
    <t>Edison HS/Fareira Skills</t>
  </si>
  <si>
    <t>3850</t>
  </si>
  <si>
    <t>Frankford HS</t>
  </si>
  <si>
    <t>3851</t>
  </si>
  <si>
    <t>Franklin Benjamin HS</t>
  </si>
  <si>
    <t>3852</t>
  </si>
  <si>
    <t>Germantown HS</t>
  </si>
  <si>
    <t>3853</t>
  </si>
  <si>
    <t>Gratz Simon HS</t>
  </si>
  <si>
    <t>3855</t>
  </si>
  <si>
    <t>Northeast HS</t>
  </si>
  <si>
    <t>3857</t>
  </si>
  <si>
    <t>Overbrook HS</t>
  </si>
  <si>
    <t>3859</t>
  </si>
  <si>
    <t>South Philadelphia HS</t>
  </si>
  <si>
    <t>3860</t>
  </si>
  <si>
    <t>West Philadelphia HS</t>
  </si>
  <si>
    <t>3861</t>
  </si>
  <si>
    <t>Saul W B Agricultural School</t>
  </si>
  <si>
    <t>4728</t>
  </si>
  <si>
    <t>Carroll Charles Sch</t>
  </si>
  <si>
    <t>6522</t>
  </si>
  <si>
    <t>Rhodes E Washington MS</t>
  </si>
  <si>
    <t>6523</t>
  </si>
  <si>
    <t>University City HS</t>
  </si>
  <si>
    <t>6527</t>
  </si>
  <si>
    <t>Washington George HS</t>
  </si>
  <si>
    <t>6548</t>
  </si>
  <si>
    <t>Parkway Northwest</t>
  </si>
  <si>
    <t>6675</t>
  </si>
  <si>
    <t>King Martin Luther HS</t>
  </si>
  <si>
    <t>6822</t>
  </si>
  <si>
    <t>Franklin LC</t>
  </si>
  <si>
    <t>6996</t>
  </si>
  <si>
    <t>Creative and Performing Arts</t>
  </si>
  <si>
    <t>7023</t>
  </si>
  <si>
    <t>Carver HS</t>
  </si>
  <si>
    <t>7070</t>
  </si>
  <si>
    <t>Bodine William W HS</t>
  </si>
  <si>
    <t>7072</t>
  </si>
  <si>
    <t>Swenson Arts &amp; Technology HS</t>
  </si>
  <si>
    <t>7240</t>
  </si>
  <si>
    <t>Fitzsimons Thomas HS</t>
  </si>
  <si>
    <t>7245</t>
  </si>
  <si>
    <t>Sayre William L MS</t>
  </si>
  <si>
    <t>7252</t>
  </si>
  <si>
    <t>Vaux Roberts HS</t>
  </si>
  <si>
    <t>7255</t>
  </si>
  <si>
    <t>Strawberry Mansion HS</t>
  </si>
  <si>
    <t>7664</t>
  </si>
  <si>
    <t>Gamp</t>
  </si>
  <si>
    <t>7780</t>
  </si>
  <si>
    <t>Paul Robeson HS for Human Services</t>
  </si>
  <si>
    <t>7781</t>
  </si>
  <si>
    <t>Communications Technology HS</t>
  </si>
  <si>
    <t>7782</t>
  </si>
  <si>
    <t>Parkway-Center City</t>
  </si>
  <si>
    <t>7808</t>
  </si>
  <si>
    <t>Parkway West</t>
  </si>
  <si>
    <t>7810</t>
  </si>
  <si>
    <t>Lamberton Robert HS</t>
  </si>
  <si>
    <t>7811</t>
  </si>
  <si>
    <t>Lankenau HS</t>
  </si>
  <si>
    <t>7812</t>
  </si>
  <si>
    <t>Philadelphia Military Acad at Leeds</t>
  </si>
  <si>
    <t>7813</t>
  </si>
  <si>
    <t>Randolph, A. Philip AVT HS</t>
  </si>
  <si>
    <t>7814</t>
  </si>
  <si>
    <t>Philadelphia HS for Business &amp; Tech</t>
  </si>
  <si>
    <t>7815</t>
  </si>
  <si>
    <t>Motivation HS</t>
  </si>
  <si>
    <t>7851</t>
  </si>
  <si>
    <t>Kensington Intern Business, Finance &amp; En</t>
  </si>
  <si>
    <t>7852</t>
  </si>
  <si>
    <t>Kensington Creative &amp; Performing Arts HS</t>
  </si>
  <si>
    <t>7853</t>
  </si>
  <si>
    <t>Olney HS East</t>
  </si>
  <si>
    <t>7854</t>
  </si>
  <si>
    <t>Olney HS West</t>
  </si>
  <si>
    <t>7855</t>
  </si>
  <si>
    <t>Kensington Culinary Arts</t>
  </si>
  <si>
    <t>126510009</t>
  </si>
  <si>
    <t>Philadelphia Electrical &amp; Tech CHS</t>
  </si>
  <si>
    <t>7737</t>
  </si>
  <si>
    <t>126512960</t>
  </si>
  <si>
    <t>7540</t>
  </si>
  <si>
    <t>126512860</t>
  </si>
  <si>
    <t>World Communications CS</t>
  </si>
  <si>
    <t>7512</t>
  </si>
  <si>
    <t>126512870</t>
  </si>
  <si>
    <t>Youth Build Phila CS</t>
  </si>
  <si>
    <t>7513</t>
  </si>
  <si>
    <t>Pike</t>
  </si>
  <si>
    <t>120522003</t>
  </si>
  <si>
    <t>Delaware Valley SD</t>
  </si>
  <si>
    <t>5261</t>
  </si>
  <si>
    <t>Delaware Valley HS</t>
  </si>
  <si>
    <t>Potter</t>
  </si>
  <si>
    <t>109530304</t>
  </si>
  <si>
    <t>Austin Area SD</t>
  </si>
  <si>
    <t>6222</t>
  </si>
  <si>
    <t>Austin Area JSHS</t>
  </si>
  <si>
    <t>109531304</t>
  </si>
  <si>
    <t>Coudersport Area SD</t>
  </si>
  <si>
    <t>3869</t>
  </si>
  <si>
    <t>Coudersport Area JSHS</t>
  </si>
  <si>
    <t>109532804</t>
  </si>
  <si>
    <t>Galeton Area SD</t>
  </si>
  <si>
    <t>6223</t>
  </si>
  <si>
    <t>Galeton Area Sch</t>
  </si>
  <si>
    <t>109535504</t>
  </si>
  <si>
    <t>Northern Potter SD</t>
  </si>
  <si>
    <t>3875</t>
  </si>
  <si>
    <t>Northern Potter JSHS</t>
  </si>
  <si>
    <t>109537504</t>
  </si>
  <si>
    <t>Oswayo Valley SD</t>
  </si>
  <si>
    <t>3877</t>
  </si>
  <si>
    <t>Oswayo Valley HS</t>
  </si>
  <si>
    <t>Schuylkill</t>
  </si>
  <si>
    <t>129540803</t>
  </si>
  <si>
    <t>Blue Mountain SD</t>
  </si>
  <si>
    <t>3891</t>
  </si>
  <si>
    <t>Blue Mountain HS</t>
  </si>
  <si>
    <t>129544503</t>
  </si>
  <si>
    <t>Mahanoy Area SD</t>
  </si>
  <si>
    <t>7012</t>
  </si>
  <si>
    <t>Mahanoy Area HS</t>
  </si>
  <si>
    <t>129544703</t>
  </si>
  <si>
    <t>Minersville Area SD</t>
  </si>
  <si>
    <t>6583</t>
  </si>
  <si>
    <t>Minersville Area JSHS</t>
  </si>
  <si>
    <t>129545003</t>
  </si>
  <si>
    <t>North Schuylkill SD</t>
  </si>
  <si>
    <t>3883</t>
  </si>
  <si>
    <t>North Schuylkill JSHS</t>
  </si>
  <si>
    <t>129546003</t>
  </si>
  <si>
    <t>Pine Grove Area SD</t>
  </si>
  <si>
    <t>3910</t>
  </si>
  <si>
    <t>Pine Grove Area HS</t>
  </si>
  <si>
    <t>129546103</t>
  </si>
  <si>
    <t>Pottsville Area SD</t>
  </si>
  <si>
    <t>3924</t>
  </si>
  <si>
    <t>Pottsville Area HS</t>
  </si>
  <si>
    <t>129547303</t>
  </si>
  <si>
    <t>Schuylkill Haven Area SD</t>
  </si>
  <si>
    <t>5264</t>
  </si>
  <si>
    <t>Schuylkill Haven SHS</t>
  </si>
  <si>
    <t>129547203</t>
  </si>
  <si>
    <t>Shenandoah Valley SD</t>
  </si>
  <si>
    <t>3940</t>
  </si>
  <si>
    <t>Shenandoah Valley JSHS</t>
  </si>
  <si>
    <t>129547603</t>
  </si>
  <si>
    <t>Tamaqua Area SD</t>
  </si>
  <si>
    <t>5070</t>
  </si>
  <si>
    <t>Tamaqua Area SHS</t>
  </si>
  <si>
    <t>129547803</t>
  </si>
  <si>
    <t>Tri-Valley SD</t>
  </si>
  <si>
    <t>3957</t>
  </si>
  <si>
    <t>Tri-Valley JSHS</t>
  </si>
  <si>
    <t>129548803</t>
  </si>
  <si>
    <t>Williams Valley SD</t>
  </si>
  <si>
    <t>3914</t>
  </si>
  <si>
    <t>Williams Valley JSHS</t>
  </si>
  <si>
    <t>Snyder</t>
  </si>
  <si>
    <t>116555003</t>
  </si>
  <si>
    <t>Midd-West SD</t>
  </si>
  <si>
    <t>3962</t>
  </si>
  <si>
    <t>Midd-West HS</t>
  </si>
  <si>
    <t>116557103</t>
  </si>
  <si>
    <t>Selinsgrove Area SD</t>
  </si>
  <si>
    <t>3969</t>
  </si>
  <si>
    <t>Selinsgrove Area HS</t>
  </si>
  <si>
    <t>Somerset</t>
  </si>
  <si>
    <t>108561003</t>
  </si>
  <si>
    <t>Berlin Brothersvalley SD</t>
  </si>
  <si>
    <t>6207</t>
  </si>
  <si>
    <t>Berlin Brothersvalley SHS</t>
  </si>
  <si>
    <t>108561803</t>
  </si>
  <si>
    <t>Conemaugh Township Area SD</t>
  </si>
  <si>
    <t>3978</t>
  </si>
  <si>
    <t>108565203</t>
  </si>
  <si>
    <t>Meyersdale Area SD</t>
  </si>
  <si>
    <t>3994</t>
  </si>
  <si>
    <t>Meyersdale Area HS</t>
  </si>
  <si>
    <t>108565503</t>
  </si>
  <si>
    <t>North Star SD</t>
  </si>
  <si>
    <t>3988</t>
  </si>
  <si>
    <t>North Star HS</t>
  </si>
  <si>
    <t>108566303</t>
  </si>
  <si>
    <t>Rockwood Area SD</t>
  </si>
  <si>
    <t>6210</t>
  </si>
  <si>
    <t>Rockwood Area JSHS</t>
  </si>
  <si>
    <t>108567004</t>
  </si>
  <si>
    <t>Salisbury-Elk Lick SD</t>
  </si>
  <si>
    <t>4002</t>
  </si>
  <si>
    <t>Salisbury-Elk Lick JSHS</t>
  </si>
  <si>
    <t>108567204</t>
  </si>
  <si>
    <t>Shade-Central City SD</t>
  </si>
  <si>
    <t>4006</t>
  </si>
  <si>
    <t>Shade JSHS</t>
  </si>
  <si>
    <t>108567404</t>
  </si>
  <si>
    <t>Shanksville-Stonycreek SD</t>
  </si>
  <si>
    <t>6800</t>
  </si>
  <si>
    <t>Shanksville-Stonycreek HS</t>
  </si>
  <si>
    <t>108567703</t>
  </si>
  <si>
    <t>Somerset Area SD</t>
  </si>
  <si>
    <t>4015</t>
  </si>
  <si>
    <t>108568404</t>
  </si>
  <si>
    <t>Turkeyfoot Valley Area SD</t>
  </si>
  <si>
    <t>6216</t>
  </si>
  <si>
    <t>Turkeyfoot Valley Area JSHS</t>
  </si>
  <si>
    <t>108569103</t>
  </si>
  <si>
    <t>Windber Area SD</t>
  </si>
  <si>
    <t>4026</t>
  </si>
  <si>
    <t>Windber Area HS</t>
  </si>
  <si>
    <t>Sullivan</t>
  </si>
  <si>
    <t>117576303</t>
  </si>
  <si>
    <t>Sullivan County SD</t>
  </si>
  <si>
    <t>4030</t>
  </si>
  <si>
    <t>Sullivan Co JSHS</t>
  </si>
  <si>
    <t>Susquehanna</t>
  </si>
  <si>
    <t>119581003</t>
  </si>
  <si>
    <t>Blue Ridge SD</t>
  </si>
  <si>
    <t>4034</t>
  </si>
  <si>
    <t>Blue Ridge HS</t>
  </si>
  <si>
    <t>119582503</t>
  </si>
  <si>
    <t>Elk Lake SD</t>
  </si>
  <si>
    <t>6418</t>
  </si>
  <si>
    <t>Elk Lake JSHS</t>
  </si>
  <si>
    <t>119583003</t>
  </si>
  <si>
    <t>Forest City Regional SD</t>
  </si>
  <si>
    <t>6419</t>
  </si>
  <si>
    <t>Forest City Regional HS</t>
  </si>
  <si>
    <t>119584503</t>
  </si>
  <si>
    <t>Montrose Area SD</t>
  </si>
  <si>
    <t>4044</t>
  </si>
  <si>
    <t>Montrose Area JSHS</t>
  </si>
  <si>
    <t>119584603</t>
  </si>
  <si>
    <t>Mountain View SD</t>
  </si>
  <si>
    <t>4049</t>
  </si>
  <si>
    <t>Mountain View JSHS</t>
  </si>
  <si>
    <t>119586503</t>
  </si>
  <si>
    <t>Susquehanna Community SD</t>
  </si>
  <si>
    <t>4054</t>
  </si>
  <si>
    <t>Susquehanna Community JSHS</t>
  </si>
  <si>
    <t>Tioga</t>
  </si>
  <si>
    <t>117596003</t>
  </si>
  <si>
    <t>Northern Tioga SD</t>
  </si>
  <si>
    <t>4058</t>
  </si>
  <si>
    <t>Cowanesque Valley JSHS</t>
  </si>
  <si>
    <t>6372</t>
  </si>
  <si>
    <t>Elkland Area HS</t>
  </si>
  <si>
    <t>6373</t>
  </si>
  <si>
    <t>Williamson SHS</t>
  </si>
  <si>
    <t>117597003</t>
  </si>
  <si>
    <t>Southern Tioga SD</t>
  </si>
  <si>
    <t>4064</t>
  </si>
  <si>
    <t>Liberty JSHS</t>
  </si>
  <si>
    <t>4068</t>
  </si>
  <si>
    <t>Mansfield JSHS</t>
  </si>
  <si>
    <t>4071</t>
  </si>
  <si>
    <t>North Penn JSHS</t>
  </si>
  <si>
    <t>117598503</t>
  </si>
  <si>
    <t>Wellsboro Area SD</t>
  </si>
  <si>
    <t>4080</t>
  </si>
  <si>
    <t>Wellsboro Area HS</t>
  </si>
  <si>
    <t>Union</t>
  </si>
  <si>
    <t>116604003</t>
  </si>
  <si>
    <t>Lewisburg Area SD</t>
  </si>
  <si>
    <t>4085</t>
  </si>
  <si>
    <t>Lewisburg HS</t>
  </si>
  <si>
    <t>116605003</t>
  </si>
  <si>
    <t>Mifflinburg Area SD</t>
  </si>
  <si>
    <t>4091</t>
  </si>
  <si>
    <t>Mifflinburg Area SHS</t>
  </si>
  <si>
    <t>Venango</t>
  </si>
  <si>
    <t>106611303</t>
  </si>
  <si>
    <t>Cranberry Area SD</t>
  </si>
  <si>
    <t>4098</t>
  </si>
  <si>
    <t>Cranberry Area JSHS</t>
  </si>
  <si>
    <t>106612203</t>
  </si>
  <si>
    <t>Franklin Area SD</t>
  </si>
  <si>
    <t>4106</t>
  </si>
  <si>
    <t>Franklin Area HS</t>
  </si>
  <si>
    <t>106616203</t>
  </si>
  <si>
    <t>Oil City Area SD</t>
  </si>
  <si>
    <t>4931</t>
  </si>
  <si>
    <t>Oil City SHS</t>
  </si>
  <si>
    <t>106617203</t>
  </si>
  <si>
    <t>Titusville Area SD</t>
  </si>
  <si>
    <t>1668</t>
  </si>
  <si>
    <t>Titusville SHS</t>
  </si>
  <si>
    <t>106618603</t>
  </si>
  <si>
    <t>Valley Grove SD</t>
  </si>
  <si>
    <t>4126</t>
  </si>
  <si>
    <t>Rocky Grove JSHS</t>
  </si>
  <si>
    <t>Warren</t>
  </si>
  <si>
    <t>105620001</t>
  </si>
  <si>
    <t>Tidioute Community CS</t>
  </si>
  <si>
    <t>7833</t>
  </si>
  <si>
    <t>105628302</t>
  </si>
  <si>
    <t>Warren County SD</t>
  </si>
  <si>
    <t>4135</t>
  </si>
  <si>
    <t>Youngsville HS</t>
  </si>
  <si>
    <t>4143</t>
  </si>
  <si>
    <t>Eisenhower M/HS</t>
  </si>
  <si>
    <t>4146</t>
  </si>
  <si>
    <t>Sheffield M/HS</t>
  </si>
  <si>
    <t>4149</t>
  </si>
  <si>
    <t>Warren Area HS</t>
  </si>
  <si>
    <t>Washington</t>
  </si>
  <si>
    <t>101630504</t>
  </si>
  <si>
    <t>Avella Area SD</t>
  </si>
  <si>
    <t>4165</t>
  </si>
  <si>
    <t>Avella Area JSHS</t>
  </si>
  <si>
    <t>101630903</t>
  </si>
  <si>
    <t>Bentworth SD</t>
  </si>
  <si>
    <t>4188</t>
  </si>
  <si>
    <t>Bentworth SHS</t>
  </si>
  <si>
    <t>101631003</t>
  </si>
  <si>
    <t>Bethlehem-Center SD</t>
  </si>
  <si>
    <t>4181</t>
  </si>
  <si>
    <t>Bethlehem-Center SHS</t>
  </si>
  <si>
    <t>101631203</t>
  </si>
  <si>
    <t>Burgettstown Area SD</t>
  </si>
  <si>
    <t>4195</t>
  </si>
  <si>
    <t>Burgettstown MS/HS</t>
  </si>
  <si>
    <t>101631503</t>
  </si>
  <si>
    <t>Schools include schools in school districts, charter schools, and comprehensive CTCs..</t>
  </si>
  <si>
    <t>California Area SD</t>
  </si>
  <si>
    <t>4203</t>
  </si>
  <si>
    <t>California Area SHS</t>
  </si>
  <si>
    <t>101631703</t>
  </si>
  <si>
    <t>Canon-McMillan SD</t>
  </si>
  <si>
    <t>4217</t>
  </si>
  <si>
    <t>Canon-McMillan SHS</t>
  </si>
  <si>
    <t>101631803</t>
  </si>
  <si>
    <t>Charleroi SD</t>
  </si>
  <si>
    <t>4715</t>
  </si>
  <si>
    <t>Charleroi Area HS</t>
  </si>
  <si>
    <t>101631903</t>
  </si>
  <si>
    <t>Chartiers-Houston SD</t>
  </si>
  <si>
    <t>4235</t>
  </si>
  <si>
    <t>Chartiers-Houston JSHS</t>
  </si>
  <si>
    <t>101632403</t>
  </si>
  <si>
    <t>Fort Cherry SD</t>
  </si>
  <si>
    <t>4242</t>
  </si>
  <si>
    <t>Fort Cherry JSHS</t>
  </si>
  <si>
    <t>101633903</t>
  </si>
  <si>
    <t>McGuffey SD</t>
  </si>
  <si>
    <t>4249</t>
  </si>
  <si>
    <t>McGuffey HS</t>
  </si>
  <si>
    <t>101636503</t>
  </si>
  <si>
    <t>Peters Township SD</t>
  </si>
  <si>
    <t>5083</t>
  </si>
  <si>
    <t>Peters Twp HS</t>
  </si>
  <si>
    <t>101637002</t>
  </si>
  <si>
    <t>Ringgold SD</t>
  </si>
  <si>
    <t>7019</t>
  </si>
  <si>
    <t>Ringgold SHS</t>
  </si>
  <si>
    <t>101638003</t>
  </si>
  <si>
    <t>Trinity Area SD</t>
  </si>
  <si>
    <t>6012</t>
  </si>
  <si>
    <t>Trinity SHS</t>
  </si>
  <si>
    <t>101638803</t>
  </si>
  <si>
    <t>Washington SD</t>
  </si>
  <si>
    <t>4286</t>
  </si>
  <si>
    <t>Washington HS</t>
  </si>
  <si>
    <t>Wayne</t>
  </si>
  <si>
    <t>119648303</t>
  </si>
  <si>
    <t>Wallenpaupack Area SD</t>
  </si>
  <si>
    <t>4310</t>
  </si>
  <si>
    <t>Wallenpaupack Area HS</t>
  </si>
  <si>
    <t>119648703</t>
  </si>
  <si>
    <t>Wayne Highlands SD</t>
  </si>
  <si>
    <t>4295</t>
  </si>
  <si>
    <t>Honesdale HS</t>
  </si>
  <si>
    <t>119648903</t>
  </si>
  <si>
    <t>Western Wayne SD</t>
  </si>
  <si>
    <t>6704</t>
  </si>
  <si>
    <t>Western Wayne HS</t>
  </si>
  <si>
    <t>Westmoreland</t>
  </si>
  <si>
    <t>107650603</t>
  </si>
  <si>
    <t>Belle Vernon Area SD</t>
  </si>
  <si>
    <t>4930</t>
  </si>
  <si>
    <t>Belle Vernon Area HS</t>
  </si>
  <si>
    <t>107650703</t>
  </si>
  <si>
    <t>Burrell SD</t>
  </si>
  <si>
    <t>4340</t>
  </si>
  <si>
    <t>Burrell HS</t>
  </si>
  <si>
    <t>107651603</t>
  </si>
  <si>
    <t>Derry Area SD</t>
  </si>
  <si>
    <t>4352</t>
  </si>
  <si>
    <t>Derry Area SHS</t>
  </si>
  <si>
    <t>107653040</t>
  </si>
  <si>
    <t>7550</t>
  </si>
  <si>
    <t>107652603</t>
  </si>
  <si>
    <t>Franklin Regional SD</t>
  </si>
  <si>
    <t>CS</t>
  </si>
  <si>
    <t>SD</t>
  </si>
  <si>
    <t>CTC</t>
  </si>
  <si>
    <t>LEA Type</t>
  </si>
  <si>
    <t>4360</t>
  </si>
  <si>
    <t>Franklin Regional SHS</t>
  </si>
  <si>
    <t>107653102</t>
  </si>
  <si>
    <t>Greater Latrobe SD</t>
  </si>
  <si>
    <t>4845</t>
  </si>
  <si>
    <t>Greater Latrobe SHS</t>
  </si>
  <si>
    <t>107653203</t>
  </si>
  <si>
    <t>Greensburg Salem SD</t>
  </si>
  <si>
    <t>4373</t>
  </si>
  <si>
    <t>Greensburg-Salem HS</t>
  </si>
  <si>
    <t>107653802</t>
  </si>
  <si>
    <t>Hempfield Area SD</t>
  </si>
  <si>
    <t>4404</t>
  </si>
  <si>
    <t>Hempfield Area SHS</t>
  </si>
  <si>
    <t>7747</t>
  </si>
  <si>
    <t>Crossroads Sch</t>
  </si>
  <si>
    <t>107654103</t>
  </si>
  <si>
    <t>Jeannette City SD</t>
  </si>
  <si>
    <t>4412</t>
  </si>
  <si>
    <t>Jeannette SHS</t>
  </si>
  <si>
    <t>107654403</t>
  </si>
  <si>
    <t>Kiski Area SD</t>
  </si>
  <si>
    <t>4431</t>
  </si>
  <si>
    <t>Kiski Area HS</t>
  </si>
  <si>
    <t>107654903</t>
  </si>
  <si>
    <t>Ligonier Valley SD</t>
  </si>
  <si>
    <t>4442</t>
  </si>
  <si>
    <t>Ligonier Valley HS</t>
  </si>
  <si>
    <t>107655803</t>
  </si>
  <si>
    <t>Monessen City SD</t>
  </si>
  <si>
    <t>6181</t>
  </si>
  <si>
    <t>Monessen SHS</t>
  </si>
  <si>
    <t>107655903</t>
  </si>
  <si>
    <t>Mount Pleasant Area SD</t>
  </si>
  <si>
    <t>4458</t>
  </si>
  <si>
    <t>Mount Pleasant Area HS</t>
  </si>
  <si>
    <t>107656303</t>
  </si>
  <si>
    <t>New Kensington-Arnold SD</t>
  </si>
  <si>
    <t>4469</t>
  </si>
  <si>
    <t>Valley SHS</t>
  </si>
  <si>
    <t>107656502</t>
  </si>
  <si>
    <t>Norwin SD</t>
  </si>
  <si>
    <t>4717</t>
  </si>
  <si>
    <t>Norwin SHS</t>
  </si>
  <si>
    <t>107657103</t>
  </si>
  <si>
    <t>Penn-Trafford SD</t>
  </si>
  <si>
    <t>6648</t>
  </si>
  <si>
    <t>Penn Trafford HS</t>
  </si>
  <si>
    <t>107657503</t>
  </si>
  <si>
    <t>Southmoreland SD</t>
  </si>
  <si>
    <t>6191</t>
  </si>
  <si>
    <t>Southmoreland SHS</t>
  </si>
  <si>
    <t>107658903</t>
  </si>
  <si>
    <t>Yough SD</t>
  </si>
  <si>
    <t>4735</t>
  </si>
  <si>
    <t>Yough SHS</t>
  </si>
  <si>
    <t>Wyoming</t>
  </si>
  <si>
    <t>119665003</t>
  </si>
  <si>
    <t>Lackawanna Trail SD</t>
  </si>
  <si>
    <t>4528</t>
  </si>
  <si>
    <t>Lackawanna Trail JSHS</t>
  </si>
  <si>
    <t>118667503</t>
  </si>
  <si>
    <t>Tunkhannock Area SD</t>
  </si>
  <si>
    <t>5271</t>
  </si>
  <si>
    <t>Tunkhannock HS</t>
  </si>
  <si>
    <t>York</t>
  </si>
  <si>
    <t>112671303</t>
  </si>
  <si>
    <t>Central York SD</t>
  </si>
  <si>
    <t>4545</t>
  </si>
  <si>
    <t>Central York HS</t>
  </si>
  <si>
    <t>112673300</t>
  </si>
  <si>
    <t>Crispus Attucks Youthbuild CS</t>
  </si>
  <si>
    <t>7624</t>
  </si>
  <si>
    <t>112671603</t>
  </si>
  <si>
    <t>Dallastown Area SD</t>
  </si>
  <si>
    <t>4553</t>
  </si>
  <si>
    <t>Dallastown Area SHS</t>
  </si>
  <si>
    <t>112671803</t>
  </si>
  <si>
    <t>Dover Area SD</t>
  </si>
  <si>
    <t>4558</t>
  </si>
  <si>
    <t>Dover Area HS</t>
  </si>
  <si>
    <t>112672203</t>
  </si>
  <si>
    <t>Eastern York SD</t>
  </si>
  <si>
    <t>4564</t>
  </si>
  <si>
    <t>Eastern York HS</t>
  </si>
  <si>
    <t>112672803</t>
  </si>
  <si>
    <t>Hanover Public SD</t>
  </si>
  <si>
    <t>4571</t>
  </si>
  <si>
    <t>Hanover SHS</t>
  </si>
  <si>
    <t>112674403</t>
  </si>
  <si>
    <t>Northeastern York SD</t>
  </si>
  <si>
    <t>4577</t>
  </si>
  <si>
    <t>Northeastern SHS</t>
  </si>
  <si>
    <t>115674603</t>
  </si>
  <si>
    <t>Northern York County SD</t>
  </si>
  <si>
    <t>6345</t>
  </si>
  <si>
    <t>Northern HS</t>
  </si>
  <si>
    <t>112675503</t>
  </si>
  <si>
    <t>Red Lion Area SD</t>
  </si>
  <si>
    <t>4598</t>
  </si>
  <si>
    <t>Red Lion Area SHS</t>
  </si>
  <si>
    <t>112676203</t>
  </si>
  <si>
    <t>South Eastern SD</t>
  </si>
  <si>
    <t>4602</t>
  </si>
  <si>
    <t>Kennard-Dale HS</t>
  </si>
  <si>
    <t>112676403</t>
  </si>
  <si>
    <t>South Western SD</t>
  </si>
  <si>
    <t>4608</t>
  </si>
  <si>
    <t>South Western SHS</t>
  </si>
  <si>
    <t>112676503</t>
  </si>
  <si>
    <t>Southern York County SD</t>
  </si>
  <si>
    <t>4614</t>
  </si>
  <si>
    <t>Susquehannock HS</t>
  </si>
  <si>
    <t>112676703</t>
  </si>
  <si>
    <t>Spring Grove Area SD</t>
  </si>
  <si>
    <t>4623</t>
  </si>
  <si>
    <t>Spring Grove Area SHS</t>
  </si>
  <si>
    <t>115219002</t>
  </si>
  <si>
    <t>West Shore SD</t>
  </si>
  <si>
    <t>1732</t>
  </si>
  <si>
    <t>Cedar Cliff HS</t>
  </si>
  <si>
    <t>4704</t>
  </si>
  <si>
    <t>Red Land SHS</t>
  </si>
  <si>
    <t>112678503</t>
  </si>
  <si>
    <t>West York Area SD</t>
  </si>
  <si>
    <t>6705</t>
  </si>
  <si>
    <t>West York Area HS</t>
  </si>
  <si>
    <t>112679002</t>
  </si>
  <si>
    <t>York City SD</t>
  </si>
  <si>
    <t>4647</t>
  </si>
  <si>
    <t>William Penn SHS</t>
  </si>
  <si>
    <t>112679107</t>
  </si>
  <si>
    <t>York Co School of Technology</t>
  </si>
  <si>
    <t>5168</t>
  </si>
  <si>
    <t>112679403</t>
  </si>
  <si>
    <t>York Suburban SD</t>
  </si>
  <si>
    <t>4658</t>
  </si>
  <si>
    <t>York Suburban SHS</t>
  </si>
  <si>
    <t>Public High School Graduates and Postsecondary Education Rates (Grad 300B) School Districts Only</t>
  </si>
  <si>
    <t xml:space="preserve">Public High School Graduates and Postsecondary Education Rates </t>
  </si>
  <si>
    <t>This workbook contains separate worksheets for:</t>
  </si>
  <si>
    <t>County</t>
  </si>
  <si>
    <t>AUN</t>
  </si>
  <si>
    <t>LEA</t>
  </si>
  <si>
    <t>School Number</t>
  </si>
  <si>
    <t>School</t>
  </si>
  <si>
    <t>Total Graduates</t>
  </si>
  <si>
    <t>2- or 4-Year College or University</t>
  </si>
  <si>
    <t>2- or 4-Year College or University %</t>
  </si>
  <si>
    <t>Specialized Associate Degree-Granting Institution</t>
  </si>
  <si>
    <t>Specialized Associate Degree-Granting Institution %</t>
  </si>
  <si>
    <t>Total College-Bound</t>
  </si>
  <si>
    <t>Total College-Bound %</t>
  </si>
  <si>
    <t>Non-Degree-Granting Postsecondary School</t>
  </si>
  <si>
    <t>Non-Degree-Granting Postsecondary School %</t>
  </si>
  <si>
    <t>Total Postsecondary Bound</t>
  </si>
  <si>
    <t>Total Postsecondary Bound %</t>
  </si>
  <si>
    <t>prepared:</t>
  </si>
  <si>
    <t>Public High School Graduates and Postsecondary Education Rates (Grad 300A) All Schools</t>
  </si>
  <si>
    <t>Adams</t>
  </si>
  <si>
    <t>112011103</t>
  </si>
  <si>
    <t>Bermudian Springs SD</t>
  </si>
  <si>
    <t>0003</t>
  </si>
  <si>
    <t>Bermudian Springs HS</t>
  </si>
  <si>
    <t>112011603</t>
  </si>
  <si>
    <t>Conewago Valley SD</t>
  </si>
  <si>
    <t>0017</t>
  </si>
  <si>
    <t>New Oxford SHS</t>
  </si>
  <si>
    <t>112013054</t>
  </si>
  <si>
    <t>Fairfield Area SD</t>
  </si>
  <si>
    <t>6269</t>
  </si>
  <si>
    <t>Fairfield Area HS</t>
  </si>
  <si>
    <t>112013753</t>
  </si>
  <si>
    <t>Gettysburg Area SD</t>
  </si>
  <si>
    <t>6271</t>
  </si>
  <si>
    <t>Gettysburg Area HS</t>
  </si>
  <si>
    <t>112015203</t>
  </si>
  <si>
    <t>Littlestown Area SD</t>
  </si>
  <si>
    <t>0014</t>
  </si>
  <si>
    <t>Littlestown SHS</t>
  </si>
  <si>
    <t>112018523</t>
  </si>
  <si>
    <t>Upper Adams SD</t>
  </si>
  <si>
    <t>0021</t>
  </si>
  <si>
    <t>Biglerville HS</t>
  </si>
  <si>
    <t>Allegheny</t>
  </si>
  <si>
    <t>102020003</t>
  </si>
  <si>
    <t>Academy CS</t>
  </si>
  <si>
    <t>7846</t>
  </si>
  <si>
    <t>103020603</t>
  </si>
  <si>
    <t>Allegheny Valley SD</t>
  </si>
  <si>
    <t>0029</t>
  </si>
  <si>
    <t>Springdale JSHS</t>
  </si>
  <si>
    <t>103020753</t>
  </si>
  <si>
    <t>Avonworth SD</t>
  </si>
  <si>
    <t>5199</t>
  </si>
  <si>
    <t>Avonworth HS</t>
  </si>
  <si>
    <t>103021102</t>
  </si>
  <si>
    <t>Baldwin-Whitehall SD</t>
  </si>
  <si>
    <t>0050</t>
  </si>
  <si>
    <t>Baldwin SHS</t>
  </si>
  <si>
    <t>103021252</t>
  </si>
  <si>
    <t>Bethel Park SD</t>
  </si>
  <si>
    <t>0062</t>
  </si>
  <si>
    <t>103021453</t>
  </si>
  <si>
    <t>Brentwood Borough SD</t>
  </si>
  <si>
    <t>0070</t>
  </si>
  <si>
    <t>Brentwood SHS</t>
  </si>
  <si>
    <t>102023180</t>
  </si>
  <si>
    <t>Career Connections CHS</t>
  </si>
  <si>
    <t>7577</t>
  </si>
  <si>
    <t>103021603</t>
  </si>
  <si>
    <t>Carlynton SD</t>
  </si>
  <si>
    <t>0079</t>
  </si>
  <si>
    <t>Carlynton JSHS</t>
  </si>
  <si>
    <t>103021752</t>
  </si>
  <si>
    <t>Chartiers Valley SD</t>
  </si>
  <si>
    <t>6706</t>
  </si>
  <si>
    <t>Chartiers Valley HS</t>
  </si>
  <si>
    <t>102020001</t>
  </si>
  <si>
    <t>City CHS</t>
  </si>
  <si>
    <t>7727</t>
  </si>
  <si>
    <t>103021903</t>
  </si>
  <si>
    <t>Clairton City SD</t>
  </si>
  <si>
    <t>103022103</t>
  </si>
  <si>
    <t>Cornell SD</t>
  </si>
  <si>
    <t>103022253</t>
  </si>
  <si>
    <t>Deer Lakes SD</t>
  </si>
  <si>
    <t>0513</t>
  </si>
  <si>
    <t>Deer Lakes HS</t>
  </si>
  <si>
    <t>103022803</t>
  </si>
  <si>
    <t>East Allegheny SD</t>
  </si>
  <si>
    <t>5193</t>
  </si>
  <si>
    <t>East Allegheny HS</t>
  </si>
  <si>
    <t>103023153</t>
  </si>
  <si>
    <t>Elizabeth Forward SD</t>
  </si>
  <si>
    <t>0144</t>
  </si>
  <si>
    <t>Elizabeth Forward SHS</t>
  </si>
  <si>
    <t>103023912</t>
  </si>
  <si>
    <t>Fox Chapel Area SD</t>
  </si>
  <si>
    <t>0156</t>
  </si>
  <si>
    <t>103024102</t>
  </si>
  <si>
    <t>Gateway SD</t>
  </si>
  <si>
    <t>0170</t>
  </si>
  <si>
    <t>Gateway SHS</t>
  </si>
  <si>
    <t>103024603</t>
  </si>
  <si>
    <t>Hampton Township SD</t>
  </si>
  <si>
    <t>5190</t>
  </si>
  <si>
    <t>Hampton HS</t>
  </si>
  <si>
    <t>103024753</t>
  </si>
  <si>
    <t>Highlands SD</t>
  </si>
  <si>
    <t>5153</t>
  </si>
  <si>
    <t>Highlands SHS</t>
  </si>
  <si>
    <t>103025002</t>
  </si>
  <si>
    <t>Keystone Oaks SD</t>
  </si>
  <si>
    <t>5112</t>
  </si>
  <si>
    <t>Keystone Oaks HS</t>
  </si>
  <si>
    <t>103026002</t>
  </si>
  <si>
    <t>McKeesport Area SD</t>
  </si>
  <si>
    <t>6105</t>
  </si>
  <si>
    <t>McKeesport Area SHS</t>
  </si>
  <si>
    <t>103026303</t>
  </si>
  <si>
    <t>Montour SD</t>
  </si>
  <si>
    <t>5017</t>
  </si>
  <si>
    <t>Montour HS</t>
  </si>
  <si>
    <t>103026343</t>
  </si>
  <si>
    <t>Moon Area SD</t>
  </si>
  <si>
    <t>4951</t>
  </si>
  <si>
    <t>Moon SHS</t>
  </si>
  <si>
    <t>103026402</t>
  </si>
  <si>
    <t>Mt Lebanon SD</t>
  </si>
  <si>
    <t>0254</t>
  </si>
  <si>
    <t>Mt Lebanon SHS</t>
  </si>
  <si>
    <t>103026852</t>
  </si>
  <si>
    <t>North Allegheny SD</t>
  </si>
  <si>
    <t>6793</t>
  </si>
  <si>
    <t>North Allegheny SHS</t>
  </si>
  <si>
    <t>103026902</t>
  </si>
  <si>
    <t>North Hills SD</t>
  </si>
  <si>
    <t>7101</t>
  </si>
  <si>
    <t>North Hills SHS</t>
  </si>
  <si>
    <t>103026873</t>
  </si>
  <si>
    <t>Northgate SD</t>
  </si>
  <si>
    <t>0053</t>
  </si>
  <si>
    <t>Northgate MSHS</t>
  </si>
  <si>
    <t>102023080</t>
  </si>
  <si>
    <t>Northside Urban Pathways CS</t>
  </si>
  <si>
    <t>7562</t>
  </si>
  <si>
    <t>103020001</t>
  </si>
  <si>
    <t>PA Learners Online Regional Cyber CS</t>
  </si>
  <si>
    <t>7690</t>
  </si>
  <si>
    <t>103027352</t>
  </si>
  <si>
    <t>Penn Hills SD</t>
  </si>
  <si>
    <t>0309</t>
  </si>
  <si>
    <t>Penn Hills SHS</t>
  </si>
  <si>
    <t>115220003</t>
  </si>
  <si>
    <t>Pennsylvania Distance Learning CS</t>
  </si>
  <si>
    <t>7821</t>
  </si>
  <si>
    <t>103021003</t>
  </si>
  <si>
    <t>Pine-Richland SD</t>
  </si>
  <si>
    <t>0315</t>
  </si>
  <si>
    <t>Pine-Richland HS</t>
  </si>
  <si>
    <t>102027451</t>
  </si>
  <si>
    <t>Pittsburgh SD</t>
  </si>
  <si>
    <t>0409</t>
  </si>
  <si>
    <t>0412</t>
  </si>
  <si>
    <t>0415</t>
  </si>
  <si>
    <t>0416</t>
  </si>
  <si>
    <t>0420</t>
  </si>
  <si>
    <t>0422</t>
  </si>
  <si>
    <t>0424</t>
  </si>
  <si>
    <t>0425</t>
  </si>
  <si>
    <t>6047</t>
  </si>
  <si>
    <t>6915</t>
  </si>
  <si>
    <t>103027503</t>
  </si>
  <si>
    <t>Plum Borough SD</t>
  </si>
  <si>
    <t>0435</t>
  </si>
  <si>
    <t>Plum SHS</t>
  </si>
  <si>
    <t>103027753</t>
  </si>
  <si>
    <t>Quaker Valley SD</t>
  </si>
  <si>
    <t>0448</t>
  </si>
  <si>
    <t>Quaker Valley HS</t>
  </si>
  <si>
    <t>103028203</t>
  </si>
  <si>
    <t>Riverview SD</t>
  </si>
  <si>
    <t>6928</t>
  </si>
  <si>
    <t>Riverview HS</t>
  </si>
  <si>
    <t>103028302</t>
  </si>
  <si>
    <t>Shaler Area SD</t>
  </si>
  <si>
    <t>0460</t>
  </si>
  <si>
    <t>Shaler Area HS</t>
  </si>
  <si>
    <t>103028653</t>
  </si>
  <si>
    <t>South Allegheny SD</t>
  </si>
  <si>
    <t>0440</t>
  </si>
  <si>
    <t>South Allegheny MS/HS</t>
  </si>
  <si>
    <t>103028703</t>
  </si>
  <si>
    <t>South Fayette Township SD</t>
  </si>
  <si>
    <t>0470</t>
  </si>
  <si>
    <t>South Fayette Twp HS</t>
  </si>
  <si>
    <t>103028753</t>
  </si>
  <si>
    <t>South Park SD</t>
  </si>
  <si>
    <t>0467</t>
  </si>
  <si>
    <t>South Park SHS</t>
  </si>
  <si>
    <t>103023410</t>
  </si>
  <si>
    <t>Spectrum CS</t>
  </si>
  <si>
    <t>7648</t>
  </si>
  <si>
    <t>103028833</t>
  </si>
  <si>
    <t>Steel Valley SD</t>
  </si>
  <si>
    <t>0196</t>
  </si>
  <si>
    <t>Steel Valley SHS</t>
  </si>
  <si>
    <t>103028853</t>
  </si>
  <si>
    <t>Sto-Rox SD</t>
  </si>
  <si>
    <t>0477</t>
  </si>
  <si>
    <t>Sto-Rox HS</t>
  </si>
  <si>
    <t>103029203</t>
  </si>
  <si>
    <t>Upper Saint Clair SD</t>
  </si>
  <si>
    <t>0492</t>
  </si>
  <si>
    <t>Upper Saint Clair HS</t>
  </si>
  <si>
    <t>103029403</t>
  </si>
  <si>
    <t>West Allegheny SD</t>
  </si>
  <si>
    <t>0509</t>
  </si>
  <si>
    <t>West Allegheny SHS</t>
  </si>
  <si>
    <t>103029553</t>
  </si>
  <si>
    <t>West Jefferson Hills SD</t>
  </si>
  <si>
    <t>0523</t>
  </si>
  <si>
    <t>Thomas Jefferson HS</t>
  </si>
  <si>
    <t>103029603</t>
  </si>
  <si>
    <t>West Mifflin Area SD</t>
  </si>
  <si>
    <t>0536</t>
  </si>
  <si>
    <t>West Mifflin Area HS</t>
  </si>
  <si>
    <t>103029803</t>
  </si>
  <si>
    <t>Wilkinsburg Borough SD</t>
  </si>
  <si>
    <t>0555</t>
  </si>
  <si>
    <t>Wilkinsburg SHS</t>
  </si>
  <si>
    <t>103029902</t>
  </si>
  <si>
    <t>Woodland Hills SD</t>
  </si>
  <si>
    <t>0107</t>
  </si>
  <si>
    <t>Woodland Hills SHS</t>
  </si>
  <si>
    <t>Armstrong</t>
  </si>
  <si>
    <t>128030603</t>
  </si>
  <si>
    <t>Apollo-Ridge SD</t>
  </si>
  <si>
    <t>2320</t>
  </si>
  <si>
    <t>Apollo-Ridge HS</t>
  </si>
  <si>
    <t>128030852</t>
  </si>
  <si>
    <t>Armstrong SD</t>
  </si>
  <si>
    <t>0596</t>
  </si>
  <si>
    <t>Kittanning SHS</t>
  </si>
  <si>
    <t>6575</t>
  </si>
  <si>
    <t>Ford City JSHS</t>
  </si>
  <si>
    <t>7640</t>
  </si>
  <si>
    <t>West Shamokin JSHS</t>
  </si>
  <si>
    <t>128033053</t>
  </si>
  <si>
    <t>Freeport Area SD</t>
  </si>
  <si>
    <t>0594</t>
  </si>
  <si>
    <t>Freeport Area SHS</t>
  </si>
  <si>
    <t>128034503</t>
  </si>
  <si>
    <t>Leechburg Area SD</t>
  </si>
  <si>
    <t>7923</t>
  </si>
  <si>
    <t>Leechburg Area HS</t>
  </si>
  <si>
    <t>128034607</t>
  </si>
  <si>
    <t>Lenape Tech</t>
  </si>
  <si>
    <t>4807</t>
  </si>
  <si>
    <t>Beaver</t>
  </si>
  <si>
    <t>127040503</t>
  </si>
  <si>
    <t>Aliquippa SD</t>
  </si>
  <si>
    <t>127040703</t>
  </si>
  <si>
    <t>Ambridge Area SD</t>
  </si>
  <si>
    <t>6555</t>
  </si>
  <si>
    <t>Ambridge Area HS</t>
  </si>
  <si>
    <t>127040001</t>
  </si>
  <si>
    <t>Beaver Area Academic CS</t>
  </si>
  <si>
    <t>7847</t>
  </si>
  <si>
    <t>127041203</t>
  </si>
  <si>
    <t>Beaver Area SD</t>
  </si>
  <si>
    <t>0640</t>
  </si>
  <si>
    <t>Beaver Area SHS</t>
  </si>
  <si>
    <t>127041503</t>
  </si>
  <si>
    <t>Big Beaver Falls Area SD</t>
  </si>
  <si>
    <t>0649</t>
  </si>
  <si>
    <t>Beaver Falls Area SHS</t>
  </si>
  <si>
    <t>127041603</t>
  </si>
  <si>
    <t>Blackhawk SD</t>
  </si>
  <si>
    <t>6707</t>
  </si>
  <si>
    <t>Blackhawk HS</t>
  </si>
  <si>
    <t>127042853</t>
  </si>
  <si>
    <t>Freedom Area SD</t>
  </si>
  <si>
    <t>6563</t>
  </si>
  <si>
    <t>Freedom Area SHS</t>
  </si>
  <si>
    <t>127044103</t>
  </si>
  <si>
    <t>Hopewell Area SD</t>
  </si>
  <si>
    <t>0675</t>
  </si>
  <si>
    <t>Hopewell SHS</t>
  </si>
  <si>
    <t>127040002</t>
  </si>
  <si>
    <t>Lincoln Park Performing Arts CS</t>
  </si>
  <si>
    <t>7859</t>
  </si>
  <si>
    <t>127045653</t>
  </si>
  <si>
    <t>New Brighton Area SD</t>
  </si>
  <si>
    <t>0695</t>
  </si>
  <si>
    <t>New Brighton Area HS</t>
  </si>
  <si>
    <t>127043430</t>
  </si>
  <si>
    <t>Pennsylvania Cyber CS</t>
  </si>
  <si>
    <t>7650</t>
  </si>
  <si>
    <t>127045853</t>
  </si>
  <si>
    <t>Riverside Beaver County SD</t>
  </si>
  <si>
    <t>0700</t>
  </si>
  <si>
    <t>Riverside HS</t>
  </si>
  <si>
    <t>127046903</t>
  </si>
  <si>
    <t>Rochester Area SD</t>
  </si>
  <si>
    <t>Rochester Area HS</t>
  </si>
  <si>
    <t>127047404</t>
  </si>
  <si>
    <t>South Side Area SD</t>
  </si>
  <si>
    <t>0714</t>
  </si>
  <si>
    <t>South Side HS</t>
  </si>
  <si>
    <t>127049303</t>
  </si>
  <si>
    <t>Western Beaver County SD</t>
  </si>
  <si>
    <t>0719</t>
  </si>
  <si>
    <t>Western Beaver Co JSHS</t>
  </si>
  <si>
    <t>Bedford</t>
  </si>
  <si>
    <t>108051003</t>
  </si>
  <si>
    <t>Bedford Area SD</t>
  </si>
  <si>
    <t>0726</t>
  </si>
  <si>
    <t>Bedford SHS</t>
  </si>
  <si>
    <t>0742</t>
  </si>
  <si>
    <t>Hyndman MSHS</t>
  </si>
  <si>
    <t>108051503</t>
  </si>
  <si>
    <t>Chestnut Ridge SD</t>
  </si>
  <si>
    <t>0732</t>
  </si>
  <si>
    <t>Chestnut Ridge SHS</t>
  </si>
  <si>
    <t>108053003</t>
  </si>
  <si>
    <t>Everett Area SD</t>
  </si>
  <si>
    <t>7897</t>
  </si>
  <si>
    <t>Everett Area HS</t>
  </si>
  <si>
    <t>108056004</t>
  </si>
  <si>
    <t>Northern Bedford County SD</t>
  </si>
  <si>
    <t>0747</t>
  </si>
  <si>
    <t>Northern Bedford Co MS/SHS</t>
  </si>
  <si>
    <t>108058003</t>
  </si>
  <si>
    <t>Tussey Mountain SD</t>
  </si>
  <si>
    <t>0753</t>
  </si>
  <si>
    <t>Berks</t>
  </si>
  <si>
    <t>114060503</t>
  </si>
  <si>
    <t>Antietam SD</t>
  </si>
  <si>
    <t>0820</t>
  </si>
  <si>
    <t>Antietam MS/HS</t>
  </si>
  <si>
    <t>114060753</t>
  </si>
  <si>
    <t>Boyertown Area SD</t>
  </si>
  <si>
    <t>6306</t>
  </si>
  <si>
    <t>Boyertown Area SHS</t>
  </si>
  <si>
    <t>114060853</t>
  </si>
  <si>
    <t>Brandywine Heights Area SD</t>
  </si>
  <si>
    <t>6308</t>
  </si>
  <si>
    <t>Brandywine Heights HS</t>
  </si>
  <si>
    <t>114061103</t>
  </si>
  <si>
    <t>Conrad Weiser Area SD</t>
  </si>
  <si>
    <t>0777</t>
  </si>
  <si>
    <t>Conrad Weiser HS</t>
  </si>
  <si>
    <t>114061503</t>
  </si>
  <si>
    <t>Daniel Boone Area SD</t>
  </si>
  <si>
    <t>4810</t>
  </si>
  <si>
    <t>Daniel Boone Area HS</t>
  </si>
  <si>
    <t>114062003</t>
  </si>
  <si>
    <t>Exeter Township SD</t>
  </si>
  <si>
    <t>0788</t>
  </si>
  <si>
    <t>Exeter Twp SHS</t>
  </si>
  <si>
    <t>114062503</t>
  </si>
  <si>
    <t>Fleetwood Area SD</t>
  </si>
  <si>
    <t>5023</t>
  </si>
  <si>
    <t>Fleetwood SHS</t>
  </si>
  <si>
    <t>114063003</t>
  </si>
  <si>
    <t>Governor Mifflin SD</t>
  </si>
  <si>
    <t>0802</t>
  </si>
  <si>
    <t>Governor Mifflin SHS</t>
  </si>
  <si>
    <t>114063503</t>
  </si>
  <si>
    <t>Hamburg Area SD</t>
  </si>
  <si>
    <t>0808</t>
  </si>
  <si>
    <t>Hamburg Area HS</t>
  </si>
  <si>
    <t>114064003</t>
  </si>
  <si>
    <t>Kutztown Area SD</t>
  </si>
  <si>
    <t>0816</t>
  </si>
  <si>
    <t>Kutztown Area SHS</t>
  </si>
  <si>
    <t>114065503</t>
  </si>
  <si>
    <t>Muhlenberg SD</t>
  </si>
  <si>
    <t>6610</t>
  </si>
  <si>
    <t>Muhlenberg HS</t>
  </si>
  <si>
    <t>114066503</t>
  </si>
  <si>
    <t>Oley Valley SD</t>
  </si>
  <si>
    <t>6318</t>
  </si>
  <si>
    <t>Oley Valley SHS</t>
  </si>
  <si>
    <t>114067002</t>
  </si>
  <si>
    <t>Reading SD</t>
  </si>
  <si>
    <t>Reading SHS</t>
  </si>
  <si>
    <t>114067503</t>
  </si>
  <si>
    <t>Schuylkill Valley SD</t>
  </si>
  <si>
    <t>0864</t>
  </si>
  <si>
    <t>Schuylkill Valley HS</t>
  </si>
  <si>
    <t>114068003</t>
  </si>
  <si>
    <t>Tulpehocken Area SD</t>
  </si>
  <si>
    <t>4670</t>
  </si>
  <si>
    <t>Tulpehocken JSHS</t>
  </si>
  <si>
    <t>114068103</t>
  </si>
  <si>
    <t>Twin Valley SD</t>
  </si>
  <si>
    <t>0873</t>
  </si>
  <si>
    <t>Twin Valley HS</t>
  </si>
  <si>
    <t>114069103</t>
  </si>
  <si>
    <t>6980</t>
  </si>
  <si>
    <t>Wilson HS</t>
  </si>
  <si>
    <t>114069353</t>
  </si>
  <si>
    <t>Wyomissing Area SD</t>
  </si>
  <si>
    <t>0887</t>
  </si>
  <si>
    <t>Wyomissing Area JSHS</t>
  </si>
  <si>
    <t>Blair</t>
  </si>
  <si>
    <t>108070502</t>
  </si>
  <si>
    <t>Altoona Area SD</t>
  </si>
  <si>
    <t>0913</t>
  </si>
  <si>
    <t>Altoona Area HS</t>
  </si>
  <si>
    <t>7425</t>
  </si>
  <si>
    <t>Kimmel Alternative School</t>
  </si>
  <si>
    <t>State Summary Tables: Statistical Highlights; Race, Ethnicity and Gender; Post-Graduate Activities</t>
  </si>
  <si>
    <t>108071003</t>
  </si>
  <si>
    <t>Bellwood-Antis SD</t>
  </si>
  <si>
    <t>0917</t>
  </si>
  <si>
    <t>Bellwood-Antis HS</t>
  </si>
  <si>
    <t>108070001</t>
  </si>
  <si>
    <t>Central PA Digital Learning Foundation C</t>
  </si>
  <si>
    <t>7720</t>
  </si>
  <si>
    <t>Central PA Digital Lrng Foundation CS</t>
  </si>
  <si>
    <t>108071504</t>
  </si>
  <si>
    <t>Claysburg-Kimmel SD</t>
  </si>
  <si>
    <t>0921</t>
  </si>
  <si>
    <t>Claysburg-Kimmel HS</t>
  </si>
  <si>
    <t>108073503</t>
  </si>
  <si>
    <t>Hollidaysburg Area SD</t>
  </si>
  <si>
    <t>5207</t>
  </si>
  <si>
    <t>Hollidaysburg Area SHS</t>
  </si>
  <si>
    <t>108077503</t>
  </si>
  <si>
    <t>Spring Cove SD</t>
  </si>
  <si>
    <t>0941</t>
  </si>
  <si>
    <t>Central HS</t>
  </si>
  <si>
    <t>108078003</t>
  </si>
  <si>
    <t>Tyrone Area SD</t>
  </si>
  <si>
    <t>0949</t>
  </si>
  <si>
    <t>Tyrone Area HS</t>
  </si>
  <si>
    <t>108079004</t>
  </si>
  <si>
    <t>Williamsburg Community SD</t>
  </si>
  <si>
    <t>0951</t>
  </si>
  <si>
    <t>Williamsburg Community JSHS</t>
  </si>
  <si>
    <t>Bradford</t>
  </si>
  <si>
    <t>117080503</t>
  </si>
  <si>
    <t>Athens Area SD</t>
  </si>
  <si>
    <t>0958</t>
  </si>
  <si>
    <t>Athens Area HS</t>
  </si>
  <si>
    <t>117081003</t>
  </si>
  <si>
    <t>Canton Area SD</t>
  </si>
  <si>
    <t>0988</t>
  </si>
  <si>
    <t>Canton JSHS</t>
  </si>
  <si>
    <t>117083004</t>
  </si>
  <si>
    <t>Northeast Bradford SD</t>
  </si>
  <si>
    <t>0964</t>
  </si>
  <si>
    <t>Northeast Bradford JSHS</t>
  </si>
  <si>
    <t>117086003</t>
  </si>
  <si>
    <t>Sayre Area SD</t>
  </si>
  <si>
    <t>0965</t>
  </si>
  <si>
    <t>Sayre Area HS</t>
  </si>
  <si>
    <t>117086503</t>
  </si>
  <si>
    <t>Towanda Area SD</t>
  </si>
  <si>
    <t>5208</t>
  </si>
  <si>
    <t>Towanda Area JSHS</t>
  </si>
  <si>
    <t>117086653</t>
  </si>
  <si>
    <t>Troy Area SD</t>
  </si>
  <si>
    <t>1000</t>
  </si>
  <si>
    <t>117089003</t>
  </si>
  <si>
    <t>Wyalusing Area SD</t>
  </si>
  <si>
    <t>1005</t>
  </si>
  <si>
    <t>Wyalusing Valley JSHS</t>
  </si>
  <si>
    <t>Bucks</t>
  </si>
  <si>
    <t>122091002</t>
  </si>
  <si>
    <t>Bensalem Township SD</t>
  </si>
  <si>
    <t>5116</t>
  </si>
  <si>
    <t>Bensalem Twp HS</t>
  </si>
  <si>
    <t>Total Postsec Bound</t>
  </si>
  <si>
    <t>Total Postsec Bound %</t>
  </si>
  <si>
    <t>Non-Degree-Granting Postsec School</t>
  </si>
  <si>
    <t>Non-Degree-Granting Postsec School %</t>
  </si>
  <si>
    <t>122091303</t>
  </si>
  <si>
    <t>Bristol Borough SD</t>
  </si>
  <si>
    <t>1014</t>
  </si>
  <si>
    <t>Bristol HS</t>
  </si>
  <si>
    <t>122091352</t>
  </si>
  <si>
    <t>Bristol Township SD</t>
  </si>
  <si>
    <t>1029</t>
  </si>
  <si>
    <t>Truman SHS</t>
  </si>
  <si>
    <t>122091457</t>
  </si>
  <si>
    <t>Bucks County Technical High School</t>
  </si>
  <si>
    <t>1030</t>
  </si>
  <si>
    <t>122092002</t>
  </si>
  <si>
    <t>Centennial SD</t>
  </si>
  <si>
    <t>1040</t>
  </si>
  <si>
    <t>William Tennent HS</t>
  </si>
  <si>
    <t>122090001</t>
  </si>
  <si>
    <t>Center for Student Learning CS at Pennsb</t>
  </si>
  <si>
    <t>7726</t>
  </si>
  <si>
    <t>Center for Student Lrng CS Pennsbury</t>
  </si>
  <si>
    <t>122092102</t>
  </si>
  <si>
    <t>Central Bucks SD</t>
  </si>
  <si>
    <t>1043</t>
  </si>
  <si>
    <t>Central Bucks HS-West</t>
  </si>
  <si>
    <t>5133</t>
  </si>
  <si>
    <t>Central Bucks HS-East</t>
  </si>
  <si>
    <t>7790</t>
  </si>
  <si>
    <t>Central Bucks HS-South</t>
  </si>
  <si>
    <t>122092353</t>
  </si>
  <si>
    <t>Council Rock SD</t>
  </si>
  <si>
    <t>5096</t>
  </si>
  <si>
    <t>Council Rock HS North</t>
  </si>
  <si>
    <t>7749</t>
  </si>
  <si>
    <t>Council Rock HS South</t>
  </si>
  <si>
    <t>122097203</t>
  </si>
  <si>
    <t>Morrisville Borough SD</t>
  </si>
  <si>
    <t>Bethel Park HS</t>
  </si>
  <si>
    <t>Charter High School for Architecture and</t>
  </si>
  <si>
    <t>115220002</t>
  </si>
  <si>
    <t>Commonwealth Connections Academy CS</t>
  </si>
  <si>
    <t>7774</t>
  </si>
  <si>
    <t>Fox Chapel Area HS</t>
  </si>
  <si>
    <t>120480002</t>
  </si>
  <si>
    <t>Lehigh Valley Academy Regional CS</t>
  </si>
  <si>
    <t>7681</t>
  </si>
  <si>
    <t>MAST Community Charter School</t>
  </si>
  <si>
    <t>7995</t>
  </si>
  <si>
    <t>Millcreek Learning Center</t>
  </si>
  <si>
    <t>123460001</t>
  </si>
  <si>
    <t>Pennsylvania Virtual CS</t>
  </si>
  <si>
    <t>7687</t>
  </si>
  <si>
    <t>7850</t>
  </si>
  <si>
    <t>Philadelphia Military Acad at Elverson</t>
  </si>
  <si>
    <t>Renaissance Academy CS</t>
  </si>
  <si>
    <t>8000</t>
  </si>
  <si>
    <t>122097502</t>
  </si>
  <si>
    <t>Neshaminy SD</t>
  </si>
  <si>
    <t>6455</t>
  </si>
  <si>
    <t>Neshaminy HS</t>
  </si>
  <si>
    <t>122097604</t>
  </si>
  <si>
    <t>New Hope-Solebury SD</t>
  </si>
  <si>
    <t>1084</t>
  </si>
  <si>
    <t>New Hope-Solebury HS</t>
  </si>
  <si>
    <t>122098003</t>
  </si>
  <si>
    <t>Palisades SD</t>
  </si>
  <si>
    <t>1094</t>
  </si>
  <si>
    <t>Palisades HS</t>
  </si>
  <si>
    <t>122098103</t>
  </si>
  <si>
    <t>Pennridge SD</t>
  </si>
  <si>
    <t>1100</t>
  </si>
  <si>
    <t>Pennridge HS</t>
  </si>
  <si>
    <t>122098202</t>
  </si>
  <si>
    <t>Pennsbury SD</t>
  </si>
  <si>
    <t>4682</t>
  </si>
  <si>
    <t>Pennsbury HS</t>
  </si>
  <si>
    <t>122098403</t>
  </si>
  <si>
    <t>Quakertown Community SD</t>
  </si>
  <si>
    <t>1128</t>
  </si>
  <si>
    <t>Quakertown Community SHS</t>
  </si>
  <si>
    <t>Butler</t>
  </si>
  <si>
    <t>104101252</t>
  </si>
  <si>
    <t>Butler Area SD</t>
  </si>
  <si>
    <t>1147</t>
  </si>
  <si>
    <t>Butler Area SHS</t>
  </si>
  <si>
    <t>104103603</t>
  </si>
  <si>
    <t>Karns City Area SD</t>
  </si>
  <si>
    <t>1154</t>
  </si>
  <si>
    <t>Karns City HS</t>
  </si>
  <si>
    <t>104105003</t>
  </si>
  <si>
    <t>Mars Area SD</t>
  </si>
  <si>
    <t>1159</t>
  </si>
  <si>
    <t>Mars Area SHS</t>
  </si>
  <si>
    <t>104105353</t>
  </si>
  <si>
    <t>Moniteau SD</t>
  </si>
  <si>
    <t>1164</t>
  </si>
  <si>
    <t>Moniteau JSHS</t>
  </si>
  <si>
    <t>104107903</t>
  </si>
  <si>
    <t>Seneca Valley SD</t>
  </si>
  <si>
    <t>1183</t>
  </si>
  <si>
    <t>Seneca Valley SHS</t>
  </si>
  <si>
    <t>104107503</t>
  </si>
  <si>
    <t>Slippery Rock Area SD</t>
  </si>
  <si>
    <t>1172</t>
  </si>
  <si>
    <t>Slippery Rock Area HS</t>
  </si>
  <si>
    <t>104107803</t>
  </si>
  <si>
    <t>South Butler County SD</t>
  </si>
  <si>
    <t>1177</t>
  </si>
  <si>
    <t>Knoch HS</t>
  </si>
  <si>
    <t>Cambria</t>
  </si>
  <si>
    <t>108110603</t>
  </si>
  <si>
    <t>Blacklick Valley SD</t>
  </si>
  <si>
    <t>5135</t>
  </si>
  <si>
    <t>Blacklick Valley JSHS</t>
  </si>
  <si>
    <t>108111203</t>
  </si>
  <si>
    <t>Cambria Heights SD</t>
  </si>
  <si>
    <t>5212</t>
  </si>
  <si>
    <t>Cambria Heights SHS</t>
  </si>
  <si>
    <t>108111303</t>
  </si>
  <si>
    <t>Central Cambria SD</t>
  </si>
  <si>
    <t>1208</t>
  </si>
  <si>
    <t>Central Cambria HS</t>
  </si>
  <si>
    <t>108111403</t>
  </si>
  <si>
    <t>Conemaugh Valley SD</t>
  </si>
  <si>
    <t>5136</t>
  </si>
  <si>
    <t>Conemaugh Valley JSHS</t>
  </si>
  <si>
    <t>108112003</t>
  </si>
  <si>
    <t>Ferndale Area SD</t>
  </si>
  <si>
    <t>1225</t>
  </si>
  <si>
    <t>Ferndale Area JSHS</t>
  </si>
  <si>
    <t>108112203</t>
  </si>
  <si>
    <t>Forest Hills SD</t>
  </si>
  <si>
    <t>1191</t>
  </si>
  <si>
    <t>Forest Hills HS</t>
  </si>
  <si>
    <t>108112502</t>
  </si>
  <si>
    <t>Greater Johnstown SD</t>
  </si>
  <si>
    <t>1251</t>
  </si>
  <si>
    <t>Greater Johnstown SHS</t>
  </si>
  <si>
    <t>108114503</t>
  </si>
  <si>
    <t>Northern Cambria SD</t>
  </si>
  <si>
    <t>6201</t>
  </si>
  <si>
    <t>Northern Cambria HS</t>
  </si>
  <si>
    <t>108116003</t>
  </si>
  <si>
    <t>Penn Cambria SD</t>
  </si>
  <si>
    <t>1213</t>
  </si>
  <si>
    <t>Penn Cambria HS</t>
  </si>
  <si>
    <t>108116303</t>
  </si>
  <si>
    <t>Portage Area SD</t>
  </si>
  <si>
    <t>1270</t>
  </si>
  <si>
    <t>Portage Area JSHS</t>
  </si>
  <si>
    <t>108116503</t>
  </si>
  <si>
    <t>Richland SD</t>
  </si>
  <si>
    <t>7941</t>
  </si>
  <si>
    <t>Richland HS</t>
  </si>
  <si>
    <t>108118503</t>
  </si>
  <si>
    <t>Westmont Hilltop SD</t>
  </si>
  <si>
    <t>1293</t>
  </si>
  <si>
    <t>Westmont Hilltop HS</t>
  </si>
  <si>
    <t>Cameron</t>
  </si>
  <si>
    <t>109122703</t>
  </si>
  <si>
    <t>Cameron County SD</t>
  </si>
  <si>
    <t>1299</t>
  </si>
  <si>
    <t>Cameron County JSHS</t>
  </si>
  <si>
    <t>Carbon</t>
  </si>
  <si>
    <t>121131507</t>
  </si>
  <si>
    <t>Carbon Career &amp; Technical Institute</t>
  </si>
  <si>
    <t>4870</t>
  </si>
  <si>
    <t>121135003</t>
  </si>
  <si>
    <t>Jim Thorpe Area SD</t>
  </si>
  <si>
    <t>1307</t>
  </si>
  <si>
    <t>Jim Thorpe Area SHS</t>
  </si>
  <si>
    <t>121135503</t>
  </si>
  <si>
    <t>Lehighton Area SD</t>
  </si>
  <si>
    <t>1315</t>
  </si>
  <si>
    <t>Lehighton Area HS</t>
  </si>
  <si>
    <t>121136503</t>
  </si>
  <si>
    <t>Palmerton Area SD</t>
  </si>
  <si>
    <t>4734</t>
  </si>
  <si>
    <t>Palmerton Area HS</t>
  </si>
  <si>
    <t>121136603</t>
  </si>
  <si>
    <t>Panther Valley SD</t>
  </si>
  <si>
    <t>6693</t>
  </si>
  <si>
    <t>Panther Valley SHS</t>
  </si>
  <si>
    <t>121139004</t>
  </si>
  <si>
    <t>Weatherly Area SD</t>
  </si>
  <si>
    <t>1327</t>
  </si>
  <si>
    <t>Weatherly Area SHS</t>
  </si>
  <si>
    <t>Centre</t>
  </si>
  <si>
    <t>110141003</t>
  </si>
  <si>
    <t>Bald Eagle Area SD</t>
  </si>
  <si>
    <t>1335</t>
  </si>
  <si>
    <t>Bald Eagle Area JSHS</t>
  </si>
  <si>
    <t>110141103</t>
  </si>
  <si>
    <t>Bellefonte Area SD</t>
  </si>
  <si>
    <t>1343</t>
  </si>
  <si>
    <t>Bellefonte Area HS</t>
  </si>
  <si>
    <t>110147003</t>
  </si>
  <si>
    <t>Penns Valley Area SD</t>
  </si>
  <si>
    <t>6231</t>
  </si>
  <si>
    <t>Penns Valley Area JSHS</t>
  </si>
  <si>
    <t>110148002</t>
  </si>
  <si>
    <t>State College Area SD</t>
  </si>
  <si>
    <t>1364</t>
  </si>
  <si>
    <t>State College Area HS</t>
  </si>
  <si>
    <t>Chester</t>
  </si>
  <si>
    <t>124150002</t>
  </si>
  <si>
    <t>21st Century Cyber CS</t>
  </si>
  <si>
    <t>7691</t>
  </si>
  <si>
    <t>126510020</t>
  </si>
  <si>
    <t>Agora Cyber CS</t>
  </si>
  <si>
    <t>7858</t>
  </si>
  <si>
    <t>124150003</t>
  </si>
  <si>
    <t>Avon Grove CS</t>
  </si>
  <si>
    <t>7721</t>
  </si>
  <si>
    <t>124150503</t>
  </si>
  <si>
    <t>Avon Grove SD</t>
  </si>
  <si>
    <t>1367</t>
  </si>
  <si>
    <t>Avon Grove HS</t>
  </si>
  <si>
    <t>124151607</t>
  </si>
  <si>
    <t>Center for Arts &amp; Technology</t>
  </si>
  <si>
    <t>7293</t>
  </si>
  <si>
    <t>Center for Arts &amp; Technology-Pickering</t>
  </si>
  <si>
    <t>124151902</t>
  </si>
  <si>
    <t>Coatesville Area SD</t>
  </si>
  <si>
    <t>5012</t>
  </si>
  <si>
    <t>Coatesville Area SHS</t>
  </si>
  <si>
    <t>124153320</t>
  </si>
  <si>
    <t>Collegium CS</t>
  </si>
  <si>
    <t>7628</t>
  </si>
  <si>
    <t>124152003</t>
  </si>
  <si>
    <t>Downingtown Area SD</t>
  </si>
  <si>
    <t>1387</t>
  </si>
  <si>
    <t>Downingtown HS West Campus</t>
  </si>
  <si>
    <t>7759</t>
  </si>
  <si>
    <t>Downingtown HS East Campus</t>
  </si>
  <si>
    <t>124153503</t>
  </si>
  <si>
    <t>Great Valley SD</t>
  </si>
  <si>
    <t>1424</t>
  </si>
  <si>
    <t>Great Valley HS</t>
  </si>
  <si>
    <t>124154003</t>
  </si>
  <si>
    <t>Kennett Consolidated SD</t>
  </si>
  <si>
    <t>6482</t>
  </si>
  <si>
    <t>Kennett HS</t>
  </si>
  <si>
    <t>124156503</t>
  </si>
  <si>
    <t>Octorara Area SD</t>
  </si>
  <si>
    <t>1414</t>
  </si>
  <si>
    <t>124156603</t>
  </si>
  <si>
    <t>Owen J Roberts SD</t>
  </si>
  <si>
    <t>1406</t>
  </si>
  <si>
    <t>Owen J Roberts HS</t>
  </si>
  <si>
    <t>124156703</t>
  </si>
  <si>
    <t>Oxford Area SD</t>
  </si>
  <si>
    <t>1420</t>
  </si>
  <si>
    <t>Oxford Area HS</t>
  </si>
  <si>
    <t>Pittsburgh Allderdice HS</t>
  </si>
  <si>
    <t>Pittsburgh Carrick HS</t>
  </si>
  <si>
    <t>Pittsburgh Langley HS</t>
  </si>
  <si>
    <t>Pittsburgh Perry HS</t>
  </si>
  <si>
    <t>Pittsburgh Westinghouse HS</t>
  </si>
  <si>
    <t>Pittsburgh Oliver HS</t>
  </si>
  <si>
    <t>Pittsburgh Peabody HS</t>
  </si>
  <si>
    <t>Pittsburgh Schenley HS</t>
  </si>
  <si>
    <t>Pittsburgh McNaugher</t>
  </si>
  <si>
    <t>Pittsburgh Brashear HS</t>
  </si>
  <si>
    <t>8106</t>
  </si>
  <si>
    <t>Pittsburgh CAPA 6-12</t>
  </si>
  <si>
    <t>8094</t>
  </si>
  <si>
    <t>Clairton MS/HS</t>
  </si>
  <si>
    <t>8087</t>
  </si>
  <si>
    <t>Cornell HS</t>
  </si>
  <si>
    <t>8086</t>
  </si>
  <si>
    <t>Aliquippa JSHS</t>
  </si>
  <si>
    <t>8044</t>
  </si>
  <si>
    <t>Central Valley HS</t>
  </si>
  <si>
    <t>Tussey Mountain HS</t>
  </si>
  <si>
    <t>8116</t>
  </si>
  <si>
    <t>Wilson  SD</t>
  </si>
  <si>
    <t>8114</t>
  </si>
  <si>
    <t>Morrisville HS</t>
  </si>
  <si>
    <t>Keystone  SD</t>
  </si>
  <si>
    <t>Dauphin County Technical School</t>
  </si>
  <si>
    <t>7844</t>
  </si>
  <si>
    <t>Price</t>
  </si>
  <si>
    <t>8071</t>
  </si>
  <si>
    <t>McDowell HS</t>
  </si>
  <si>
    <t>Northwestern  SD</t>
  </si>
  <si>
    <t>New Day Charter School</t>
  </si>
  <si>
    <t>8104</t>
  </si>
  <si>
    <t>Washington Educational Center</t>
  </si>
  <si>
    <t>Hempfield  SD</t>
  </si>
  <si>
    <t>7403</t>
  </si>
  <si>
    <t>Buehrle Alternative Ed Sch</t>
  </si>
  <si>
    <t>6125</t>
  </si>
  <si>
    <t>George Jr Republic HS</t>
  </si>
  <si>
    <t>8093</t>
  </si>
  <si>
    <t>Sharon HS</t>
  </si>
  <si>
    <t>8049</t>
  </si>
  <si>
    <t>Jenkintown Middle/High School</t>
  </si>
  <si>
    <t>Mount Carmel Area HS</t>
  </si>
  <si>
    <t>126510023</t>
  </si>
  <si>
    <t>Mastery CS-Thomas Campus</t>
  </si>
  <si>
    <t>7910</t>
  </si>
  <si>
    <t>Mastery CS - Thomas Campus</t>
  </si>
  <si>
    <t>Preparatory CS of Mathematics, Science,</t>
  </si>
  <si>
    <t>Esperanza Academy Charter High School</t>
  </si>
  <si>
    <t>7903</t>
  </si>
  <si>
    <t>School of the Future</t>
  </si>
  <si>
    <t>7904</t>
  </si>
  <si>
    <t>Academy at Palumbo</t>
  </si>
  <si>
    <t>7905</t>
  </si>
  <si>
    <t>Constitution HS</t>
  </si>
  <si>
    <t>7906</t>
  </si>
  <si>
    <t>Science Leadership Academy</t>
  </si>
  <si>
    <t>Dr Robert Ketterer CS, Inc.</t>
  </si>
  <si>
    <t>8120</t>
  </si>
  <si>
    <t>Philadelphia Learning Academy - North</t>
  </si>
  <si>
    <t>8121</t>
  </si>
  <si>
    <t>Philadelphia Learning Academy - South</t>
  </si>
  <si>
    <t>124150004</t>
  </si>
  <si>
    <t>Pennsylvania Leadership Charter School</t>
  </si>
  <si>
    <t>7819</t>
  </si>
  <si>
    <t>Pennsylvania Leadership CS</t>
  </si>
  <si>
    <t>124157203</t>
  </si>
  <si>
    <t>Phoenixville Area SD</t>
  </si>
  <si>
    <t>1426</t>
  </si>
  <si>
    <t>Phoenixville Area HS</t>
  </si>
  <si>
    <t>124153350</t>
  </si>
  <si>
    <t>7636</t>
  </si>
  <si>
    <t>124157802</t>
  </si>
  <si>
    <t>Tredyffrin-Easttown SD</t>
  </si>
  <si>
    <t>1423</t>
  </si>
  <si>
    <t>Conestoga SHS</t>
  </si>
  <si>
    <t>124158503</t>
  </si>
  <si>
    <t>Unionville-Chadds Ford SD</t>
  </si>
  <si>
    <t>1443</t>
  </si>
  <si>
    <t>Unionville HS</t>
  </si>
  <si>
    <t>124159002</t>
  </si>
  <si>
    <t>West Chester Area SD</t>
  </si>
  <si>
    <t>1453</t>
  </si>
  <si>
    <t>West Chester Henderson HS</t>
  </si>
  <si>
    <t>6734</t>
  </si>
  <si>
    <t>West Chester East HS</t>
  </si>
  <si>
    <t>7894</t>
  </si>
  <si>
    <t>West Chester Bayard Rustin HS</t>
  </si>
  <si>
    <t>Clarion</t>
  </si>
  <si>
    <t>106160303</t>
  </si>
  <si>
    <t>Allegheny-Clarion Valley SD</t>
  </si>
  <si>
    <t>4664</t>
  </si>
  <si>
    <t>Allegheny-Clarion Valley HS</t>
  </si>
  <si>
    <t>106161203</t>
  </si>
  <si>
    <t>Clarion Area SD</t>
  </si>
  <si>
    <t>1475</t>
  </si>
  <si>
    <t>Clarion Area JSHS</t>
  </si>
  <si>
    <t>106161703</t>
  </si>
  <si>
    <t>Clarion-Limestone Area SD</t>
  </si>
  <si>
    <t>1480</t>
  </si>
  <si>
    <t>Clarion-Limestone Area JSHS</t>
  </si>
  <si>
    <t>106166503</t>
  </si>
  <si>
    <t>1486</t>
  </si>
  <si>
    <t>Keystone JSHS</t>
  </si>
  <si>
    <t>106167504</t>
  </si>
  <si>
    <t>North Clarion County SD</t>
  </si>
  <si>
    <t>1489</t>
  </si>
  <si>
    <t>North Clarion Co JSHS</t>
  </si>
  <si>
    <t>106168003</t>
  </si>
  <si>
    <t>Redbank Valley SD</t>
  </si>
  <si>
    <t>1495</t>
  </si>
  <si>
    <t>Redbank Valley HS</t>
  </si>
  <si>
    <t>106169003</t>
  </si>
  <si>
    <t>Union SD</t>
  </si>
  <si>
    <t>1501</t>
  </si>
  <si>
    <t>Union HS</t>
  </si>
  <si>
    <t>Clearfield</t>
  </si>
  <si>
    <t>110171003</t>
  </si>
  <si>
    <t>Clearfield Area SD</t>
  </si>
  <si>
    <t>6236</t>
  </si>
  <si>
    <t>Clearfield Area HS</t>
  </si>
  <si>
    <t>110171803</t>
  </si>
  <si>
    <t>Curwensville Area SD</t>
  </si>
  <si>
    <t>1529</t>
  </si>
  <si>
    <t>Curwensville Area JSHS</t>
  </si>
  <si>
    <t>106172003</t>
  </si>
  <si>
    <t>Dubois Area SD</t>
  </si>
  <si>
    <t>6156</t>
  </si>
  <si>
    <t>Dubois Area SHS</t>
  </si>
  <si>
    <t>110173003</t>
  </si>
  <si>
    <t>Glendale SD</t>
  </si>
  <si>
    <t>5219</t>
  </si>
  <si>
    <t>Glendale JSHS</t>
  </si>
  <si>
    <t>110173504</t>
  </si>
  <si>
    <t>Harmony Area SD</t>
  </si>
  <si>
    <t>1547</t>
  </si>
  <si>
    <t>Harmony Area HS</t>
  </si>
  <si>
    <t>110175003</t>
  </si>
  <si>
    <t>Moshannon Valley SD</t>
  </si>
  <si>
    <t>1550</t>
  </si>
  <si>
    <t>Moshannon Valley JSHS</t>
  </si>
  <si>
    <t>110177003</t>
  </si>
  <si>
    <t>Philipsburg-Osceola Area SD</t>
  </si>
  <si>
    <t>1560</t>
  </si>
  <si>
    <t>Philipsburg-Osceola Area HS</t>
  </si>
  <si>
    <t>110179003</t>
  </si>
  <si>
    <t>West Branch Area SD</t>
  </si>
  <si>
    <t>1566</t>
  </si>
  <si>
    <t>West Branch Area JSHS</t>
  </si>
  <si>
    <t>Clinton</t>
  </si>
  <si>
    <t>110183602</t>
  </si>
  <si>
    <t>Keystone Central SD</t>
  </si>
  <si>
    <t>6241</t>
  </si>
  <si>
    <t>Bucktail HS</t>
  </si>
  <si>
    <t>7589</t>
  </si>
  <si>
    <t>Central Mountain HS</t>
  </si>
  <si>
    <t>101833400</t>
  </si>
  <si>
    <t>Sugar Valley Rural CS</t>
  </si>
  <si>
    <t>7635</t>
  </si>
  <si>
    <t>Columbia</t>
  </si>
  <si>
    <t>116191004</t>
  </si>
  <si>
    <t>Benton Area SD</t>
  </si>
  <si>
    <t>1595</t>
  </si>
  <si>
    <t>Benton Area MSHS</t>
  </si>
  <si>
    <t>116191103</t>
  </si>
  <si>
    <t>Berwick Area SD</t>
  </si>
  <si>
    <t>1605</t>
  </si>
  <si>
    <t>Berwick Area HS</t>
  </si>
  <si>
    <t>116191203</t>
  </si>
  <si>
    <t>Bloomsburg Area SD</t>
  </si>
  <si>
    <t>1612</t>
  </si>
  <si>
    <t>Bloomsburg Area HS</t>
  </si>
  <si>
    <t>116191503</t>
  </si>
  <si>
    <t>Central Columbia SD</t>
  </si>
  <si>
    <t>1619</t>
  </si>
  <si>
    <t>Central Columbia SHS</t>
  </si>
  <si>
    <t>116191757</t>
  </si>
  <si>
    <t>Columbia-Montour AVTS</t>
  </si>
  <si>
    <t>5178</t>
  </si>
  <si>
    <t>116195004</t>
  </si>
  <si>
    <t>Millville Area SD</t>
  </si>
  <si>
    <t>1623</t>
  </si>
  <si>
    <t>Millville Area JSHS</t>
  </si>
  <si>
    <t>116197503</t>
  </si>
  <si>
    <t>Southern Columbia Area SD</t>
  </si>
  <si>
    <t>1627</t>
  </si>
  <si>
    <t>Southern Columbia HS</t>
  </si>
  <si>
    <t>Crawford</t>
  </si>
  <si>
    <t>105201033</t>
  </si>
  <si>
    <t>Conneaut SD</t>
  </si>
  <si>
    <t>1637</t>
  </si>
  <si>
    <t>Conneaut Lake HS</t>
  </si>
  <si>
    <t>1639</t>
  </si>
  <si>
    <t>Conneaut Valley HS</t>
  </si>
  <si>
    <t>1644</t>
  </si>
  <si>
    <t>Linesville HS</t>
  </si>
  <si>
    <t>105201352</t>
  </si>
  <si>
    <t>Crawford Central SD</t>
  </si>
  <si>
    <t>1632</t>
  </si>
  <si>
    <t>Cochranton JSHS</t>
  </si>
  <si>
    <t>1654</t>
  </si>
  <si>
    <t>Meadville Area SHS</t>
  </si>
  <si>
    <t>105204703</t>
  </si>
  <si>
    <t>Penncrest SD</t>
  </si>
  <si>
    <t>1629</t>
  </si>
  <si>
    <t>New Media Technology CS</t>
  </si>
  <si>
    <t>126510018</t>
  </si>
  <si>
    <t>7829</t>
  </si>
  <si>
    <t>Cambridge Springs JSHS</t>
  </si>
  <si>
    <t>6136</t>
  </si>
  <si>
    <t>Saegertown JSHS</t>
  </si>
  <si>
    <t>6942</t>
  </si>
  <si>
    <t>Maplewood JSHS</t>
  </si>
  <si>
    <t>Cumberland</t>
  </si>
  <si>
    <t>115210503</t>
  </si>
  <si>
    <t>Big Spring SD</t>
  </si>
  <si>
    <t>1677</t>
  </si>
  <si>
    <t>Big Spring HS</t>
  </si>
  <si>
    <t>115211003</t>
  </si>
  <si>
    <t>Camp Hill SD</t>
  </si>
  <si>
    <t>1682</t>
  </si>
  <si>
    <t>Camp Hill SHS</t>
  </si>
  <si>
    <t>115211103</t>
  </si>
  <si>
    <t>Carlisle Area SD</t>
  </si>
  <si>
    <t>1694</t>
  </si>
  <si>
    <t>Carlisle Area HS</t>
  </si>
  <si>
    <t>115211603</t>
  </si>
  <si>
    <t>Cumberland Valley SD</t>
  </si>
  <si>
    <t>1701</t>
  </si>
  <si>
    <t>Cumberland Valley HS</t>
  </si>
  <si>
    <t>115212503</t>
  </si>
  <si>
    <t>East Pennsboro Area SD</t>
  </si>
  <si>
    <t>1707</t>
  </si>
  <si>
    <t>East Pennsboro Area SHS</t>
  </si>
  <si>
    <t>115216503</t>
  </si>
  <si>
    <t>Mechanicsburg Area SD</t>
  </si>
  <si>
    <t>5098</t>
  </si>
  <si>
    <t>Mechanicsburg Area SHS</t>
  </si>
  <si>
    <t>115218003</t>
  </si>
  <si>
    <t>Shippensburg Area SD</t>
  </si>
  <si>
    <t>5221</t>
  </si>
  <si>
    <t>Shippensburg Area SHS</t>
  </si>
  <si>
    <t>115218303</t>
  </si>
  <si>
    <t>South Middleton SD</t>
  </si>
  <si>
    <t>6328</t>
  </si>
  <si>
    <t>Boiling Springs HS</t>
  </si>
  <si>
    <t>Dauphin</t>
  </si>
  <si>
    <t>115221402</t>
  </si>
  <si>
    <t>Central Dauphin SD</t>
  </si>
  <si>
    <t>1745</t>
  </si>
  <si>
    <t>Central Dauphin SHS</t>
  </si>
  <si>
    <t>1746</t>
  </si>
  <si>
    <t>Central Dauphin East SHS</t>
  </si>
  <si>
    <t>115221607</t>
  </si>
  <si>
    <t>5278</t>
  </si>
  <si>
    <t>115221753</t>
  </si>
  <si>
    <t>Derry Township SD</t>
  </si>
  <si>
    <t>4801</t>
  </si>
  <si>
    <t>Hershey HS</t>
  </si>
  <si>
    <t>115222504</t>
  </si>
  <si>
    <t>Halifax Area SD</t>
  </si>
  <si>
    <t>6330</t>
  </si>
  <si>
    <t>Halifax Area HS</t>
  </si>
  <si>
    <t>115222752</t>
  </si>
  <si>
    <t>Harrisburg City SD</t>
  </si>
  <si>
    <t>6333</t>
  </si>
  <si>
    <t>Harrisburg HS</t>
  </si>
  <si>
    <t>7902</t>
  </si>
  <si>
    <t>115224003</t>
  </si>
  <si>
    <t>Lower Dauphin SD</t>
  </si>
  <si>
    <t>1776</t>
  </si>
  <si>
    <t>Lower Dauphin HS</t>
  </si>
  <si>
    <t>115226003</t>
  </si>
  <si>
    <t>Middletown Area SD</t>
  </si>
  <si>
    <t>1790</t>
  </si>
  <si>
    <t>Middletown Area HS</t>
  </si>
  <si>
    <t>115226103</t>
  </si>
  <si>
    <t>2010-11 is the fourth school year for which the graduate data was collected in PIMS (Pennsylvania Information Management System).</t>
  </si>
  <si>
    <t>2010-2011 School Year</t>
  </si>
  <si>
    <t>2010-11 SCHOOL YEAR</t>
  </si>
  <si>
    <t>2010-2011 SCHOOL YEAR</t>
  </si>
  <si>
    <t>6811</t>
  </si>
  <si>
    <t>Pittsburgh Conroy</t>
  </si>
  <si>
    <t>103020002</t>
  </si>
  <si>
    <t>Propel CS-Homestead</t>
  </si>
  <si>
    <t>7772</t>
  </si>
  <si>
    <t>0582</t>
  </si>
  <si>
    <t>Elderton JSHS</t>
  </si>
  <si>
    <t>Troy Area JSHS</t>
  </si>
  <si>
    <t>Octorara Area JSHS</t>
  </si>
  <si>
    <t>Harrisburg HS - SciTech Cmp</t>
  </si>
  <si>
    <t>8022</t>
  </si>
  <si>
    <t>Chester HS - Crozier Allied Health Campu</t>
  </si>
  <si>
    <t>Marion Center Area JR/SR HS</t>
  </si>
  <si>
    <t>La Academia Partnership Charter School</t>
  </si>
  <si>
    <t>Laurel SD</t>
  </si>
  <si>
    <t>Annville Cleona HS</t>
  </si>
  <si>
    <t>West Middlesex Area HS</t>
  </si>
  <si>
    <t>Pocono Mountain East HS</t>
  </si>
  <si>
    <t>3321</t>
  </si>
  <si>
    <t>Eisenhower MS</t>
  </si>
  <si>
    <t>123465507</t>
  </si>
  <si>
    <t>North Montco Tech Career Center</t>
  </si>
  <si>
    <t>4958</t>
  </si>
  <si>
    <t>181519176</t>
  </si>
  <si>
    <t>ASPIRA Bilingual Cyber Charter School</t>
  </si>
  <si>
    <t>8148</t>
  </si>
  <si>
    <t>185515523</t>
  </si>
  <si>
    <t>Boys Latin of Philadelphia CS</t>
  </si>
  <si>
    <t>7981</t>
  </si>
  <si>
    <t>126510022</t>
  </si>
  <si>
    <t>Mastery CS-Shoemaker Campus</t>
  </si>
  <si>
    <t>7909</t>
  </si>
  <si>
    <t>Mastery CS -Shoemaker Campus</t>
  </si>
  <si>
    <t>171510293</t>
  </si>
  <si>
    <t>Truebright Science Academy CS</t>
  </si>
  <si>
    <t>7983</t>
  </si>
  <si>
    <t>Conemaugh Twp Area MS/SHS</t>
  </si>
  <si>
    <t>Somerset Area HS</t>
  </si>
  <si>
    <t>Dr Robert Ketterer CS Inc.</t>
  </si>
  <si>
    <t>181677919</t>
  </si>
  <si>
    <t>New Hope Academy CS</t>
  </si>
  <si>
    <t>7942</t>
  </si>
  <si>
    <r>
      <t>School Year: </t>
    </r>
    <r>
      <rPr>
        <sz val="10"/>
        <color indexed="8"/>
        <rFont val="Arial"/>
        <family val="2"/>
      </rPr>
      <t xml:space="preserve"> 2010 - 2011</t>
    </r>
  </si>
  <si>
    <r>
      <t>School Year: </t>
    </r>
    <r>
      <rPr>
        <sz val="10"/>
        <color indexed="8"/>
        <rFont val="Tahoma"/>
        <family val="2"/>
      </rPr>
      <t xml:space="preserve"> 2010 - 2011</t>
    </r>
  </si>
  <si>
    <t>American Indian / Alaskan Native</t>
  </si>
  <si>
    <t>Native Hawaiian or other Pacific Islander(not hispanic)</t>
  </si>
  <si>
    <t>Black or African American</t>
  </si>
  <si>
    <t>Hispanic</t>
  </si>
  <si>
    <t>White</t>
  </si>
  <si>
    <t>Multi-Racial</t>
  </si>
  <si>
    <t>Asian</t>
  </si>
  <si>
    <t>tw</t>
  </si>
  <si>
    <t>source: PIMS reports run date 4/19/2012</t>
  </si>
  <si>
    <r>
      <t>·</t>
    </r>
    <r>
      <rPr>
        <sz val="7"/>
        <rFont val="Times New Roman"/>
        <family val="1"/>
      </rPr>
      <t xml:space="preserve">         </t>
    </r>
    <r>
      <rPr>
        <b/>
        <sz val="10"/>
        <rFont val="Verdana Ref"/>
        <family val="2"/>
      </rPr>
      <t>ASIAN</t>
    </r>
    <r>
      <rPr>
        <sz val="10"/>
        <rFont val="Verdana Ref"/>
        <family val="2"/>
      </rPr>
      <t xml:space="preserve"> - A person having origins in any of the original peoples of the Far East, Southeast Asia, or the Indian subcontinent including, for example, Cambodia, China, India, Japan, Korea, Malaysia, Pakistan, the Philippine Islands, Thailand and Vietnam.</t>
    </r>
  </si>
  <si>
    <r>
      <t>·</t>
    </r>
    <r>
      <rPr>
        <sz val="7"/>
        <rFont val="Times New Roman"/>
        <family val="1"/>
      </rPr>
      <t xml:space="preserve">         </t>
    </r>
    <r>
      <rPr>
        <b/>
        <sz val="10"/>
        <rFont val="Verdana Ref"/>
        <family val="2"/>
      </rPr>
      <t>Multi-Racial</t>
    </r>
    <r>
      <rPr>
        <sz val="10"/>
        <rFont val="Verdana Ref"/>
        <family val="2"/>
      </rPr>
      <t xml:space="preserve"> - A person from more than one racial or ethnic group.</t>
    </r>
  </si>
  <si>
    <r>
      <t>·</t>
    </r>
    <r>
      <rPr>
        <sz val="7"/>
        <rFont val="Times New Roman"/>
        <family val="1"/>
      </rPr>
      <t xml:space="preserve">         </t>
    </r>
    <r>
      <rPr>
        <b/>
        <sz val="10"/>
        <rFont val="Verdana Ref"/>
        <family val="2"/>
      </rPr>
      <t>Native Hawaiian or other Pacific Islander (not Hispanic)</t>
    </r>
    <r>
      <rPr>
        <sz val="10"/>
        <rFont val="Verdana Ref"/>
        <family val="2"/>
      </rPr>
      <t xml:space="preserve"> - A person having origins in any of the original peoples of Hawaii, Guam, Samoa or other Pacific Islands.</t>
    </r>
  </si>
  <si>
    <r>
      <t>·</t>
    </r>
    <r>
      <rPr>
        <sz val="7"/>
        <rFont val="Times New Roman"/>
        <family val="1"/>
      </rPr>
      <t xml:space="preserve">         </t>
    </r>
    <r>
      <rPr>
        <b/>
        <sz val="10"/>
        <rFont val="Verdana Ref"/>
        <family val="2"/>
      </rPr>
      <t>WHITE (NON-HISPANIC)</t>
    </r>
    <r>
      <rPr>
        <sz val="10"/>
        <rFont val="Verdana Ref"/>
        <family val="2"/>
      </rPr>
      <t xml:space="preserve"> - A person having origins in any of the original peoples of Europe, North Africa, or the Middle East (except those of Hispanic origin).</t>
    </r>
  </si>
  <si>
    <t>Email: Ra-DDQDataCollection@pa.gov</t>
  </si>
  <si>
    <r>
      <t>CS</t>
    </r>
    <r>
      <rPr>
        <sz val="10"/>
        <rFont val="Verdana Ref"/>
        <family val="2"/>
      </rPr>
      <t xml:space="preserve"> = Charter School </t>
    </r>
  </si>
  <si>
    <r>
      <t>CTC</t>
    </r>
    <r>
      <rPr>
        <sz val="10"/>
        <rFont val="Verdana Ref"/>
        <family val="2"/>
      </rPr>
      <t xml:space="preserve"> = Career &amp; Technical School </t>
    </r>
  </si>
  <si>
    <r>
      <t>SD</t>
    </r>
    <r>
      <rPr>
        <sz val="10"/>
        <rFont val="Verdana Ref"/>
        <family val="2"/>
      </rPr>
      <t xml:space="preserve"> = School District </t>
    </r>
  </si>
  <si>
    <r>
      <t>·</t>
    </r>
    <r>
      <rPr>
        <sz val="7"/>
        <rFont val="Times New Roman"/>
        <family val="1"/>
      </rPr>
      <t xml:space="preserve">         </t>
    </r>
    <r>
      <rPr>
        <b/>
        <sz val="10"/>
        <rFont val="Verdana Ref"/>
        <family val="2"/>
      </rPr>
      <t>AMERICAN INDIAN / ALASKAN NATIVE</t>
    </r>
    <r>
      <rPr>
        <sz val="10"/>
        <rFont val="Verdana Ref"/>
        <family val="2"/>
      </rPr>
      <t xml:space="preserve"> - A person having origins in any of the original peoples of North and South America (including Central America), and who maintains tribal affiliation or community attachment.</t>
    </r>
  </si>
  <si>
    <t>Voice Telephone: (717) 787-2644</t>
  </si>
  <si>
    <t>RACE/ETHNICITY CATEGORIES</t>
  </si>
  <si>
    <t>OCCUPATIONAL CATEGORIES</t>
  </si>
  <si>
    <r>
      <t xml:space="preserve">LEA </t>
    </r>
    <r>
      <rPr>
        <sz val="10"/>
        <rFont val="Verdana Ref"/>
        <family val="2"/>
      </rPr>
      <t>- Local Education Agency</t>
    </r>
  </si>
  <si>
    <r>
      <t>ASB AND / OR AST DEGREE</t>
    </r>
    <r>
      <rPr>
        <sz val="10"/>
        <rFont val="Verdana Ref"/>
        <family val="2"/>
      </rPr>
      <t xml:space="preserve"> - An award granted by a specialized associate degree-granting institution that is authorized to award the Associate in Specialized Business (ASB) and/or the Associate in Specialized Technology (AST) degrees for certain approved programs.</t>
    </r>
  </si>
  <si>
    <t>Data Collection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</si>
</sst>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font>
      <sz val="10"/>
      <name val="Arial"/>
    </font>
    <font>
      <sz val="10"/>
      <name val="Arial"/>
    </font>
    <font>
      <sz val="8"/>
      <name val="Arial"/>
    </font>
    <font>
      <b/>
      <sz val="12"/>
      <color indexed="8"/>
      <name val="Arial"/>
      <family val="2"/>
    </font>
    <font>
      <sz val="10"/>
      <color indexed="8"/>
      <name val="Tahoma"/>
      <family val="2"/>
    </font>
    <font>
      <b/>
      <sz val="10"/>
      <color indexed="8"/>
      <name val="Tahoma"/>
      <family val="2"/>
    </font>
    <font>
      <sz val="8"/>
      <color indexed="8"/>
      <name val="Tahoma"/>
      <family val="2"/>
    </font>
    <font>
      <b/>
      <sz val="10"/>
      <name val="Arial"/>
      <family val="2"/>
    </font>
    <font>
      <sz val="10"/>
      <name val="Arial"/>
      <family val="2"/>
    </font>
    <font>
      <sz val="9"/>
      <name val="Arial"/>
      <family val="2"/>
    </font>
    <font>
      <sz val="10"/>
      <color indexed="8"/>
      <name val="Arial"/>
    </font>
    <font>
      <b/>
      <sz val="10"/>
      <name val="Arial"/>
    </font>
    <font>
      <b/>
      <sz val="12"/>
      <name val="Arial"/>
    </font>
    <font>
      <b/>
      <sz val="10"/>
      <color indexed="8"/>
      <name val="Arial"/>
      <family val="2"/>
    </font>
    <font>
      <sz val="10"/>
      <color indexed="8"/>
      <name val="Arial"/>
      <family val="2"/>
    </font>
    <font>
      <b/>
      <sz val="12"/>
      <name val="Arial"/>
      <family val="2"/>
    </font>
    <font>
      <b/>
      <sz val="10"/>
      <name val="Verdana Ref"/>
      <family val="2"/>
    </font>
    <font>
      <sz val="10"/>
      <name val="Verdana Ref"/>
      <family val="2"/>
    </font>
    <font>
      <sz val="10"/>
      <name val="Symbol"/>
      <family val="1"/>
      <charset val="2"/>
    </font>
    <font>
      <sz val="7"/>
      <name val="Times New Roman"/>
      <family val="1"/>
    </font>
    <font>
      <b/>
      <u/>
      <sz val="18"/>
      <name val="Verdana Ref"/>
      <family val="2"/>
    </font>
    <font>
      <b/>
      <sz val="12"/>
      <name val="Verdana Ref"/>
      <family val="2"/>
    </font>
    <font>
      <b/>
      <sz val="12"/>
      <name val="Verdana Ref"/>
    </font>
  </fonts>
  <fills count="10">
    <fill>
      <patternFill patternType="none"/>
    </fill>
    <fill>
      <patternFill patternType="gray125"/>
    </fill>
    <fill>
      <patternFill patternType="solid">
        <fgColor indexed="46"/>
      </patternFill>
    </fill>
    <fill>
      <patternFill patternType="solid">
        <fgColor indexed="46"/>
        <bgColor indexed="64"/>
      </patternFill>
    </fill>
    <fill>
      <patternFill patternType="solid">
        <fgColor indexed="44"/>
      </patternFill>
    </fill>
    <fill>
      <patternFill patternType="solid">
        <fgColor indexed="44"/>
        <bgColor indexed="64"/>
      </patternFill>
    </fill>
    <fill>
      <patternFill patternType="solid">
        <fgColor indexed="45"/>
      </patternFill>
    </fill>
    <fill>
      <patternFill patternType="solid">
        <fgColor indexed="47"/>
      </patternFill>
    </fill>
    <fill>
      <patternFill patternType="solid">
        <fgColor indexed="31"/>
        <bgColor indexed="64"/>
      </patternFill>
    </fill>
    <fill>
      <patternFill patternType="solid">
        <fgColor rgb="FFCCCCFF"/>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64"/>
      </bottom>
      <diagonal/>
    </border>
    <border>
      <left style="thin">
        <color indexed="8"/>
      </left>
      <right/>
      <top style="thin">
        <color indexed="8"/>
      </top>
      <bottom style="thin">
        <color indexed="8"/>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double">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
    <xf numFmtId="0" fontId="0" fillId="0" borderId="0"/>
    <xf numFmtId="0" fontId="11" fillId="2" borderId="1">
      <alignment horizontal="center" vertical="center" wrapText="1"/>
    </xf>
    <xf numFmtId="3" fontId="1" fillId="0" borderId="0" applyFill="0" applyBorder="0">
      <alignment horizontal="right" vertical="top"/>
    </xf>
    <xf numFmtId="0" fontId="11" fillId="3" borderId="1">
      <alignment horizontal="center" wrapText="1"/>
    </xf>
    <xf numFmtId="0" fontId="11" fillId="4" borderId="0" applyNumberFormat="0" applyBorder="0" applyAlignment="0"/>
    <xf numFmtId="3" fontId="1" fillId="5" borderId="2" applyBorder="0" applyAlignment="0"/>
    <xf numFmtId="0" fontId="10" fillId="0" borderId="0"/>
    <xf numFmtId="0" fontId="10" fillId="0" borderId="0"/>
    <xf numFmtId="0" fontId="10" fillId="0" borderId="0"/>
    <xf numFmtId="0" fontId="10" fillId="0" borderId="0"/>
    <xf numFmtId="0" fontId="10" fillId="0" borderId="0"/>
    <xf numFmtId="9" fontId="1" fillId="0" borderId="0" applyFont="0" applyFill="0" applyBorder="0" applyAlignment="0" applyProtection="0"/>
    <xf numFmtId="0" fontId="12" fillId="0" borderId="0">
      <alignment horizontal="center" vertical="center" wrapText="1"/>
    </xf>
    <xf numFmtId="0" fontId="1" fillId="4" borderId="0" applyNumberFormat="0" applyFont="0" applyBorder="0" applyAlignment="0"/>
    <xf numFmtId="0" fontId="1" fillId="4" borderId="0" applyNumberFormat="0" applyFont="0" applyBorder="0" applyAlignment="0"/>
    <xf numFmtId="0" fontId="1" fillId="6" borderId="0" applyNumberFormat="0" applyFont="0" applyBorder="0" applyAlignment="0"/>
    <xf numFmtId="0" fontId="1" fillId="2" borderId="0" applyNumberFormat="0" applyFont="0" applyBorder="0" applyAlignment="0"/>
    <xf numFmtId="0" fontId="1" fillId="7" borderId="0" applyNumberFormat="0" applyFont="0" applyBorder="0" applyAlignment="0"/>
    <xf numFmtId="3" fontId="11" fillId="5" borderId="3" applyBorder="0" applyAlignment="0"/>
  </cellStyleXfs>
  <cellXfs count="163">
    <xf numFmtId="0" fontId="0" fillId="0" borderId="0" xfId="0"/>
    <xf numFmtId="0" fontId="3" fillId="0" borderId="0" xfId="0" applyFont="1" applyAlignment="1">
      <alignment vertical="top"/>
    </xf>
    <xf numFmtId="0" fontId="0" fillId="0" borderId="0" xfId="0" applyBorder="1"/>
    <xf numFmtId="0" fontId="0" fillId="0" borderId="0" xfId="0" applyFill="1" applyBorder="1"/>
    <xf numFmtId="0" fontId="7" fillId="0" borderId="4" xfId="0" applyFont="1" applyBorder="1" applyAlignment="1">
      <alignment vertical="top"/>
    </xf>
    <xf numFmtId="0" fontId="9" fillId="0" borderId="0" xfId="0" applyFont="1" applyAlignment="1">
      <alignment vertical="top"/>
    </xf>
    <xf numFmtId="14" fontId="0" fillId="0" borderId="0" xfId="0" applyNumberFormat="1" applyBorder="1" applyAlignment="1">
      <alignment horizontal="left"/>
    </xf>
    <xf numFmtId="0" fontId="0" fillId="0" borderId="0" xfId="0" applyBorder="1" applyAlignment="1">
      <alignment horizontal="left" indent="1"/>
    </xf>
    <xf numFmtId="0" fontId="0" fillId="0" borderId="0" xfId="0" applyFill="1" applyBorder="1" applyAlignment="1">
      <alignment horizontal="left" indent="1"/>
    </xf>
    <xf numFmtId="0" fontId="9" fillId="0" borderId="0" xfId="0" applyFont="1" applyAlignment="1">
      <alignment horizontal="left" vertical="top" indent="1"/>
    </xf>
    <xf numFmtId="0" fontId="10" fillId="0" borderId="0" xfId="9" applyFill="1" applyBorder="1"/>
    <xf numFmtId="0" fontId="10" fillId="0" borderId="0" xfId="9" applyFont="1" applyFill="1" applyBorder="1" applyAlignment="1">
      <alignment horizontal="center"/>
    </xf>
    <xf numFmtId="3" fontId="7" fillId="0" borderId="0" xfId="0" applyNumberFormat="1" applyFont="1" applyBorder="1" applyAlignment="1">
      <alignment horizontal="center"/>
    </xf>
    <xf numFmtId="3" fontId="13" fillId="0" borderId="0" xfId="9" applyNumberFormat="1" applyFont="1" applyFill="1" applyBorder="1" applyAlignment="1">
      <alignment horizontal="center"/>
    </xf>
    <xf numFmtId="3" fontId="10" fillId="0" borderId="0" xfId="9" applyNumberFormat="1" applyFont="1" applyFill="1" applyBorder="1" applyAlignment="1">
      <alignment horizontal="center" wrapText="1"/>
    </xf>
    <xf numFmtId="0" fontId="8" fillId="0" borderId="0" xfId="0" applyFont="1" applyBorder="1" applyAlignment="1">
      <alignment horizontal="center" vertical="top"/>
    </xf>
    <xf numFmtId="0" fontId="8" fillId="0" borderId="7" xfId="0" applyFont="1" applyBorder="1" applyAlignment="1">
      <alignment horizontal="center" vertical="top"/>
    </xf>
    <xf numFmtId="0" fontId="10" fillId="0" borderId="4" xfId="9" applyFont="1" applyFill="1" applyBorder="1" applyAlignment="1">
      <alignment horizontal="center"/>
    </xf>
    <xf numFmtId="0" fontId="10" fillId="0" borderId="7" xfId="9" applyFont="1" applyFill="1" applyBorder="1" applyAlignment="1">
      <alignment horizontal="center"/>
    </xf>
    <xf numFmtId="0" fontId="13" fillId="0" borderId="4" xfId="9" applyFont="1" applyFill="1" applyBorder="1" applyAlignment="1">
      <alignment horizontal="left"/>
    </xf>
    <xf numFmtId="0" fontId="14" fillId="0" borderId="4" xfId="9" applyFont="1" applyFill="1" applyBorder="1" applyAlignment="1">
      <alignment horizontal="left" wrapText="1"/>
    </xf>
    <xf numFmtId="164" fontId="13" fillId="0" borderId="7" xfId="11" applyNumberFormat="1" applyFont="1" applyFill="1" applyBorder="1" applyAlignment="1">
      <alignment horizontal="center"/>
    </xf>
    <xf numFmtId="0" fontId="0" fillId="0" borderId="4" xfId="0" applyBorder="1"/>
    <xf numFmtId="3" fontId="8" fillId="0" borderId="0" xfId="0" applyNumberFormat="1" applyFont="1" applyBorder="1" applyAlignment="1">
      <alignment horizontal="center" vertical="top"/>
    </xf>
    <xf numFmtId="0" fontId="8" fillId="0" borderId="0" xfId="0" applyFont="1"/>
    <xf numFmtId="0" fontId="13" fillId="0" borderId="0" xfId="0" applyFont="1" applyAlignment="1">
      <alignment vertical="top"/>
    </xf>
    <xf numFmtId="0" fontId="7" fillId="8" borderId="12" xfId="0" applyFont="1" applyFill="1" applyBorder="1" applyAlignment="1">
      <alignment horizontal="center"/>
    </xf>
    <xf numFmtId="0" fontId="7" fillId="8" borderId="13" xfId="0" applyFont="1" applyFill="1" applyBorder="1" applyAlignment="1">
      <alignment horizontal="center"/>
    </xf>
    <xf numFmtId="0" fontId="13" fillId="8" borderId="12" xfId="9" applyFont="1" applyFill="1" applyBorder="1" applyAlignment="1">
      <alignment horizontal="center" vertical="center"/>
    </xf>
    <xf numFmtId="0" fontId="13" fillId="8" borderId="13" xfId="9" applyFont="1" applyFill="1" applyBorder="1" applyAlignment="1">
      <alignment horizontal="center" vertical="center"/>
    </xf>
    <xf numFmtId="0" fontId="0" fillId="0" borderId="0" xfId="0" applyAlignment="1">
      <alignment wrapText="1"/>
    </xf>
    <xf numFmtId="0" fontId="16" fillId="0" borderId="0" xfId="0" applyFont="1" applyAlignment="1">
      <alignment wrapText="1"/>
    </xf>
    <xf numFmtId="0" fontId="8" fillId="0" borderId="0" xfId="0" applyFont="1" applyAlignment="1">
      <alignment wrapText="1"/>
    </xf>
    <xf numFmtId="0" fontId="7" fillId="0" borderId="0" xfId="0" applyFont="1" applyBorder="1"/>
    <xf numFmtId="0" fontId="0" fillId="0" borderId="0" xfId="0" applyBorder="1" applyAlignment="1">
      <alignment wrapText="1"/>
    </xf>
    <xf numFmtId="3" fontId="0" fillId="0" borderId="0" xfId="0" applyNumberFormat="1"/>
    <xf numFmtId="3" fontId="10" fillId="0" borderId="7" xfId="9" applyNumberFormat="1" applyFont="1" applyFill="1" applyBorder="1" applyAlignment="1">
      <alignment horizontal="center" wrapText="1"/>
    </xf>
    <xf numFmtId="164" fontId="10" fillId="0" borderId="7" xfId="11" applyNumberFormat="1" applyFont="1" applyFill="1" applyBorder="1" applyAlignment="1">
      <alignment horizontal="center" wrapText="1"/>
    </xf>
    <xf numFmtId="0" fontId="3" fillId="0" borderId="0" xfId="0" applyFont="1" applyBorder="1" applyAlignment="1">
      <alignment vertical="top"/>
    </xf>
    <xf numFmtId="0" fontId="0" fillId="0" borderId="0" xfId="0" applyBorder="1" applyAlignment="1"/>
    <xf numFmtId="164" fontId="0" fillId="0" borderId="0" xfId="0" applyNumberFormat="1" applyBorder="1" applyAlignment="1"/>
    <xf numFmtId="0" fontId="5" fillId="0" borderId="0" xfId="0" applyFont="1" applyBorder="1" applyAlignment="1">
      <alignment vertical="top"/>
    </xf>
    <xf numFmtId="0" fontId="0" fillId="0" borderId="0" xfId="0" applyBorder="1" applyAlignment="1">
      <alignment vertical="center" wrapText="1"/>
    </xf>
    <xf numFmtId="0" fontId="0" fillId="0" borderId="0" xfId="0" applyFill="1" applyBorder="1" applyAlignment="1"/>
    <xf numFmtId="0" fontId="7" fillId="0" borderId="0" xfId="0" applyFont="1" applyBorder="1" applyAlignment="1"/>
    <xf numFmtId="0" fontId="10" fillId="0" borderId="0" xfId="10" applyFont="1" applyFill="1" applyBorder="1" applyAlignment="1">
      <alignment horizontal="center"/>
    </xf>
    <xf numFmtId="0" fontId="10" fillId="0" borderId="0" xfId="10" applyFont="1" applyFill="1" applyBorder="1" applyAlignment="1">
      <alignment wrapText="1"/>
    </xf>
    <xf numFmtId="164" fontId="0" fillId="0" borderId="0" xfId="0" applyNumberFormat="1"/>
    <xf numFmtId="0" fontId="0" fillId="0" borderId="0" xfId="0" applyAlignment="1"/>
    <xf numFmtId="3" fontId="7" fillId="0" borderId="24" xfId="0" applyNumberFormat="1" applyFont="1" applyBorder="1" applyAlignment="1">
      <alignment horizontal="center"/>
    </xf>
    <xf numFmtId="3" fontId="13" fillId="0" borderId="24" xfId="9" applyNumberFormat="1" applyFont="1" applyFill="1" applyBorder="1" applyAlignment="1">
      <alignment horizontal="center"/>
    </xf>
    <xf numFmtId="164" fontId="13" fillId="0" borderId="25" xfId="11" applyNumberFormat="1" applyFont="1" applyFill="1" applyBorder="1" applyAlignment="1">
      <alignment horizontal="center"/>
    </xf>
    <xf numFmtId="0" fontId="8" fillId="0" borderId="31" xfId="0" applyFont="1" applyBorder="1" applyAlignment="1">
      <alignment horizontal="center" vertical="top"/>
    </xf>
    <xf numFmtId="0" fontId="8" fillId="0" borderId="25" xfId="0" applyFont="1" applyBorder="1" applyAlignment="1">
      <alignment horizontal="center" vertical="top"/>
    </xf>
    <xf numFmtId="0" fontId="8" fillId="0" borderId="32" xfId="0" applyFont="1" applyBorder="1" applyAlignment="1">
      <alignment vertical="top"/>
    </xf>
    <xf numFmtId="3" fontId="8" fillId="0" borderId="33" xfId="0" applyNumberFormat="1" applyFont="1" applyBorder="1" applyAlignment="1">
      <alignment horizontal="center"/>
    </xf>
    <xf numFmtId="164" fontId="8" fillId="0" borderId="34" xfId="11" applyNumberFormat="1" applyFont="1" applyBorder="1" applyAlignment="1">
      <alignment horizontal="center"/>
    </xf>
    <xf numFmtId="0" fontId="8" fillId="0" borderId="32" xfId="0" applyFont="1" applyBorder="1" applyAlignment="1">
      <alignment horizontal="left" vertical="top" indent="1"/>
    </xf>
    <xf numFmtId="0" fontId="8" fillId="0" borderId="32" xfId="0" applyFont="1" applyBorder="1" applyAlignment="1">
      <alignment horizontal="left" vertical="top" indent="2"/>
    </xf>
    <xf numFmtId="0" fontId="10" fillId="0" borderId="12" xfId="7" applyFont="1" applyFill="1" applyBorder="1" applyAlignment="1">
      <alignment wrapText="1"/>
    </xf>
    <xf numFmtId="0" fontId="10" fillId="0" borderId="12" xfId="7" applyFont="1" applyFill="1" applyBorder="1" applyAlignment="1">
      <alignment horizontal="right" wrapText="1"/>
    </xf>
    <xf numFmtId="164" fontId="0" fillId="0" borderId="12" xfId="0" applyNumberFormat="1" applyBorder="1" applyAlignment="1"/>
    <xf numFmtId="0" fontId="10" fillId="0" borderId="12" xfId="7" quotePrefix="1" applyFont="1" applyFill="1" applyBorder="1" applyAlignment="1">
      <alignment wrapText="1"/>
    </xf>
    <xf numFmtId="0" fontId="10" fillId="0" borderId="19" xfId="7" applyFont="1" applyFill="1" applyBorder="1" applyAlignment="1">
      <alignment wrapText="1"/>
    </xf>
    <xf numFmtId="0" fontId="10" fillId="0" borderId="19" xfId="7" applyFont="1" applyFill="1" applyBorder="1" applyAlignment="1">
      <alignment horizontal="right" wrapText="1"/>
    </xf>
    <xf numFmtId="164" fontId="0" fillId="0" borderId="19" xfId="0" applyNumberFormat="1" applyBorder="1" applyAlignment="1"/>
    <xf numFmtId="49" fontId="6" fillId="8" borderId="35" xfId="0" applyNumberFormat="1" applyFont="1" applyFill="1" applyBorder="1" applyAlignment="1">
      <alignment horizontal="center" vertical="center" wrapText="1"/>
    </xf>
    <xf numFmtId="49" fontId="6" fillId="8" borderId="36" xfId="0" applyNumberFormat="1" applyFont="1" applyFill="1" applyBorder="1" applyAlignment="1">
      <alignment horizontal="center" vertical="center" wrapText="1"/>
    </xf>
    <xf numFmtId="164" fontId="6" fillId="8" borderId="36" xfId="0" applyNumberFormat="1" applyFont="1" applyFill="1" applyBorder="1" applyAlignment="1">
      <alignment horizontal="center" vertical="center" wrapText="1"/>
    </xf>
    <xf numFmtId="164" fontId="6" fillId="8" borderId="37" xfId="0" applyNumberFormat="1" applyFont="1" applyFill="1" applyBorder="1" applyAlignment="1">
      <alignment horizontal="center" vertical="center" wrapText="1"/>
    </xf>
    <xf numFmtId="0" fontId="10" fillId="0" borderId="38" xfId="7" applyFont="1" applyFill="1" applyBorder="1" applyAlignment="1">
      <alignment wrapText="1"/>
    </xf>
    <xf numFmtId="164" fontId="10" fillId="0" borderId="39" xfId="6" applyNumberFormat="1" applyFont="1" applyFill="1" applyBorder="1" applyAlignment="1">
      <alignment horizontal="right"/>
    </xf>
    <xf numFmtId="0" fontId="10" fillId="0" borderId="40" xfId="7" applyFont="1" applyFill="1" applyBorder="1" applyAlignment="1">
      <alignment wrapText="1"/>
    </xf>
    <xf numFmtId="164" fontId="10" fillId="0" borderId="41" xfId="6" applyNumberFormat="1" applyFont="1" applyFill="1" applyBorder="1" applyAlignment="1">
      <alignment horizontal="right"/>
    </xf>
    <xf numFmtId="0" fontId="10" fillId="0" borderId="42" xfId="7" applyFont="1" applyFill="1" applyBorder="1" applyAlignment="1">
      <alignment wrapText="1"/>
    </xf>
    <xf numFmtId="0" fontId="10" fillId="0" borderId="43" xfId="7" applyFont="1" applyFill="1" applyBorder="1" applyAlignment="1">
      <alignment wrapText="1"/>
    </xf>
    <xf numFmtId="0" fontId="10" fillId="0" borderId="43" xfId="7" applyFont="1" applyFill="1" applyBorder="1" applyAlignment="1">
      <alignment horizontal="right" wrapText="1"/>
    </xf>
    <xf numFmtId="164" fontId="0" fillId="0" borderId="43" xfId="0" applyNumberFormat="1" applyBorder="1" applyAlignment="1"/>
    <xf numFmtId="164" fontId="10" fillId="0" borderId="44" xfId="6" applyNumberFormat="1" applyFont="1" applyFill="1" applyBorder="1" applyAlignment="1">
      <alignment horizontal="right"/>
    </xf>
    <xf numFmtId="0" fontId="7" fillId="0" borderId="12" xfId="0" applyFont="1" applyBorder="1" applyAlignment="1"/>
    <xf numFmtId="3" fontId="7" fillId="0" borderId="12" xfId="0" applyNumberFormat="1" applyFont="1" applyBorder="1" applyAlignment="1"/>
    <xf numFmtId="164" fontId="7" fillId="0" borderId="12" xfId="0" applyNumberFormat="1" applyFont="1" applyBorder="1" applyAlignment="1"/>
    <xf numFmtId="0" fontId="10" fillId="0" borderId="12" xfId="8" applyFont="1" applyFill="1" applyBorder="1" applyAlignment="1"/>
    <xf numFmtId="0" fontId="10" fillId="0" borderId="12" xfId="8" applyFont="1" applyFill="1" applyBorder="1" applyAlignment="1">
      <alignment horizontal="right"/>
    </xf>
    <xf numFmtId="0" fontId="10" fillId="0" borderId="40" xfId="8" applyFont="1" applyFill="1" applyBorder="1" applyAlignment="1"/>
    <xf numFmtId="164" fontId="0" fillId="0" borderId="41" xfId="0" applyNumberFormat="1" applyBorder="1" applyAlignment="1"/>
    <xf numFmtId="0" fontId="10" fillId="0" borderId="42" xfId="8" applyFont="1" applyFill="1" applyBorder="1" applyAlignment="1"/>
    <xf numFmtId="0" fontId="10" fillId="0" borderId="43" xfId="8" applyFont="1" applyFill="1" applyBorder="1" applyAlignment="1"/>
    <xf numFmtId="0" fontId="10" fillId="0" borderId="43" xfId="8" applyFont="1" applyFill="1" applyBorder="1" applyAlignment="1">
      <alignment horizontal="right"/>
    </xf>
    <xf numFmtId="164" fontId="0" fillId="0" borderId="44" xfId="0" applyNumberFormat="1" applyBorder="1" applyAlignment="1"/>
    <xf numFmtId="0" fontId="10" fillId="0" borderId="38" xfId="8" applyFont="1" applyFill="1" applyBorder="1" applyAlignment="1"/>
    <xf numFmtId="0" fontId="10" fillId="0" borderId="19" xfId="8" applyFont="1" applyFill="1" applyBorder="1" applyAlignment="1"/>
    <xf numFmtId="0" fontId="10" fillId="0" borderId="19" xfId="8" applyFont="1" applyFill="1" applyBorder="1" applyAlignment="1">
      <alignment horizontal="right"/>
    </xf>
    <xf numFmtId="164" fontId="0" fillId="0" borderId="39" xfId="0" applyNumberFormat="1" applyBorder="1" applyAlignment="1"/>
    <xf numFmtId="49" fontId="13" fillId="8" borderId="35" xfId="0" applyNumberFormat="1" applyFont="1" applyFill="1" applyBorder="1" applyAlignment="1">
      <alignment horizontal="center" wrapText="1"/>
    </xf>
    <xf numFmtId="49" fontId="13" fillId="8" borderId="36" xfId="0" applyNumberFormat="1" applyFont="1" applyFill="1" applyBorder="1" applyAlignment="1">
      <alignment horizontal="center" wrapText="1"/>
    </xf>
    <xf numFmtId="49" fontId="13" fillId="8" borderId="37" xfId="0" applyNumberFormat="1" applyFont="1" applyFill="1" applyBorder="1" applyAlignment="1">
      <alignment horizontal="center" wrapText="1"/>
    </xf>
    <xf numFmtId="3" fontId="10" fillId="0" borderId="19" xfId="10" applyNumberFormat="1" applyFont="1" applyFill="1" applyBorder="1" applyAlignment="1">
      <alignment horizontal="center" vertical="center" wrapText="1"/>
    </xf>
    <xf numFmtId="3" fontId="7" fillId="0" borderId="12" xfId="0" applyNumberFormat="1" applyFont="1" applyBorder="1" applyAlignment="1">
      <alignment horizontal="center" vertical="center"/>
    </xf>
    <xf numFmtId="3" fontId="13" fillId="0" borderId="12" xfId="9" applyNumberFormat="1" applyFont="1" applyFill="1" applyBorder="1" applyAlignment="1">
      <alignment horizontal="center" vertical="center"/>
    </xf>
    <xf numFmtId="3" fontId="10" fillId="0" borderId="12" xfId="10" applyNumberFormat="1" applyFont="1" applyFill="1" applyBorder="1" applyAlignment="1">
      <alignment horizontal="center" vertical="center" wrapText="1"/>
    </xf>
    <xf numFmtId="3" fontId="10" fillId="0" borderId="27" xfId="10" applyNumberFormat="1" applyFont="1" applyFill="1" applyBorder="1" applyAlignment="1">
      <alignment horizontal="center" vertical="center" wrapText="1"/>
    </xf>
    <xf numFmtId="3" fontId="13" fillId="0" borderId="12" xfId="9" applyNumberFormat="1" applyFont="1" applyFill="1" applyBorder="1" applyAlignment="1">
      <alignment horizontal="center" vertical="center" wrapText="1"/>
    </xf>
    <xf numFmtId="3" fontId="13" fillId="0" borderId="13" xfId="9" applyNumberFormat="1" applyFont="1" applyFill="1" applyBorder="1" applyAlignment="1">
      <alignment horizontal="center" vertical="center" wrapText="1"/>
    </xf>
    <xf numFmtId="3" fontId="10" fillId="0" borderId="12" xfId="9" applyNumberFormat="1" applyFont="1" applyFill="1" applyBorder="1" applyAlignment="1">
      <alignment horizontal="center" vertical="center" wrapText="1"/>
    </xf>
    <xf numFmtId="3" fontId="10" fillId="0" borderId="13" xfId="9" applyNumberFormat="1" applyFont="1" applyFill="1" applyBorder="1" applyAlignment="1">
      <alignment horizontal="center" vertical="center" wrapText="1"/>
    </xf>
    <xf numFmtId="3" fontId="10" fillId="0" borderId="27" xfId="9" applyNumberFormat="1" applyFont="1" applyFill="1" applyBorder="1" applyAlignment="1">
      <alignment horizontal="center" vertical="center" wrapText="1"/>
    </xf>
    <xf numFmtId="3" fontId="10" fillId="0" borderId="28" xfId="9" applyNumberFormat="1" applyFont="1" applyFill="1" applyBorder="1" applyAlignment="1">
      <alignment horizontal="center" vertical="center" wrapText="1"/>
    </xf>
    <xf numFmtId="0" fontId="7" fillId="0" borderId="30" xfId="0" applyFont="1" applyBorder="1" applyAlignment="1">
      <alignment horizontal="center" vertical="center"/>
    </xf>
    <xf numFmtId="3" fontId="7" fillId="0" borderId="24" xfId="0" applyNumberFormat="1" applyFont="1" applyBorder="1" applyAlignment="1">
      <alignment horizontal="center" vertical="center"/>
    </xf>
    <xf numFmtId="3" fontId="8" fillId="0" borderId="24" xfId="0" applyNumberFormat="1" applyFont="1" applyBorder="1" applyAlignment="1">
      <alignment horizontal="center" vertical="center"/>
    </xf>
    <xf numFmtId="3" fontId="8" fillId="0" borderId="8" xfId="0" applyNumberFormat="1" applyFont="1" applyBorder="1" applyAlignment="1">
      <alignment horizontal="center" vertical="center"/>
    </xf>
    <xf numFmtId="164" fontId="8" fillId="0" borderId="9" xfId="11" applyNumberFormat="1" applyFont="1" applyBorder="1" applyAlignment="1">
      <alignment horizontal="center" vertical="center"/>
    </xf>
    <xf numFmtId="164" fontId="8" fillId="0" borderId="25" xfId="11" applyNumberFormat="1" applyFont="1" applyBorder="1" applyAlignment="1">
      <alignment horizontal="center" vertical="center"/>
    </xf>
    <xf numFmtId="164" fontId="7" fillId="0" borderId="25" xfId="11" applyNumberFormat="1" applyFont="1" applyBorder="1" applyAlignment="1">
      <alignment horizontal="center" vertical="center"/>
    </xf>
    <xf numFmtId="164" fontId="13" fillId="0" borderId="13" xfId="11" applyNumberFormat="1" applyFont="1" applyFill="1" applyBorder="1" applyAlignment="1">
      <alignment horizontal="center" vertical="center"/>
    </xf>
    <xf numFmtId="164" fontId="10" fillId="0" borderId="22" xfId="11" applyNumberFormat="1" applyFont="1" applyFill="1" applyBorder="1" applyAlignment="1">
      <alignment horizontal="center" vertical="center" wrapText="1"/>
    </xf>
    <xf numFmtId="164" fontId="10" fillId="0" borderId="13" xfId="11" applyNumberFormat="1" applyFont="1" applyFill="1" applyBorder="1" applyAlignment="1">
      <alignment horizontal="center" vertical="center" wrapText="1"/>
    </xf>
    <xf numFmtId="164" fontId="10" fillId="0" borderId="28" xfId="11" applyNumberFormat="1" applyFont="1" applyFill="1" applyBorder="1" applyAlignment="1">
      <alignment horizontal="center" vertical="center" wrapText="1"/>
    </xf>
    <xf numFmtId="0" fontId="13" fillId="0" borderId="17" xfId="9" applyFont="1" applyFill="1" applyBorder="1" applyAlignment="1">
      <alignment horizontal="left" vertical="center" wrapText="1"/>
    </xf>
    <xf numFmtId="0" fontId="13" fillId="0" borderId="23" xfId="9" applyFont="1" applyFill="1" applyBorder="1" applyAlignment="1">
      <alignment horizontal="left" vertical="center"/>
    </xf>
    <xf numFmtId="0" fontId="14" fillId="0" borderId="21" xfId="9" applyFont="1" applyFill="1" applyBorder="1" applyAlignment="1">
      <alignment horizontal="left" vertical="center" wrapText="1"/>
    </xf>
    <xf numFmtId="0" fontId="13" fillId="0" borderId="4" xfId="9" applyFont="1" applyFill="1" applyBorder="1" applyAlignment="1">
      <alignment horizontal="left" vertical="center" wrapText="1"/>
    </xf>
    <xf numFmtId="0" fontId="14" fillId="0" borderId="17" xfId="9" applyFont="1" applyFill="1" applyBorder="1" applyAlignment="1">
      <alignment horizontal="left" vertical="center" wrapText="1"/>
    </xf>
    <xf numFmtId="0" fontId="14" fillId="0" borderId="17" xfId="9" applyFont="1" applyFill="1" applyBorder="1" applyAlignment="1">
      <alignment horizontal="left" vertical="center"/>
    </xf>
    <xf numFmtId="0" fontId="14" fillId="0" borderId="26" xfId="9" applyFont="1" applyFill="1" applyBorder="1" applyAlignment="1">
      <alignment horizontal="left" vertical="center"/>
    </xf>
    <xf numFmtId="0" fontId="7" fillId="0" borderId="17" xfId="0" applyFont="1" applyBorder="1" applyAlignment="1">
      <alignment vertical="center"/>
    </xf>
    <xf numFmtId="0" fontId="7" fillId="0" borderId="29" xfId="0" applyFont="1" applyBorder="1" applyAlignment="1">
      <alignment horizontal="left" vertical="center"/>
    </xf>
    <xf numFmtId="0" fontId="7" fillId="0" borderId="23" xfId="0" applyFont="1" applyBorder="1" applyAlignment="1">
      <alignment vertical="center"/>
    </xf>
    <xf numFmtId="0" fontId="8" fillId="0" borderId="23" xfId="0" applyFont="1" applyBorder="1" applyAlignment="1">
      <alignment horizontal="left" vertical="center" indent="2"/>
    </xf>
    <xf numFmtId="0" fontId="8" fillId="0" borderId="23" xfId="0" applyFont="1" applyBorder="1" applyAlignment="1">
      <alignment horizontal="left" vertical="center" indent="1"/>
    </xf>
    <xf numFmtId="0" fontId="8" fillId="0" borderId="5" xfId="0" applyFont="1" applyBorder="1" applyAlignment="1">
      <alignment horizontal="left" vertical="center" indent="1"/>
    </xf>
    <xf numFmtId="0" fontId="20" fillId="0" borderId="0" xfId="0" applyFont="1" applyAlignment="1">
      <alignment horizontal="center" vertical="center" wrapText="1"/>
    </xf>
    <xf numFmtId="0" fontId="16" fillId="0" borderId="0" xfId="0" applyFont="1" applyBorder="1" applyAlignment="1">
      <alignment wrapText="1"/>
    </xf>
    <xf numFmtId="0" fontId="17" fillId="0" borderId="0" xfId="0" applyFont="1" applyBorder="1" applyAlignment="1">
      <alignment wrapText="1"/>
    </xf>
    <xf numFmtId="0" fontId="16" fillId="0" borderId="12" xfId="0" applyFont="1" applyBorder="1" applyAlignment="1">
      <alignment wrapText="1"/>
    </xf>
    <xf numFmtId="0" fontId="18" fillId="0" borderId="12" xfId="0" applyFont="1" applyBorder="1" applyAlignment="1">
      <alignment horizontal="left" wrapText="1"/>
    </xf>
    <xf numFmtId="0" fontId="22" fillId="9"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left" vertical="center" wrapText="1"/>
    </xf>
    <xf numFmtId="0" fontId="3" fillId="9" borderId="4" xfId="9" applyFont="1" applyFill="1" applyBorder="1" applyAlignment="1">
      <alignment horizontal="center"/>
    </xf>
    <xf numFmtId="0" fontId="3" fillId="9" borderId="0" xfId="9" applyFont="1" applyFill="1" applyBorder="1" applyAlignment="1">
      <alignment horizontal="center"/>
    </xf>
    <xf numFmtId="0" fontId="3" fillId="9" borderId="7" xfId="9" applyFont="1" applyFill="1" applyBorder="1" applyAlignment="1">
      <alignment horizontal="center"/>
    </xf>
    <xf numFmtId="0" fontId="7" fillId="9" borderId="11" xfId="0" applyFont="1" applyFill="1" applyBorder="1" applyAlignment="1">
      <alignment horizontal="center"/>
    </xf>
    <xf numFmtId="0" fontId="7" fillId="9" borderId="10" xfId="0" applyFont="1" applyFill="1" applyBorder="1" applyAlignment="1">
      <alignment horizontal="center"/>
    </xf>
    <xf numFmtId="0" fontId="7" fillId="9" borderId="6" xfId="0" applyFont="1" applyFill="1" applyBorder="1" applyAlignment="1">
      <alignment horizontal="center"/>
    </xf>
    <xf numFmtId="0" fontId="15" fillId="9" borderId="4" xfId="0" applyFont="1" applyFill="1" applyBorder="1" applyAlignment="1">
      <alignment horizontal="center"/>
    </xf>
    <xf numFmtId="0" fontId="15" fillId="9" borderId="0" xfId="0" applyFont="1" applyFill="1" applyBorder="1" applyAlignment="1">
      <alignment horizontal="center"/>
    </xf>
    <xf numFmtId="0" fontId="15" fillId="9" borderId="7" xfId="0" applyFont="1" applyFill="1" applyBorder="1" applyAlignment="1">
      <alignment horizontal="center"/>
    </xf>
    <xf numFmtId="0" fontId="7" fillId="8" borderId="14" xfId="0" applyFont="1" applyFill="1" applyBorder="1" applyAlignment="1">
      <alignment horizontal="center"/>
    </xf>
    <xf numFmtId="0" fontId="7" fillId="8" borderId="15" xfId="0" applyFont="1"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3" fillId="9" borderId="11" xfId="9" applyFont="1" applyFill="1" applyBorder="1" applyAlignment="1">
      <alignment horizontal="center"/>
    </xf>
    <xf numFmtId="0" fontId="3" fillId="9" borderId="10" xfId="9" applyFont="1" applyFill="1" applyBorder="1" applyAlignment="1">
      <alignment horizontal="center"/>
    </xf>
    <xf numFmtId="0" fontId="3" fillId="9" borderId="6" xfId="9" applyFont="1" applyFill="1" applyBorder="1" applyAlignment="1">
      <alignment horizontal="center"/>
    </xf>
    <xf numFmtId="0" fontId="13" fillId="8" borderId="18" xfId="9" applyFont="1" applyFill="1" applyBorder="1" applyAlignment="1">
      <alignment horizontal="center" vertical="center" wrapText="1"/>
    </xf>
    <xf numFmtId="0" fontId="13" fillId="8" borderId="19" xfId="9" applyFont="1" applyFill="1" applyBorder="1" applyAlignment="1">
      <alignment horizontal="center" vertical="center" wrapText="1"/>
    </xf>
    <xf numFmtId="0" fontId="13" fillId="8" borderId="14" xfId="9" applyFont="1" applyFill="1" applyBorder="1" applyAlignment="1">
      <alignment horizontal="center"/>
    </xf>
    <xf numFmtId="0" fontId="13" fillId="8" borderId="15" xfId="9" applyFont="1" applyFill="1" applyBorder="1" applyAlignment="1">
      <alignment horizontal="center"/>
    </xf>
    <xf numFmtId="0" fontId="10" fillId="8" borderId="20" xfId="9" applyFill="1" applyBorder="1" applyAlignment="1">
      <alignment horizontal="center"/>
    </xf>
    <xf numFmtId="0" fontId="10" fillId="8" borderId="21" xfId="9" applyFill="1" applyBorder="1" applyAlignment="1">
      <alignment horizontal="center"/>
    </xf>
  </cellXfs>
  <cellStyles count="19">
    <cellStyle name="ColumnHeading" xfId="1"/>
    <cellStyle name="Data" xfId="2"/>
    <cellStyle name="FieldHeading" xfId="3"/>
    <cellStyle name="GrandTotal" xfId="4"/>
    <cellStyle name="GroupTotal" xfId="5"/>
    <cellStyle name="Normal" xfId="0" builtinId="0"/>
    <cellStyle name="Normal_All schools, alpha by LEA" xfId="6"/>
    <cellStyle name="Normal_Alpha by LEA &amp; School" xfId="7"/>
    <cellStyle name="Normal_Alpha by LEA-SD Only" xfId="8"/>
    <cellStyle name="Normal_qryDropoutSummaryTable" xfId="9"/>
    <cellStyle name="Normal_Summary" xfId="10"/>
    <cellStyle name="Percent" xfId="11" builtinId="5"/>
    <cellStyle name="ReportTitle" xfId="12"/>
    <cellStyle name="SubTotal" xfId="13"/>
    <cellStyle name="SubTotal0" xfId="14"/>
    <cellStyle name="SubTotal1" xfId="15"/>
    <cellStyle name="SubTotal2" xfId="16"/>
    <cellStyle name="SubTotal3" xfId="17"/>
    <cellStyle name="Total" xfId="18" builtinId="25" customBuiltin="1"/>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tabSelected="1" workbookViewId="0"/>
  </sheetViews>
  <sheetFormatPr defaultRowHeight="12.75"/>
  <cols>
    <col min="1" max="1" width="121.5703125" style="2" customWidth="1"/>
    <col min="2" max="16384" width="9.140625" style="2"/>
  </cols>
  <sheetData>
    <row r="1" spans="1:3" ht="15.75">
      <c r="A1" s="1" t="s">
        <v>1562</v>
      </c>
    </row>
    <row r="2" spans="1:3" ht="15.75">
      <c r="A2" s="1"/>
    </row>
    <row r="3" spans="1:3">
      <c r="A3" s="2" t="s">
        <v>951</v>
      </c>
    </row>
    <row r="4" spans="1:3">
      <c r="A4" s="9" t="s">
        <v>2646</v>
      </c>
    </row>
    <row r="5" spans="1:3">
      <c r="A5" s="9" t="s">
        <v>953</v>
      </c>
    </row>
    <row r="6" spans="1:3">
      <c r="A6" s="9" t="s">
        <v>952</v>
      </c>
    </row>
    <row r="7" spans="1:3">
      <c r="A7" s="9" t="s">
        <v>955</v>
      </c>
      <c r="C7" s="5"/>
    </row>
    <row r="8" spans="1:3">
      <c r="A8" s="9" t="s">
        <v>957</v>
      </c>
      <c r="B8" s="5"/>
      <c r="C8" s="5"/>
    </row>
    <row r="9" spans="1:3">
      <c r="A9" s="9" t="s">
        <v>2636</v>
      </c>
      <c r="B9" s="5"/>
      <c r="C9" s="5"/>
    </row>
    <row r="10" spans="1:3">
      <c r="A10" s="9" t="s">
        <v>2641</v>
      </c>
    </row>
    <row r="11" spans="1:3">
      <c r="A11" s="9" t="s">
        <v>956</v>
      </c>
    </row>
    <row r="12" spans="1:3">
      <c r="A12" s="9" t="s">
        <v>954</v>
      </c>
    </row>
    <row r="13" spans="1:3" ht="15.75">
      <c r="A13" s="1"/>
    </row>
    <row r="14" spans="1:3">
      <c r="A14" s="2" t="s">
        <v>2575</v>
      </c>
    </row>
    <row r="16" spans="1:3">
      <c r="A16" s="3" t="s">
        <v>1349</v>
      </c>
    </row>
    <row r="18" spans="1:1" ht="25.5" customHeight="1">
      <c r="A18" s="34" t="s">
        <v>16</v>
      </c>
    </row>
    <row r="20" spans="1:1">
      <c r="A20" s="33" t="s">
        <v>1563</v>
      </c>
    </row>
    <row r="21" spans="1:1">
      <c r="A21" s="3" t="s">
        <v>11</v>
      </c>
    </row>
    <row r="22" spans="1:1">
      <c r="A22" s="7" t="s">
        <v>1978</v>
      </c>
    </row>
    <row r="23" spans="1:1">
      <c r="A23" s="7" t="s">
        <v>12</v>
      </c>
    </row>
    <row r="24" spans="1:1">
      <c r="A24" s="7" t="s">
        <v>13</v>
      </c>
    </row>
    <row r="25" spans="1:1">
      <c r="A25" s="8" t="s">
        <v>15</v>
      </c>
    </row>
    <row r="28" spans="1:1">
      <c r="A28" s="2" t="s">
        <v>2631</v>
      </c>
    </row>
    <row r="29" spans="1:1">
      <c r="A29" s="2" t="s">
        <v>1580</v>
      </c>
    </row>
    <row r="30" spans="1:1">
      <c r="A30" s="6">
        <v>41044</v>
      </c>
    </row>
    <row r="31" spans="1:1">
      <c r="A31" s="2" t="s">
        <v>2630</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showGridLines="0" workbookViewId="0"/>
  </sheetViews>
  <sheetFormatPr defaultRowHeight="12.75"/>
  <cols>
    <col min="1" max="1" width="82.7109375" style="30" customWidth="1"/>
  </cols>
  <sheetData>
    <row r="1" spans="1:1" ht="23.25">
      <c r="A1" s="132" t="s">
        <v>14</v>
      </c>
    </row>
    <row r="2" spans="1:1">
      <c r="A2" s="31"/>
    </row>
    <row r="3" spans="1:1" ht="38.25">
      <c r="A3" s="139" t="s">
        <v>2645</v>
      </c>
    </row>
    <row r="4" spans="1:1">
      <c r="A4" s="31"/>
    </row>
    <row r="5" spans="1:1">
      <c r="A5" s="139" t="s">
        <v>426</v>
      </c>
    </row>
    <row r="6" spans="1:1">
      <c r="A6" s="134"/>
    </row>
    <row r="7" spans="1:1" ht="63.75">
      <c r="A7" s="139" t="s">
        <v>427</v>
      </c>
    </row>
    <row r="8" spans="1:1">
      <c r="A8" s="134"/>
    </row>
    <row r="9" spans="1:1" ht="51">
      <c r="A9" s="139" t="s">
        <v>428</v>
      </c>
    </row>
    <row r="11" spans="1:1" ht="25.5">
      <c r="A11" s="139" t="s">
        <v>429</v>
      </c>
    </row>
    <row r="12" spans="1:1">
      <c r="A12" s="134"/>
    </row>
    <row r="13" spans="1:1" ht="38.25">
      <c r="A13" s="139" t="s">
        <v>430</v>
      </c>
    </row>
    <row r="14" spans="1:1">
      <c r="A14" s="134"/>
    </row>
    <row r="15" spans="1:1" ht="76.5">
      <c r="A15" s="139" t="s">
        <v>431</v>
      </c>
    </row>
    <row r="17" spans="1:1" ht="25.5">
      <c r="A17" s="139" t="s">
        <v>432</v>
      </c>
    </row>
    <row r="19" spans="1:1" ht="51">
      <c r="A19" s="139" t="s">
        <v>433</v>
      </c>
    </row>
    <row r="20" spans="1:1">
      <c r="A20" s="134"/>
    </row>
    <row r="21" spans="1:1" ht="38.25">
      <c r="A21" s="139" t="s">
        <v>434</v>
      </c>
    </row>
    <row r="22" spans="1:1">
      <c r="A22" s="134"/>
    </row>
    <row r="23" spans="1:1">
      <c r="A23" s="139" t="s">
        <v>2644</v>
      </c>
    </row>
    <row r="24" spans="1:1">
      <c r="A24" s="139" t="s">
        <v>435</v>
      </c>
    </row>
    <row r="25" spans="1:1">
      <c r="A25" s="140" t="s">
        <v>2637</v>
      </c>
    </row>
    <row r="26" spans="1:1">
      <c r="A26" s="140" t="s">
        <v>2638</v>
      </c>
    </row>
    <row r="27" spans="1:1">
      <c r="A27" s="140" t="s">
        <v>2639</v>
      </c>
    </row>
    <row r="29" spans="1:1" ht="89.25">
      <c r="A29" s="139" t="s">
        <v>436</v>
      </c>
    </row>
    <row r="30" spans="1:1">
      <c r="A30" s="134"/>
    </row>
    <row r="31" spans="1:1" ht="38.25">
      <c r="A31" s="139" t="s">
        <v>5</v>
      </c>
    </row>
    <row r="32" spans="1:1">
      <c r="A32" s="133"/>
    </row>
    <row r="33" spans="1:1" ht="51">
      <c r="A33" s="139" t="s">
        <v>9</v>
      </c>
    </row>
    <row r="34" spans="1:1">
      <c r="A34" s="133"/>
    </row>
    <row r="35" spans="1:1" ht="76.5">
      <c r="A35" s="139" t="s">
        <v>10</v>
      </c>
    </row>
    <row r="37" spans="1:1">
      <c r="A37" s="133"/>
    </row>
    <row r="39" spans="1:1" ht="15.75">
      <c r="A39" s="138" t="s">
        <v>2643</v>
      </c>
    </row>
    <row r="40" spans="1:1" ht="409.5">
      <c r="A40" s="136" t="s">
        <v>21</v>
      </c>
    </row>
    <row r="41" spans="1:1" ht="38.25">
      <c r="A41" s="136" t="s">
        <v>0</v>
      </c>
    </row>
    <row r="42" spans="1:1" ht="25.5">
      <c r="A42" s="136" t="s">
        <v>1</v>
      </c>
    </row>
    <row r="43" spans="1:1" ht="25.5">
      <c r="A43" s="136" t="s">
        <v>2</v>
      </c>
    </row>
    <row r="44" spans="1:1" ht="102">
      <c r="A44" s="136" t="s">
        <v>3</v>
      </c>
    </row>
    <row r="45" spans="1:1" ht="127.5">
      <c r="A45" s="136" t="s">
        <v>4</v>
      </c>
    </row>
    <row r="46" spans="1:1">
      <c r="A46" s="134"/>
    </row>
    <row r="48" spans="1:1">
      <c r="A48" s="134"/>
    </row>
    <row r="49" spans="1:1" ht="15.75">
      <c r="A49" s="137" t="s">
        <v>2642</v>
      </c>
    </row>
    <row r="50" spans="1:1" ht="51">
      <c r="A50" s="135" t="s">
        <v>6</v>
      </c>
    </row>
    <row r="51" spans="1:1" ht="38.25">
      <c r="A51" s="136" t="s">
        <v>2640</v>
      </c>
    </row>
    <row r="52" spans="1:1" ht="38.25">
      <c r="A52" s="136" t="s">
        <v>2632</v>
      </c>
    </row>
    <row r="53" spans="1:1" ht="25.5">
      <c r="A53" s="136" t="s">
        <v>7</v>
      </c>
    </row>
    <row r="54" spans="1:1" ht="25.5">
      <c r="A54" s="136" t="s">
        <v>8</v>
      </c>
    </row>
    <row r="55" spans="1:1">
      <c r="A55" s="136" t="s">
        <v>2633</v>
      </c>
    </row>
    <row r="56" spans="1:1" ht="25.5">
      <c r="A56" s="136" t="s">
        <v>2634</v>
      </c>
    </row>
    <row r="57" spans="1:1" ht="25.5">
      <c r="A57" s="136" t="s">
        <v>2635</v>
      </c>
    </row>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showGridLines="0" zoomScaleNormal="100" workbookViewId="0"/>
  </sheetViews>
  <sheetFormatPr defaultRowHeight="12.75"/>
  <cols>
    <col min="1" max="1" width="2" customWidth="1"/>
    <col min="2" max="2" width="47.42578125" customWidth="1"/>
    <col min="3" max="3" width="13.7109375" customWidth="1"/>
    <col min="4" max="4" width="14.85546875" customWidth="1"/>
    <col min="5" max="5" width="12.7109375" customWidth="1"/>
  </cols>
  <sheetData>
    <row r="1" spans="2:9" ht="13.5" thickBot="1">
      <c r="B1" s="10"/>
      <c r="C1" s="10"/>
      <c r="D1" s="10"/>
      <c r="E1" s="10"/>
    </row>
    <row r="2" spans="2:9" ht="16.5" thickTop="1">
      <c r="B2" s="154" t="s">
        <v>286</v>
      </c>
      <c r="C2" s="155"/>
      <c r="D2" s="155"/>
      <c r="E2" s="156"/>
    </row>
    <row r="3" spans="2:9" ht="16.5" thickBot="1">
      <c r="B3" s="141" t="s">
        <v>2576</v>
      </c>
      <c r="C3" s="142"/>
      <c r="D3" s="142"/>
      <c r="E3" s="143"/>
    </row>
    <row r="4" spans="2:9" ht="25.5" customHeight="1" thickTop="1">
      <c r="B4" s="161"/>
      <c r="C4" s="157" t="s">
        <v>288</v>
      </c>
      <c r="D4" s="159" t="s">
        <v>287</v>
      </c>
      <c r="E4" s="160"/>
      <c r="G4" s="3"/>
      <c r="H4" s="3"/>
      <c r="I4" s="3"/>
    </row>
    <row r="5" spans="2:9">
      <c r="B5" s="162"/>
      <c r="C5" s="158"/>
      <c r="D5" s="28" t="s">
        <v>289</v>
      </c>
      <c r="E5" s="29" t="s">
        <v>290</v>
      </c>
      <c r="G5" s="3"/>
      <c r="H5" s="3"/>
      <c r="I5" s="3"/>
    </row>
    <row r="6" spans="2:9">
      <c r="B6" s="17"/>
      <c r="C6" s="11"/>
      <c r="D6" s="11"/>
      <c r="E6" s="18"/>
      <c r="G6" s="3"/>
      <c r="H6" s="3"/>
      <c r="I6" s="3"/>
    </row>
    <row r="7" spans="2:9" ht="15.75" customHeight="1">
      <c r="B7" s="119" t="s">
        <v>295</v>
      </c>
      <c r="C7" s="98">
        <v>130285</v>
      </c>
      <c r="D7" s="99">
        <v>96231</v>
      </c>
      <c r="E7" s="115">
        <v>0.73861918102621171</v>
      </c>
      <c r="G7" s="3"/>
      <c r="H7" s="3"/>
      <c r="I7" s="3"/>
    </row>
    <row r="8" spans="2:9">
      <c r="B8" s="19"/>
      <c r="C8" s="12"/>
      <c r="D8" s="13"/>
      <c r="E8" s="21"/>
      <c r="G8" s="3"/>
      <c r="H8" s="45"/>
      <c r="I8" s="45"/>
    </row>
    <row r="9" spans="2:9" ht="15.75" customHeight="1">
      <c r="B9" s="120" t="s">
        <v>296</v>
      </c>
      <c r="C9" s="49"/>
      <c r="D9" s="50"/>
      <c r="E9" s="51"/>
      <c r="G9" s="3"/>
      <c r="H9" s="46"/>
      <c r="I9" s="3"/>
    </row>
    <row r="10" spans="2:9">
      <c r="B10" s="121" t="s">
        <v>291</v>
      </c>
      <c r="C10" s="97">
        <v>65110</v>
      </c>
      <c r="D10" s="97">
        <v>44114</v>
      </c>
      <c r="E10" s="116">
        <v>0.67753033328213796</v>
      </c>
      <c r="G10" s="3"/>
      <c r="H10" s="46"/>
      <c r="I10" s="3"/>
    </row>
    <row r="11" spans="2:9">
      <c r="B11" s="121" t="s">
        <v>292</v>
      </c>
      <c r="C11" s="97">
        <v>65175</v>
      </c>
      <c r="D11" s="97">
        <v>52117</v>
      </c>
      <c r="E11" s="116">
        <v>0.79964710395090144</v>
      </c>
      <c r="G11" s="3"/>
      <c r="H11" s="46"/>
      <c r="I11" s="3"/>
    </row>
    <row r="12" spans="2:9">
      <c r="B12" s="20"/>
      <c r="C12" s="14"/>
      <c r="D12" s="14"/>
      <c r="E12" s="37"/>
      <c r="G12" s="3"/>
      <c r="H12" s="46"/>
      <c r="I12" s="3"/>
    </row>
    <row r="13" spans="2:9" ht="15.75" customHeight="1">
      <c r="B13" s="122" t="s">
        <v>297</v>
      </c>
      <c r="C13" s="14"/>
      <c r="D13" s="14"/>
      <c r="E13" s="37"/>
      <c r="G13" s="3"/>
      <c r="H13" s="46"/>
      <c r="I13" s="3"/>
    </row>
    <row r="14" spans="2:9">
      <c r="B14" s="123" t="s">
        <v>2623</v>
      </c>
      <c r="C14" s="100">
        <f>C30+D30</f>
        <v>175</v>
      </c>
      <c r="D14" s="100">
        <v>115</v>
      </c>
      <c r="E14" s="117">
        <v>0.65714285714285714</v>
      </c>
      <c r="G14" s="3"/>
      <c r="H14" s="46"/>
      <c r="I14" s="3"/>
    </row>
    <row r="15" spans="2:9">
      <c r="B15" s="124" t="s">
        <v>2629</v>
      </c>
      <c r="C15" s="100">
        <f t="shared" ref="C15:C20" si="0">C31+D31</f>
        <v>3723</v>
      </c>
      <c r="D15" s="100">
        <v>3268</v>
      </c>
      <c r="E15" s="117">
        <v>0.87778673113080852</v>
      </c>
      <c r="G15" s="3"/>
      <c r="H15" s="3"/>
      <c r="I15" s="3"/>
    </row>
    <row r="16" spans="2:9">
      <c r="B16" s="124" t="s">
        <v>2625</v>
      </c>
      <c r="C16" s="100">
        <f t="shared" si="0"/>
        <v>17763</v>
      </c>
      <c r="D16" s="100">
        <v>12507</v>
      </c>
      <c r="E16" s="117">
        <v>0.70410403648032427</v>
      </c>
      <c r="G16" s="3"/>
      <c r="H16" s="3"/>
      <c r="I16" s="3"/>
    </row>
    <row r="17" spans="2:9">
      <c r="B17" s="124" t="s">
        <v>2626</v>
      </c>
      <c r="C17" s="100">
        <f t="shared" si="0"/>
        <v>7682</v>
      </c>
      <c r="D17" s="100">
        <v>4862</v>
      </c>
      <c r="E17" s="117">
        <v>0.63290809684977867</v>
      </c>
      <c r="G17" s="45"/>
      <c r="H17" s="45"/>
      <c r="I17" s="3"/>
    </row>
    <row r="18" spans="2:9">
      <c r="B18" s="124" t="s">
        <v>2628</v>
      </c>
      <c r="C18" s="100">
        <f t="shared" si="0"/>
        <v>826</v>
      </c>
      <c r="D18" s="100">
        <v>582</v>
      </c>
      <c r="E18" s="117">
        <v>0.70460048426150124</v>
      </c>
      <c r="G18" s="3"/>
      <c r="H18" s="46"/>
      <c r="I18" s="3"/>
    </row>
    <row r="19" spans="2:9">
      <c r="B19" s="123" t="s">
        <v>2624</v>
      </c>
      <c r="C19" s="100">
        <f t="shared" si="0"/>
        <v>64</v>
      </c>
      <c r="D19" s="100">
        <v>49</v>
      </c>
      <c r="E19" s="117">
        <v>0.765625</v>
      </c>
      <c r="G19" s="3"/>
      <c r="H19" s="46"/>
      <c r="I19" s="3"/>
    </row>
    <row r="20" spans="2:9" ht="13.5" thickBot="1">
      <c r="B20" s="125" t="s">
        <v>2627</v>
      </c>
      <c r="C20" s="101">
        <f t="shared" si="0"/>
        <v>100052</v>
      </c>
      <c r="D20" s="101">
        <v>74848</v>
      </c>
      <c r="E20" s="118">
        <v>0.74809099268380441</v>
      </c>
      <c r="G20" s="3"/>
      <c r="H20" s="3"/>
      <c r="I20" s="3"/>
    </row>
    <row r="21" spans="2:9" ht="13.5" thickTop="1">
      <c r="C21" s="35"/>
      <c r="D21" s="35"/>
      <c r="G21" s="3"/>
      <c r="H21" s="3"/>
      <c r="I21" s="3"/>
    </row>
    <row r="22" spans="2:9" ht="13.5" thickBot="1">
      <c r="G22" s="3"/>
      <c r="H22" s="3"/>
      <c r="I22" s="3"/>
    </row>
    <row r="23" spans="2:9" ht="13.5" thickTop="1">
      <c r="B23" s="144" t="s">
        <v>424</v>
      </c>
      <c r="C23" s="145"/>
      <c r="D23" s="146"/>
      <c r="G23" s="3"/>
      <c r="H23" s="3"/>
      <c r="I23" s="3"/>
    </row>
    <row r="24" spans="2:9" ht="15.75">
      <c r="B24" s="147" t="s">
        <v>425</v>
      </c>
      <c r="C24" s="148"/>
      <c r="D24" s="149"/>
    </row>
    <row r="25" spans="2:9" ht="16.5" thickBot="1">
      <c r="B25" s="147" t="s">
        <v>2577</v>
      </c>
      <c r="C25" s="148"/>
      <c r="D25" s="149"/>
    </row>
    <row r="26" spans="2:9" ht="13.5" thickTop="1">
      <c r="B26" s="152"/>
      <c r="C26" s="150" t="s">
        <v>298</v>
      </c>
      <c r="D26" s="151"/>
    </row>
    <row r="27" spans="2:9">
      <c r="B27" s="153"/>
      <c r="C27" s="26" t="s">
        <v>299</v>
      </c>
      <c r="D27" s="27" t="s">
        <v>300</v>
      </c>
    </row>
    <row r="28" spans="2:9" ht="15.75" customHeight="1">
      <c r="B28" s="126" t="s">
        <v>295</v>
      </c>
      <c r="C28" s="102">
        <v>65110</v>
      </c>
      <c r="D28" s="103">
        <v>65175</v>
      </c>
      <c r="F28" s="3"/>
      <c r="G28" s="3"/>
      <c r="H28" s="35"/>
    </row>
    <row r="29" spans="2:9" ht="12" customHeight="1">
      <c r="B29" s="22"/>
      <c r="C29" s="14"/>
      <c r="D29" s="36"/>
      <c r="F29" s="45"/>
      <c r="G29" s="3"/>
    </row>
    <row r="30" spans="2:9">
      <c r="B30" s="123" t="s">
        <v>2623</v>
      </c>
      <c r="C30" s="104">
        <v>87</v>
      </c>
      <c r="D30" s="105">
        <v>88</v>
      </c>
      <c r="E30" s="35"/>
      <c r="F30" s="46"/>
      <c r="G30" s="3"/>
      <c r="H30" s="35"/>
    </row>
    <row r="31" spans="2:9">
      <c r="B31" s="124" t="s">
        <v>2629</v>
      </c>
      <c r="C31" s="104">
        <v>1902</v>
      </c>
      <c r="D31" s="105">
        <v>1821</v>
      </c>
      <c r="E31" s="35"/>
    </row>
    <row r="32" spans="2:9">
      <c r="B32" s="124" t="s">
        <v>2625</v>
      </c>
      <c r="C32" s="104">
        <v>8438</v>
      </c>
      <c r="D32" s="105">
        <v>9325</v>
      </c>
      <c r="E32" s="35"/>
      <c r="F32" s="46"/>
      <c r="H32" s="35"/>
    </row>
    <row r="33" spans="2:8">
      <c r="B33" s="124" t="s">
        <v>2626</v>
      </c>
      <c r="C33" s="104">
        <v>3675</v>
      </c>
      <c r="D33" s="105">
        <v>4007</v>
      </c>
      <c r="E33" s="35"/>
      <c r="F33" s="46"/>
      <c r="H33" s="35"/>
    </row>
    <row r="34" spans="2:8">
      <c r="B34" s="124" t="s">
        <v>2628</v>
      </c>
      <c r="C34" s="104">
        <v>385</v>
      </c>
      <c r="D34" s="105">
        <v>441</v>
      </c>
      <c r="E34" s="35"/>
      <c r="F34" s="46"/>
      <c r="H34" s="35"/>
    </row>
    <row r="35" spans="2:8">
      <c r="B35" s="123" t="s">
        <v>2624</v>
      </c>
      <c r="C35" s="104">
        <v>28</v>
      </c>
      <c r="D35" s="105">
        <v>36</v>
      </c>
      <c r="E35" s="35"/>
      <c r="F35" s="46"/>
      <c r="H35" s="35"/>
    </row>
    <row r="36" spans="2:8" ht="13.5" thickBot="1">
      <c r="B36" s="125" t="s">
        <v>2627</v>
      </c>
      <c r="C36" s="106">
        <v>50595</v>
      </c>
      <c r="D36" s="107">
        <v>49457</v>
      </c>
      <c r="E36" s="35"/>
      <c r="F36" s="46"/>
      <c r="H36" s="35"/>
    </row>
    <row r="37" spans="2:8" ht="13.5" thickTop="1">
      <c r="C37" s="35"/>
      <c r="D37" s="35"/>
      <c r="F37" s="2"/>
    </row>
    <row r="38" spans="2:8" ht="13.5" thickBot="1"/>
    <row r="39" spans="2:8" ht="16.5" thickTop="1">
      <c r="B39" s="154" t="s">
        <v>293</v>
      </c>
      <c r="C39" s="155"/>
      <c r="D39" s="156"/>
    </row>
    <row r="40" spans="2:8" ht="16.5" thickBot="1">
      <c r="B40" s="141" t="s">
        <v>2578</v>
      </c>
      <c r="C40" s="142"/>
      <c r="D40" s="143"/>
    </row>
    <row r="41" spans="2:8" ht="18" customHeight="1" thickTop="1">
      <c r="B41" s="127" t="s">
        <v>946</v>
      </c>
      <c r="C41" s="108">
        <v>694</v>
      </c>
      <c r="D41" s="52"/>
    </row>
    <row r="42" spans="2:8">
      <c r="B42" s="4"/>
      <c r="C42" s="15"/>
      <c r="D42" s="16"/>
    </row>
    <row r="43" spans="2:8" ht="15.75" customHeight="1">
      <c r="B43" s="128" t="s">
        <v>947</v>
      </c>
      <c r="C43" s="109">
        <v>130285</v>
      </c>
      <c r="D43" s="53"/>
    </row>
    <row r="44" spans="2:8">
      <c r="B44" s="4"/>
      <c r="C44" s="23"/>
      <c r="D44" s="16"/>
    </row>
    <row r="45" spans="2:8" ht="15.75" customHeight="1">
      <c r="B45" s="128" t="s">
        <v>294</v>
      </c>
      <c r="C45" s="109">
        <v>99726</v>
      </c>
      <c r="D45" s="114">
        <v>0.76544498599224775</v>
      </c>
    </row>
    <row r="46" spans="2:8">
      <c r="B46" s="54"/>
      <c r="C46" s="55"/>
      <c r="D46" s="56"/>
    </row>
    <row r="47" spans="2:8">
      <c r="B47" s="130" t="s">
        <v>948</v>
      </c>
      <c r="C47" s="110">
        <v>96231</v>
      </c>
      <c r="D47" s="113">
        <v>0.73861918102621171</v>
      </c>
    </row>
    <row r="48" spans="2:8">
      <c r="B48" s="57"/>
      <c r="C48" s="55"/>
      <c r="D48" s="56"/>
    </row>
    <row r="49" spans="2:4">
      <c r="B49" s="129" t="s">
        <v>949</v>
      </c>
      <c r="C49" s="110">
        <v>92518</v>
      </c>
      <c r="D49" s="113">
        <v>0.71012012127259472</v>
      </c>
    </row>
    <row r="50" spans="2:4">
      <c r="B50" s="58"/>
      <c r="C50" s="55"/>
      <c r="D50" s="56"/>
    </row>
    <row r="51" spans="2:4">
      <c r="B51" s="129" t="s">
        <v>1572</v>
      </c>
      <c r="C51" s="110">
        <v>3713</v>
      </c>
      <c r="D51" s="113">
        <v>2.8499059753617072E-2</v>
      </c>
    </row>
    <row r="52" spans="2:4">
      <c r="B52" s="58"/>
      <c r="C52" s="55"/>
      <c r="D52" s="56"/>
    </row>
    <row r="53" spans="2:4" ht="12.75" customHeight="1" thickBot="1">
      <c r="B53" s="131" t="s">
        <v>950</v>
      </c>
      <c r="C53" s="111">
        <v>3495</v>
      </c>
      <c r="D53" s="112">
        <v>2.6825804966035999E-2</v>
      </c>
    </row>
    <row r="54" spans="2:4" ht="13.5" thickTop="1">
      <c r="C54" s="35"/>
      <c r="D54" s="47"/>
    </row>
  </sheetData>
  <mergeCells count="12">
    <mergeCell ref="B2:E2"/>
    <mergeCell ref="B3:E3"/>
    <mergeCell ref="C4:C5"/>
    <mergeCell ref="D4:E4"/>
    <mergeCell ref="B4:B5"/>
    <mergeCell ref="B40:D40"/>
    <mergeCell ref="B23:D23"/>
    <mergeCell ref="B25:D25"/>
    <mergeCell ref="C26:D26"/>
    <mergeCell ref="B26:B27"/>
    <mergeCell ref="B24:D24"/>
    <mergeCell ref="B39:D39"/>
  </mergeCells>
  <phoneticPr fontId="2" type="noConversion"/>
  <printOptions horizontalCentered="1"/>
  <pageMargins left="0" right="0" top="0" bottom="0" header="0.5" footer="0.5"/>
  <pageSetup scale="80" orientation="landscape" r:id="rId1"/>
  <headerFooter alignWithMargins="0"/>
  <rowBreaks count="1" manualBreakCount="1">
    <brk id="36"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2"/>
  <sheetViews>
    <sheetView showGridLines="0" workbookViewId="0">
      <pane ySplit="4" topLeftCell="A5" activePane="bottomLeft" state="frozen"/>
      <selection pane="bottomLeft" activeCell="A5" sqref="A5"/>
    </sheetView>
  </sheetViews>
  <sheetFormatPr defaultColWidth="12.28515625" defaultRowHeight="12.75"/>
  <cols>
    <col min="1" max="1" width="26.42578125" style="39" customWidth="1"/>
    <col min="2" max="2" width="10" style="39" bestFit="1" customWidth="1"/>
    <col min="3" max="3" width="37" style="39" bestFit="1" customWidth="1"/>
    <col min="4" max="4" width="7.42578125" style="39" bestFit="1" customWidth="1"/>
    <col min="5" max="5" width="11.140625" style="39" bestFit="1" customWidth="1"/>
    <col min="6" max="6" width="37" style="39" bestFit="1" customWidth="1"/>
    <col min="7" max="8" width="13.28515625" style="39" customWidth="1"/>
    <col min="9" max="9" width="13.28515625" style="40" customWidth="1"/>
    <col min="10" max="10" width="13.28515625" style="39" customWidth="1"/>
    <col min="11" max="11" width="13.28515625" style="40" customWidth="1"/>
    <col min="12" max="12" width="13.28515625" style="39" customWidth="1"/>
    <col min="13" max="13" width="13.28515625" style="40" customWidth="1"/>
    <col min="14" max="14" width="13.28515625" style="39" customWidth="1"/>
    <col min="15" max="15" width="13.28515625" style="40" customWidth="1"/>
    <col min="16" max="16" width="13.28515625" style="39" customWidth="1"/>
    <col min="17" max="17" width="13.28515625" style="40" customWidth="1"/>
    <col min="18" max="16384" width="12.28515625" style="39"/>
  </cols>
  <sheetData>
    <row r="1" spans="1:17" ht="15.75">
      <c r="A1" s="38" t="s">
        <v>1581</v>
      </c>
    </row>
    <row r="2" spans="1:17">
      <c r="A2" s="41" t="s">
        <v>2622</v>
      </c>
    </row>
    <row r="3" spans="1:17" ht="13.5" thickBot="1">
      <c r="A3" s="41"/>
    </row>
    <row r="4" spans="1:17" s="42" customFormat="1" ht="44.25" customHeight="1" thickBot="1">
      <c r="A4" s="66" t="s">
        <v>1564</v>
      </c>
      <c r="B4" s="67" t="s">
        <v>1565</v>
      </c>
      <c r="C4" s="67" t="s">
        <v>1566</v>
      </c>
      <c r="D4" s="67" t="s">
        <v>1422</v>
      </c>
      <c r="E4" s="67" t="s">
        <v>1567</v>
      </c>
      <c r="F4" s="67" t="s">
        <v>1568</v>
      </c>
      <c r="G4" s="67" t="s">
        <v>1569</v>
      </c>
      <c r="H4" s="67" t="s">
        <v>1574</v>
      </c>
      <c r="I4" s="68" t="s">
        <v>1575</v>
      </c>
      <c r="J4" s="67" t="s">
        <v>1570</v>
      </c>
      <c r="K4" s="68" t="s">
        <v>1571</v>
      </c>
      <c r="L4" s="67" t="s">
        <v>1578</v>
      </c>
      <c r="M4" s="68" t="s">
        <v>1579</v>
      </c>
      <c r="N4" s="67" t="s">
        <v>1576</v>
      </c>
      <c r="O4" s="68" t="s">
        <v>1577</v>
      </c>
      <c r="P4" s="67" t="s">
        <v>1572</v>
      </c>
      <c r="Q4" s="69" t="s">
        <v>1573</v>
      </c>
    </row>
    <row r="5" spans="1:17">
      <c r="A5" s="70" t="s">
        <v>2246</v>
      </c>
      <c r="B5" s="63" t="s">
        <v>2247</v>
      </c>
      <c r="C5" s="63" t="s">
        <v>2248</v>
      </c>
      <c r="D5" s="63" t="s">
        <v>1419</v>
      </c>
      <c r="E5" s="63" t="s">
        <v>2249</v>
      </c>
      <c r="F5" s="63" t="s">
        <v>2248</v>
      </c>
      <c r="G5" s="64">
        <v>131</v>
      </c>
      <c r="H5" s="64">
        <v>72</v>
      </c>
      <c r="I5" s="65">
        <v>0.54961832061000004</v>
      </c>
      <c r="J5" s="64">
        <v>71</v>
      </c>
      <c r="K5" s="65">
        <v>0.54198473282399995</v>
      </c>
      <c r="L5" s="64">
        <v>77</v>
      </c>
      <c r="M5" s="65">
        <v>0.58778625954099994</v>
      </c>
      <c r="N5" s="64">
        <v>5</v>
      </c>
      <c r="O5" s="65">
        <v>3.8167938930999998E-2</v>
      </c>
      <c r="P5" s="64">
        <v>1</v>
      </c>
      <c r="Q5" s="71">
        <v>7.6335877860000002E-3</v>
      </c>
    </row>
    <row r="6" spans="1:17">
      <c r="A6" s="72" t="s">
        <v>348</v>
      </c>
      <c r="B6" s="59" t="s">
        <v>349</v>
      </c>
      <c r="C6" s="59" t="s">
        <v>350</v>
      </c>
      <c r="D6" s="59" t="s">
        <v>1420</v>
      </c>
      <c r="E6" s="59" t="s">
        <v>351</v>
      </c>
      <c r="F6" s="59" t="s">
        <v>352</v>
      </c>
      <c r="G6" s="60">
        <v>290</v>
      </c>
      <c r="H6" s="60">
        <v>255</v>
      </c>
      <c r="I6" s="61">
        <v>0.87931034482699999</v>
      </c>
      <c r="J6" s="60">
        <v>244</v>
      </c>
      <c r="K6" s="61">
        <v>0.84137931034400004</v>
      </c>
      <c r="L6" s="60">
        <v>259</v>
      </c>
      <c r="M6" s="61">
        <v>0.89310344827499999</v>
      </c>
      <c r="N6" s="60">
        <v>4</v>
      </c>
      <c r="O6" s="61">
        <v>1.3793103447999999E-2</v>
      </c>
      <c r="P6" s="60">
        <v>11</v>
      </c>
      <c r="Q6" s="73">
        <v>3.7931034481999998E-2</v>
      </c>
    </row>
    <row r="7" spans="1:17">
      <c r="A7" s="72" t="s">
        <v>761</v>
      </c>
      <c r="B7" s="59" t="s">
        <v>762</v>
      </c>
      <c r="C7" s="59" t="s">
        <v>19</v>
      </c>
      <c r="D7" s="59" t="s">
        <v>1420</v>
      </c>
      <c r="E7" s="59" t="s">
        <v>763</v>
      </c>
      <c r="F7" s="59" t="s">
        <v>764</v>
      </c>
      <c r="G7" s="60">
        <v>596</v>
      </c>
      <c r="H7" s="60">
        <v>521</v>
      </c>
      <c r="I7" s="61">
        <v>0.87416107382499997</v>
      </c>
      <c r="J7" s="60">
        <v>519</v>
      </c>
      <c r="K7" s="61">
        <v>0.87080536912700002</v>
      </c>
      <c r="L7" s="60">
        <v>536</v>
      </c>
      <c r="M7" s="61">
        <v>0.89932885906000004</v>
      </c>
      <c r="N7" s="60">
        <v>15</v>
      </c>
      <c r="O7" s="61">
        <v>2.5167785234000001E-2</v>
      </c>
      <c r="P7" s="60">
        <v>2</v>
      </c>
      <c r="Q7" s="73">
        <v>3.355704697E-3</v>
      </c>
    </row>
    <row r="8" spans="1:17">
      <c r="A8" s="72" t="s">
        <v>1607</v>
      </c>
      <c r="B8" s="59" t="s">
        <v>1608</v>
      </c>
      <c r="C8" s="59" t="s">
        <v>1609</v>
      </c>
      <c r="D8" s="59" t="s">
        <v>1419</v>
      </c>
      <c r="E8" s="59" t="s">
        <v>1610</v>
      </c>
      <c r="F8" s="59" t="s">
        <v>1609</v>
      </c>
      <c r="G8" s="60">
        <v>41</v>
      </c>
      <c r="H8" s="60">
        <v>24</v>
      </c>
      <c r="I8" s="61">
        <v>0.58536585365799998</v>
      </c>
      <c r="J8" s="60">
        <v>24</v>
      </c>
      <c r="K8" s="61">
        <v>0.58536585365799998</v>
      </c>
      <c r="L8" s="60">
        <v>24</v>
      </c>
      <c r="M8" s="61">
        <v>0.58536585365799998</v>
      </c>
      <c r="N8" s="60">
        <v>0</v>
      </c>
      <c r="O8" s="61">
        <v>0</v>
      </c>
      <c r="P8" s="60">
        <v>0</v>
      </c>
      <c r="Q8" s="73">
        <v>0</v>
      </c>
    </row>
    <row r="9" spans="1:17">
      <c r="A9" s="72" t="s">
        <v>2246</v>
      </c>
      <c r="B9" s="59" t="s">
        <v>765</v>
      </c>
      <c r="C9" s="59" t="s">
        <v>766</v>
      </c>
      <c r="D9" s="59" t="s">
        <v>1419</v>
      </c>
      <c r="E9" s="59" t="s">
        <v>767</v>
      </c>
      <c r="F9" s="59" t="s">
        <v>766</v>
      </c>
      <c r="G9" s="60">
        <v>98</v>
      </c>
      <c r="H9" s="60">
        <v>27</v>
      </c>
      <c r="I9" s="61">
        <v>0.27551020408100002</v>
      </c>
      <c r="J9" s="60">
        <v>27</v>
      </c>
      <c r="K9" s="61">
        <v>0.27551020408100002</v>
      </c>
      <c r="L9" s="60">
        <v>31</v>
      </c>
      <c r="M9" s="61">
        <v>0.316326530612</v>
      </c>
      <c r="N9" s="60">
        <v>4</v>
      </c>
      <c r="O9" s="61">
        <v>4.0816326530000002E-2</v>
      </c>
      <c r="P9" s="60">
        <v>0</v>
      </c>
      <c r="Q9" s="73">
        <v>0</v>
      </c>
    </row>
    <row r="10" spans="1:17">
      <c r="A10" s="72" t="s">
        <v>2246</v>
      </c>
      <c r="B10" s="59" t="s">
        <v>2250</v>
      </c>
      <c r="C10" s="59" t="s">
        <v>2251</v>
      </c>
      <c r="D10" s="59" t="s">
        <v>1419</v>
      </c>
      <c r="E10" s="59" t="s">
        <v>2252</v>
      </c>
      <c r="F10" s="59" t="s">
        <v>2251</v>
      </c>
      <c r="G10" s="60">
        <v>400</v>
      </c>
      <c r="H10" s="60">
        <v>120</v>
      </c>
      <c r="I10" s="61">
        <v>0.3</v>
      </c>
      <c r="J10" s="60">
        <v>117</v>
      </c>
      <c r="K10" s="61">
        <v>0.29249999999999998</v>
      </c>
      <c r="L10" s="60">
        <v>122</v>
      </c>
      <c r="M10" s="61">
        <v>0.30499999999999999</v>
      </c>
      <c r="N10" s="60">
        <v>2</v>
      </c>
      <c r="O10" s="61">
        <v>5.0000000000000001E-3</v>
      </c>
      <c r="P10" s="60">
        <v>3</v>
      </c>
      <c r="Q10" s="73">
        <v>7.4999999999999997E-3</v>
      </c>
    </row>
    <row r="11" spans="1:17">
      <c r="A11" s="72" t="s">
        <v>171</v>
      </c>
      <c r="B11" s="59" t="s">
        <v>172</v>
      </c>
      <c r="C11" s="59" t="s">
        <v>173</v>
      </c>
      <c r="D11" s="59" t="s">
        <v>1420</v>
      </c>
      <c r="E11" s="59" t="s">
        <v>174</v>
      </c>
      <c r="F11" s="59" t="s">
        <v>175</v>
      </c>
      <c r="G11" s="60">
        <v>273</v>
      </c>
      <c r="H11" s="60">
        <v>148</v>
      </c>
      <c r="I11" s="61">
        <v>0.54212454212399996</v>
      </c>
      <c r="J11" s="60">
        <v>122</v>
      </c>
      <c r="K11" s="61">
        <v>0.44688644688599999</v>
      </c>
      <c r="L11" s="60">
        <v>149</v>
      </c>
      <c r="M11" s="61">
        <v>0.54578754578699995</v>
      </c>
      <c r="N11" s="60">
        <v>1</v>
      </c>
      <c r="O11" s="61">
        <v>3.6630036630000001E-3</v>
      </c>
      <c r="P11" s="60">
        <v>26</v>
      </c>
      <c r="Q11" s="73">
        <v>9.5238095238000003E-2</v>
      </c>
    </row>
    <row r="12" spans="1:17">
      <c r="A12" s="72" t="s">
        <v>1823</v>
      </c>
      <c r="B12" s="59" t="s">
        <v>1824</v>
      </c>
      <c r="C12" s="59" t="s">
        <v>1825</v>
      </c>
      <c r="D12" s="59" t="s">
        <v>1420</v>
      </c>
      <c r="E12" s="59" t="s">
        <v>2312</v>
      </c>
      <c r="F12" s="59" t="s">
        <v>2313</v>
      </c>
      <c r="G12" s="60">
        <v>89</v>
      </c>
      <c r="H12" s="60">
        <v>44</v>
      </c>
      <c r="I12" s="61">
        <v>0.49438202247099999</v>
      </c>
      <c r="J12" s="60">
        <v>35</v>
      </c>
      <c r="K12" s="61">
        <v>0.393258426966</v>
      </c>
      <c r="L12" s="60">
        <v>48</v>
      </c>
      <c r="M12" s="61">
        <v>0.53932584269600004</v>
      </c>
      <c r="N12" s="60">
        <v>4</v>
      </c>
      <c r="O12" s="61">
        <v>4.4943820224000001E-2</v>
      </c>
      <c r="P12" s="60">
        <v>9</v>
      </c>
      <c r="Q12" s="73">
        <v>0.101123595505</v>
      </c>
    </row>
    <row r="13" spans="1:17">
      <c r="A13" s="72" t="s">
        <v>1607</v>
      </c>
      <c r="B13" s="59" t="s">
        <v>1611</v>
      </c>
      <c r="C13" s="59" t="s">
        <v>1612</v>
      </c>
      <c r="D13" s="59" t="s">
        <v>1420</v>
      </c>
      <c r="E13" s="59" t="s">
        <v>1613</v>
      </c>
      <c r="F13" s="59" t="s">
        <v>1614</v>
      </c>
      <c r="G13" s="60">
        <v>89</v>
      </c>
      <c r="H13" s="60">
        <v>64</v>
      </c>
      <c r="I13" s="61">
        <v>0.719101123595</v>
      </c>
      <c r="J13" s="60">
        <v>63</v>
      </c>
      <c r="K13" s="61">
        <v>0.70786516853899994</v>
      </c>
      <c r="L13" s="60">
        <v>66</v>
      </c>
      <c r="M13" s="61">
        <v>0.74157303370700001</v>
      </c>
      <c r="N13" s="60">
        <v>2</v>
      </c>
      <c r="O13" s="61">
        <v>2.2471910112000001E-2</v>
      </c>
      <c r="P13" s="60">
        <v>1</v>
      </c>
      <c r="Q13" s="73">
        <v>1.1235955056E-2</v>
      </c>
    </row>
    <row r="14" spans="1:17">
      <c r="A14" s="72" t="s">
        <v>2386</v>
      </c>
      <c r="B14" s="59" t="s">
        <v>2387</v>
      </c>
      <c r="C14" s="59" t="s">
        <v>2388</v>
      </c>
      <c r="D14" s="59" t="s">
        <v>1420</v>
      </c>
      <c r="E14" s="59" t="s">
        <v>2389</v>
      </c>
      <c r="F14" s="59" t="s">
        <v>2390</v>
      </c>
      <c r="G14" s="60">
        <v>75</v>
      </c>
      <c r="H14" s="60">
        <v>47</v>
      </c>
      <c r="I14" s="61">
        <v>0.62666666666600002</v>
      </c>
      <c r="J14" s="60">
        <v>47</v>
      </c>
      <c r="K14" s="61">
        <v>0.62666666666600002</v>
      </c>
      <c r="L14" s="60">
        <v>48</v>
      </c>
      <c r="M14" s="61">
        <v>0.64</v>
      </c>
      <c r="N14" s="60">
        <v>1</v>
      </c>
      <c r="O14" s="61">
        <v>1.3333333333E-2</v>
      </c>
      <c r="P14" s="60">
        <v>0</v>
      </c>
      <c r="Q14" s="73">
        <v>0</v>
      </c>
    </row>
    <row r="15" spans="1:17">
      <c r="A15" s="72" t="s">
        <v>531</v>
      </c>
      <c r="B15" s="59" t="s">
        <v>532</v>
      </c>
      <c r="C15" s="59" t="s">
        <v>533</v>
      </c>
      <c r="D15" s="59" t="s">
        <v>1420</v>
      </c>
      <c r="E15" s="59" t="s">
        <v>536</v>
      </c>
      <c r="F15" s="59" t="s">
        <v>537</v>
      </c>
      <c r="G15" s="60">
        <v>421</v>
      </c>
      <c r="H15" s="60">
        <v>284</v>
      </c>
      <c r="I15" s="61">
        <v>0.67458432304000004</v>
      </c>
      <c r="J15" s="60">
        <v>277</v>
      </c>
      <c r="K15" s="61">
        <v>0.65795724465500005</v>
      </c>
      <c r="L15" s="60">
        <v>290</v>
      </c>
      <c r="M15" s="61">
        <v>0.68883610451300004</v>
      </c>
      <c r="N15" s="60">
        <v>6</v>
      </c>
      <c r="O15" s="61">
        <v>1.4251781472E-2</v>
      </c>
      <c r="P15" s="60">
        <v>7</v>
      </c>
      <c r="Q15" s="73">
        <v>1.6627078383999998E-2</v>
      </c>
    </row>
    <row r="16" spans="1:17">
      <c r="A16" s="72" t="s">
        <v>531</v>
      </c>
      <c r="B16" s="59" t="s">
        <v>532</v>
      </c>
      <c r="C16" s="59" t="s">
        <v>533</v>
      </c>
      <c r="D16" s="59" t="s">
        <v>1420</v>
      </c>
      <c r="E16" s="59" t="s">
        <v>534</v>
      </c>
      <c r="F16" s="59" t="s">
        <v>535</v>
      </c>
      <c r="G16" s="60">
        <v>638</v>
      </c>
      <c r="H16" s="60">
        <v>368</v>
      </c>
      <c r="I16" s="61">
        <v>0.57680250783599996</v>
      </c>
      <c r="J16" s="60">
        <v>364</v>
      </c>
      <c r="K16" s="61">
        <v>0.57053291535999995</v>
      </c>
      <c r="L16" s="60">
        <v>372</v>
      </c>
      <c r="M16" s="61">
        <v>0.58307210031300005</v>
      </c>
      <c r="N16" s="60">
        <v>4</v>
      </c>
      <c r="O16" s="61">
        <v>6.2695924759999999E-3</v>
      </c>
      <c r="P16" s="60">
        <v>4</v>
      </c>
      <c r="Q16" s="73">
        <v>6.2695924759999999E-3</v>
      </c>
    </row>
    <row r="17" spans="1:17">
      <c r="A17" s="72" t="s">
        <v>1971</v>
      </c>
      <c r="B17" s="59" t="s">
        <v>1972</v>
      </c>
      <c r="C17" s="59" t="s">
        <v>1973</v>
      </c>
      <c r="D17" s="59" t="s">
        <v>1420</v>
      </c>
      <c r="E17" s="59" t="s">
        <v>1974</v>
      </c>
      <c r="F17" s="59" t="s">
        <v>1975</v>
      </c>
      <c r="G17" s="60">
        <v>536</v>
      </c>
      <c r="H17" s="60">
        <v>333</v>
      </c>
      <c r="I17" s="61">
        <v>0.62126865671599996</v>
      </c>
      <c r="J17" s="60">
        <v>333</v>
      </c>
      <c r="K17" s="61">
        <v>0.62126865671599996</v>
      </c>
      <c r="L17" s="60">
        <v>374</v>
      </c>
      <c r="M17" s="61">
        <v>0.69776119402900005</v>
      </c>
      <c r="N17" s="60">
        <v>41</v>
      </c>
      <c r="O17" s="61">
        <v>7.6492537313E-2</v>
      </c>
      <c r="P17" s="60">
        <v>0</v>
      </c>
      <c r="Q17" s="73">
        <v>0</v>
      </c>
    </row>
    <row r="18" spans="1:17">
      <c r="A18" s="72" t="s">
        <v>1971</v>
      </c>
      <c r="B18" s="59" t="s">
        <v>1972</v>
      </c>
      <c r="C18" s="59" t="s">
        <v>1973</v>
      </c>
      <c r="D18" s="59" t="s">
        <v>1420</v>
      </c>
      <c r="E18" s="59" t="s">
        <v>1976</v>
      </c>
      <c r="F18" s="59" t="s">
        <v>1977</v>
      </c>
      <c r="G18" s="60">
        <v>2</v>
      </c>
      <c r="H18" s="60">
        <v>0</v>
      </c>
      <c r="I18" s="61">
        <v>0</v>
      </c>
      <c r="J18" s="60">
        <v>0</v>
      </c>
      <c r="K18" s="61">
        <v>0</v>
      </c>
      <c r="L18" s="60">
        <v>0</v>
      </c>
      <c r="M18" s="61">
        <v>0</v>
      </c>
      <c r="N18" s="60">
        <v>0</v>
      </c>
      <c r="O18" s="61">
        <v>0</v>
      </c>
      <c r="P18" s="60">
        <v>0</v>
      </c>
      <c r="Q18" s="73">
        <v>0</v>
      </c>
    </row>
    <row r="19" spans="1:17">
      <c r="A19" s="72" t="s">
        <v>1823</v>
      </c>
      <c r="B19" s="59" t="s">
        <v>1826</v>
      </c>
      <c r="C19" s="59" t="s">
        <v>1827</v>
      </c>
      <c r="D19" s="59" t="s">
        <v>1420</v>
      </c>
      <c r="E19" s="59" t="s">
        <v>1828</v>
      </c>
      <c r="F19" s="59" t="s">
        <v>1829</v>
      </c>
      <c r="G19" s="60">
        <v>186</v>
      </c>
      <c r="H19" s="60">
        <v>118</v>
      </c>
      <c r="I19" s="61">
        <v>0.63440860214999995</v>
      </c>
      <c r="J19" s="60">
        <v>105</v>
      </c>
      <c r="K19" s="61">
        <v>0.56451612903199999</v>
      </c>
      <c r="L19" s="60">
        <v>119</v>
      </c>
      <c r="M19" s="61">
        <v>0.63978494623600002</v>
      </c>
      <c r="N19" s="60">
        <v>1</v>
      </c>
      <c r="O19" s="61">
        <v>5.3763440859999996E-3</v>
      </c>
      <c r="P19" s="60">
        <v>13</v>
      </c>
      <c r="Q19" s="73">
        <v>6.9892473117999995E-2</v>
      </c>
    </row>
    <row r="20" spans="1:17">
      <c r="A20" s="72" t="s">
        <v>507</v>
      </c>
      <c r="B20" s="59" t="s">
        <v>508</v>
      </c>
      <c r="C20" s="59" t="s">
        <v>509</v>
      </c>
      <c r="D20" s="59" t="s">
        <v>1420</v>
      </c>
      <c r="E20" s="59" t="s">
        <v>510</v>
      </c>
      <c r="F20" s="59" t="s">
        <v>2594</v>
      </c>
      <c r="G20" s="60">
        <v>122</v>
      </c>
      <c r="H20" s="60">
        <v>88</v>
      </c>
      <c r="I20" s="61">
        <v>0.72131147540899998</v>
      </c>
      <c r="J20" s="60">
        <v>87</v>
      </c>
      <c r="K20" s="61">
        <v>0.71311475409799996</v>
      </c>
      <c r="L20" s="60">
        <v>98</v>
      </c>
      <c r="M20" s="61">
        <v>0.80327868852399997</v>
      </c>
      <c r="N20" s="60">
        <v>10</v>
      </c>
      <c r="O20" s="61">
        <v>8.1967213114000001E-2</v>
      </c>
      <c r="P20" s="60">
        <v>1</v>
      </c>
      <c r="Q20" s="73">
        <v>8.1967213110000006E-3</v>
      </c>
    </row>
    <row r="21" spans="1:17">
      <c r="A21" s="72" t="s">
        <v>1900</v>
      </c>
      <c r="B21" s="59" t="s">
        <v>1901</v>
      </c>
      <c r="C21" s="59" t="s">
        <v>1902</v>
      </c>
      <c r="D21" s="59" t="s">
        <v>1420</v>
      </c>
      <c r="E21" s="59" t="s">
        <v>1903</v>
      </c>
      <c r="F21" s="59" t="s">
        <v>1904</v>
      </c>
      <c r="G21" s="60">
        <v>74</v>
      </c>
      <c r="H21" s="60">
        <v>50</v>
      </c>
      <c r="I21" s="61">
        <v>0.67567567567499998</v>
      </c>
      <c r="J21" s="60">
        <v>48</v>
      </c>
      <c r="K21" s="61">
        <v>0.64864864864799998</v>
      </c>
      <c r="L21" s="60">
        <v>54</v>
      </c>
      <c r="M21" s="61">
        <v>0.72972972972899997</v>
      </c>
      <c r="N21" s="60">
        <v>4</v>
      </c>
      <c r="O21" s="61">
        <v>5.4054054054000003E-2</v>
      </c>
      <c r="P21" s="60">
        <v>2</v>
      </c>
      <c r="Q21" s="73">
        <v>2.7027027027000002E-2</v>
      </c>
    </row>
    <row r="22" spans="1:17">
      <c r="A22" s="72" t="s">
        <v>1799</v>
      </c>
      <c r="B22" s="59" t="s">
        <v>1800</v>
      </c>
      <c r="C22" s="59" t="s">
        <v>1801</v>
      </c>
      <c r="D22" s="59" t="s">
        <v>1420</v>
      </c>
      <c r="E22" s="59" t="s">
        <v>1802</v>
      </c>
      <c r="F22" s="59" t="s">
        <v>1803</v>
      </c>
      <c r="G22" s="60">
        <v>91</v>
      </c>
      <c r="H22" s="60">
        <v>67</v>
      </c>
      <c r="I22" s="61">
        <v>0.73626373626300001</v>
      </c>
      <c r="J22" s="60">
        <v>63</v>
      </c>
      <c r="K22" s="61">
        <v>0.69230769230699996</v>
      </c>
      <c r="L22" s="60">
        <v>67</v>
      </c>
      <c r="M22" s="61">
        <v>0.73626373626300001</v>
      </c>
      <c r="N22" s="60">
        <v>0</v>
      </c>
      <c r="O22" s="61">
        <v>0</v>
      </c>
      <c r="P22" s="60">
        <v>4</v>
      </c>
      <c r="Q22" s="73">
        <v>4.3956043956000002E-2</v>
      </c>
    </row>
    <row r="23" spans="1:17">
      <c r="A23" s="72" t="s">
        <v>1799</v>
      </c>
      <c r="B23" s="59" t="s">
        <v>1804</v>
      </c>
      <c r="C23" s="59" t="s">
        <v>1805</v>
      </c>
      <c r="D23" s="59" t="s">
        <v>1420</v>
      </c>
      <c r="E23" s="59" t="s">
        <v>2584</v>
      </c>
      <c r="F23" s="59" t="s">
        <v>2585</v>
      </c>
      <c r="G23" s="60">
        <v>31</v>
      </c>
      <c r="H23" s="60">
        <v>0</v>
      </c>
      <c r="I23" s="61">
        <v>0</v>
      </c>
      <c r="J23" s="60">
        <v>0</v>
      </c>
      <c r="K23" s="61">
        <v>0</v>
      </c>
      <c r="L23" s="60">
        <v>0</v>
      </c>
      <c r="M23" s="61">
        <v>0</v>
      </c>
      <c r="N23" s="60">
        <v>0</v>
      </c>
      <c r="O23" s="61">
        <v>0</v>
      </c>
      <c r="P23" s="60">
        <v>0</v>
      </c>
      <c r="Q23" s="73">
        <v>0</v>
      </c>
    </row>
    <row r="24" spans="1:17">
      <c r="A24" s="72" t="s">
        <v>1799</v>
      </c>
      <c r="B24" s="59" t="s">
        <v>1804</v>
      </c>
      <c r="C24" s="59" t="s">
        <v>1805</v>
      </c>
      <c r="D24" s="59" t="s">
        <v>1420</v>
      </c>
      <c r="E24" s="59" t="s">
        <v>1808</v>
      </c>
      <c r="F24" s="59" t="s">
        <v>1809</v>
      </c>
      <c r="G24" s="60">
        <v>79</v>
      </c>
      <c r="H24" s="60">
        <v>60</v>
      </c>
      <c r="I24" s="61">
        <v>0.75949367088599995</v>
      </c>
      <c r="J24" s="60">
        <v>60</v>
      </c>
      <c r="K24" s="61">
        <v>0.75949367088599995</v>
      </c>
      <c r="L24" s="60">
        <v>60</v>
      </c>
      <c r="M24" s="61">
        <v>0.75949367088599995</v>
      </c>
      <c r="N24" s="60">
        <v>0</v>
      </c>
      <c r="O24" s="61">
        <v>0</v>
      </c>
      <c r="P24" s="60">
        <v>0</v>
      </c>
      <c r="Q24" s="73">
        <v>0</v>
      </c>
    </row>
    <row r="25" spans="1:17">
      <c r="A25" s="72" t="s">
        <v>1799</v>
      </c>
      <c r="B25" s="59" t="s">
        <v>1804</v>
      </c>
      <c r="C25" s="59" t="s">
        <v>1805</v>
      </c>
      <c r="D25" s="59" t="s">
        <v>1420</v>
      </c>
      <c r="E25" s="59" t="s">
        <v>1806</v>
      </c>
      <c r="F25" s="59" t="s">
        <v>1807</v>
      </c>
      <c r="G25" s="60">
        <v>145</v>
      </c>
      <c r="H25" s="60">
        <v>0</v>
      </c>
      <c r="I25" s="61">
        <v>0</v>
      </c>
      <c r="J25" s="60">
        <v>0</v>
      </c>
      <c r="K25" s="61">
        <v>0</v>
      </c>
      <c r="L25" s="60">
        <v>0</v>
      </c>
      <c r="M25" s="61">
        <v>0</v>
      </c>
      <c r="N25" s="60">
        <v>0</v>
      </c>
      <c r="O25" s="61">
        <v>0</v>
      </c>
      <c r="P25" s="60">
        <v>0</v>
      </c>
      <c r="Q25" s="73">
        <v>0</v>
      </c>
    </row>
    <row r="26" spans="1:17">
      <c r="A26" s="72" t="s">
        <v>1799</v>
      </c>
      <c r="B26" s="59" t="s">
        <v>1804</v>
      </c>
      <c r="C26" s="59" t="s">
        <v>1805</v>
      </c>
      <c r="D26" s="59" t="s">
        <v>1420</v>
      </c>
      <c r="E26" s="59" t="s">
        <v>1810</v>
      </c>
      <c r="F26" s="59" t="s">
        <v>1811</v>
      </c>
      <c r="G26" s="60">
        <v>84</v>
      </c>
      <c r="H26" s="60">
        <v>48</v>
      </c>
      <c r="I26" s="61">
        <v>0.57142857142799997</v>
      </c>
      <c r="J26" s="60">
        <v>48</v>
      </c>
      <c r="K26" s="61">
        <v>0.57142857142799997</v>
      </c>
      <c r="L26" s="60">
        <v>55</v>
      </c>
      <c r="M26" s="61">
        <v>0.65476190476100005</v>
      </c>
      <c r="N26" s="60">
        <v>7</v>
      </c>
      <c r="O26" s="61">
        <v>8.3333333332999998E-2</v>
      </c>
      <c r="P26" s="60">
        <v>0</v>
      </c>
      <c r="Q26" s="73">
        <v>0</v>
      </c>
    </row>
    <row r="27" spans="1:17">
      <c r="A27" s="72" t="s">
        <v>937</v>
      </c>
      <c r="B27" s="59" t="s">
        <v>2602</v>
      </c>
      <c r="C27" s="59" t="s">
        <v>2603</v>
      </c>
      <c r="D27" s="59" t="s">
        <v>1419</v>
      </c>
      <c r="E27" s="59" t="s">
        <v>2604</v>
      </c>
      <c r="F27" s="59" t="s">
        <v>2603</v>
      </c>
      <c r="G27" s="60">
        <v>6</v>
      </c>
      <c r="H27" s="60">
        <v>1</v>
      </c>
      <c r="I27" s="61">
        <v>0.166666666666</v>
      </c>
      <c r="J27" s="60">
        <v>1</v>
      </c>
      <c r="K27" s="61">
        <v>0.166666666666</v>
      </c>
      <c r="L27" s="60">
        <v>1</v>
      </c>
      <c r="M27" s="61">
        <v>0.166666666666</v>
      </c>
      <c r="N27" s="60">
        <v>0</v>
      </c>
      <c r="O27" s="61">
        <v>0</v>
      </c>
      <c r="P27" s="60">
        <v>0</v>
      </c>
      <c r="Q27" s="73">
        <v>0</v>
      </c>
    </row>
    <row r="28" spans="1:17">
      <c r="A28" s="72" t="s">
        <v>2007</v>
      </c>
      <c r="B28" s="59" t="s">
        <v>2008</v>
      </c>
      <c r="C28" s="59" t="s">
        <v>2009</v>
      </c>
      <c r="D28" s="59" t="s">
        <v>1420</v>
      </c>
      <c r="E28" s="59" t="s">
        <v>2010</v>
      </c>
      <c r="F28" s="59" t="s">
        <v>2011</v>
      </c>
      <c r="G28" s="60">
        <v>161</v>
      </c>
      <c r="H28" s="60">
        <v>100</v>
      </c>
      <c r="I28" s="61">
        <v>0.62111801242200004</v>
      </c>
      <c r="J28" s="60">
        <v>96</v>
      </c>
      <c r="K28" s="61">
        <v>0.596273291925</v>
      </c>
      <c r="L28" s="60">
        <v>105</v>
      </c>
      <c r="M28" s="61">
        <v>0.65217391304299999</v>
      </c>
      <c r="N28" s="60">
        <v>5</v>
      </c>
      <c r="O28" s="61">
        <v>3.1055900620999999E-2</v>
      </c>
      <c r="P28" s="60">
        <v>4</v>
      </c>
      <c r="Q28" s="73">
        <v>2.4844720495999999E-2</v>
      </c>
    </row>
    <row r="29" spans="1:17">
      <c r="A29" s="72" t="s">
        <v>1118</v>
      </c>
      <c r="B29" s="59" t="s">
        <v>1119</v>
      </c>
      <c r="C29" s="59" t="s">
        <v>1120</v>
      </c>
      <c r="D29" s="59" t="s">
        <v>1420</v>
      </c>
      <c r="E29" s="59" t="s">
        <v>1121</v>
      </c>
      <c r="F29" s="59" t="s">
        <v>1122</v>
      </c>
      <c r="G29" s="60">
        <v>16</v>
      </c>
      <c r="H29" s="60">
        <v>11</v>
      </c>
      <c r="I29" s="61">
        <v>0.6875</v>
      </c>
      <c r="J29" s="60">
        <v>10</v>
      </c>
      <c r="K29" s="61">
        <v>0.625</v>
      </c>
      <c r="L29" s="60">
        <v>11</v>
      </c>
      <c r="M29" s="61">
        <v>0.6875</v>
      </c>
      <c r="N29" s="60">
        <v>0</v>
      </c>
      <c r="O29" s="61">
        <v>0</v>
      </c>
      <c r="P29" s="60">
        <v>1</v>
      </c>
      <c r="Q29" s="73">
        <v>6.25E-2</v>
      </c>
    </row>
    <row r="30" spans="1:17">
      <c r="A30" s="72" t="s">
        <v>1331</v>
      </c>
      <c r="B30" s="59" t="s">
        <v>1332</v>
      </c>
      <c r="C30" s="59" t="s">
        <v>1333</v>
      </c>
      <c r="D30" s="59" t="s">
        <v>1420</v>
      </c>
      <c r="E30" s="59" t="s">
        <v>1334</v>
      </c>
      <c r="F30" s="59" t="s">
        <v>1335</v>
      </c>
      <c r="G30" s="60">
        <v>43</v>
      </c>
      <c r="H30" s="60">
        <v>31</v>
      </c>
      <c r="I30" s="61">
        <v>0.72093023255800004</v>
      </c>
      <c r="J30" s="60">
        <v>30</v>
      </c>
      <c r="K30" s="61">
        <v>0.69767441860400004</v>
      </c>
      <c r="L30" s="60">
        <v>35</v>
      </c>
      <c r="M30" s="61">
        <v>0.81395348837199999</v>
      </c>
      <c r="N30" s="60">
        <v>4</v>
      </c>
      <c r="O30" s="61">
        <v>9.3023255813E-2</v>
      </c>
      <c r="P30" s="60">
        <v>1</v>
      </c>
      <c r="Q30" s="73">
        <v>2.3255813952999999E-2</v>
      </c>
    </row>
    <row r="31" spans="1:17">
      <c r="A31" s="72" t="s">
        <v>2246</v>
      </c>
      <c r="B31" s="59" t="s">
        <v>2253</v>
      </c>
      <c r="C31" s="59" t="s">
        <v>2254</v>
      </c>
      <c r="D31" s="59" t="s">
        <v>1419</v>
      </c>
      <c r="E31" s="59" t="s">
        <v>2255</v>
      </c>
      <c r="F31" s="59" t="s">
        <v>2254</v>
      </c>
      <c r="G31" s="60">
        <v>48</v>
      </c>
      <c r="H31" s="60">
        <v>37</v>
      </c>
      <c r="I31" s="61">
        <v>0.77083333333299997</v>
      </c>
      <c r="J31" s="60">
        <v>37</v>
      </c>
      <c r="K31" s="61">
        <v>0.77083333333299997</v>
      </c>
      <c r="L31" s="60">
        <v>41</v>
      </c>
      <c r="M31" s="61">
        <v>0.85416666666600005</v>
      </c>
      <c r="N31" s="60">
        <v>4</v>
      </c>
      <c r="O31" s="61">
        <v>8.3333333332999998E-2</v>
      </c>
      <c r="P31" s="60">
        <v>0</v>
      </c>
      <c r="Q31" s="73">
        <v>0</v>
      </c>
    </row>
    <row r="32" spans="1:17">
      <c r="A32" s="72" t="s">
        <v>2246</v>
      </c>
      <c r="B32" s="59" t="s">
        <v>2256</v>
      </c>
      <c r="C32" s="59" t="s">
        <v>2257</v>
      </c>
      <c r="D32" s="59" t="s">
        <v>1420</v>
      </c>
      <c r="E32" s="59" t="s">
        <v>2258</v>
      </c>
      <c r="F32" s="59" t="s">
        <v>2259</v>
      </c>
      <c r="G32" s="60">
        <v>458</v>
      </c>
      <c r="H32" s="60">
        <v>388</v>
      </c>
      <c r="I32" s="61">
        <v>0.84716157205200004</v>
      </c>
      <c r="J32" s="60">
        <v>377</v>
      </c>
      <c r="K32" s="61">
        <v>0.82314410480300004</v>
      </c>
      <c r="L32" s="60">
        <v>389</v>
      </c>
      <c r="M32" s="61">
        <v>0.84934497816499999</v>
      </c>
      <c r="N32" s="60">
        <v>1</v>
      </c>
      <c r="O32" s="61">
        <v>2.1834061130000001E-3</v>
      </c>
      <c r="P32" s="60">
        <v>11</v>
      </c>
      <c r="Q32" s="73">
        <v>2.4017467248E-2</v>
      </c>
    </row>
    <row r="33" spans="1:17">
      <c r="A33" s="72" t="s">
        <v>1607</v>
      </c>
      <c r="B33" s="59" t="s">
        <v>1615</v>
      </c>
      <c r="C33" s="59" t="s">
        <v>1616</v>
      </c>
      <c r="D33" s="59" t="s">
        <v>1420</v>
      </c>
      <c r="E33" s="59" t="s">
        <v>1617</v>
      </c>
      <c r="F33" s="59" t="s">
        <v>1618</v>
      </c>
      <c r="G33" s="60">
        <v>96</v>
      </c>
      <c r="H33" s="60">
        <v>79</v>
      </c>
      <c r="I33" s="61">
        <v>0.82291666666600005</v>
      </c>
      <c r="J33" s="60">
        <v>79</v>
      </c>
      <c r="K33" s="61">
        <v>0.82291666666600005</v>
      </c>
      <c r="L33" s="60">
        <v>81</v>
      </c>
      <c r="M33" s="61">
        <v>0.84375</v>
      </c>
      <c r="N33" s="60">
        <v>2</v>
      </c>
      <c r="O33" s="61">
        <v>2.0833333333000002E-2</v>
      </c>
      <c r="P33" s="60">
        <v>0</v>
      </c>
      <c r="Q33" s="73">
        <v>0</v>
      </c>
    </row>
    <row r="34" spans="1:17">
      <c r="A34" s="72" t="s">
        <v>2229</v>
      </c>
      <c r="B34" s="59" t="s">
        <v>2230</v>
      </c>
      <c r="C34" s="59" t="s">
        <v>2231</v>
      </c>
      <c r="D34" s="59" t="s">
        <v>1420</v>
      </c>
      <c r="E34" s="59" t="s">
        <v>2232</v>
      </c>
      <c r="F34" s="59" t="s">
        <v>2233</v>
      </c>
      <c r="G34" s="60">
        <v>148</v>
      </c>
      <c r="H34" s="60">
        <v>100</v>
      </c>
      <c r="I34" s="61">
        <v>0.67567567567499998</v>
      </c>
      <c r="J34" s="60">
        <v>81</v>
      </c>
      <c r="K34" s="61">
        <v>0.54729729729700005</v>
      </c>
      <c r="L34" s="60">
        <v>103</v>
      </c>
      <c r="M34" s="61">
        <v>0.69594594594500003</v>
      </c>
      <c r="N34" s="60">
        <v>3</v>
      </c>
      <c r="O34" s="61">
        <v>2.0270270270000001E-2</v>
      </c>
      <c r="P34" s="60">
        <v>19</v>
      </c>
      <c r="Q34" s="73">
        <v>0.12837837837800001</v>
      </c>
    </row>
    <row r="35" spans="1:17">
      <c r="A35" s="72" t="s">
        <v>1607</v>
      </c>
      <c r="B35" s="59" t="s">
        <v>1619</v>
      </c>
      <c r="C35" s="59" t="s">
        <v>1620</v>
      </c>
      <c r="D35" s="59" t="s">
        <v>1420</v>
      </c>
      <c r="E35" s="59" t="s">
        <v>1621</v>
      </c>
      <c r="F35" s="59" t="s">
        <v>1622</v>
      </c>
      <c r="G35" s="60">
        <v>338</v>
      </c>
      <c r="H35" s="60">
        <v>284</v>
      </c>
      <c r="I35" s="61">
        <v>0.84023668639000004</v>
      </c>
      <c r="J35" s="60">
        <v>270</v>
      </c>
      <c r="K35" s="61">
        <v>0.79881656804699996</v>
      </c>
      <c r="L35" s="60">
        <v>301</v>
      </c>
      <c r="M35" s="61">
        <v>0.890532544378</v>
      </c>
      <c r="N35" s="60">
        <v>17</v>
      </c>
      <c r="O35" s="61">
        <v>5.0295857988000001E-2</v>
      </c>
      <c r="P35" s="60">
        <v>14</v>
      </c>
      <c r="Q35" s="73">
        <v>4.1420118343000002E-2</v>
      </c>
    </row>
    <row r="36" spans="1:17">
      <c r="A36" s="72" t="s">
        <v>855</v>
      </c>
      <c r="B36" s="59" t="s">
        <v>856</v>
      </c>
      <c r="C36" s="59" t="s">
        <v>857</v>
      </c>
      <c r="D36" s="59" t="s">
        <v>1420</v>
      </c>
      <c r="E36" s="59" t="s">
        <v>858</v>
      </c>
      <c r="F36" s="59" t="s">
        <v>859</v>
      </c>
      <c r="G36" s="60">
        <v>264</v>
      </c>
      <c r="H36" s="60">
        <v>206</v>
      </c>
      <c r="I36" s="61">
        <v>0.78030303030299997</v>
      </c>
      <c r="J36" s="60">
        <v>199</v>
      </c>
      <c r="K36" s="61">
        <v>0.75378787878700004</v>
      </c>
      <c r="L36" s="60">
        <v>206</v>
      </c>
      <c r="M36" s="61">
        <v>0.78030303030299997</v>
      </c>
      <c r="N36" s="60">
        <v>0</v>
      </c>
      <c r="O36" s="61">
        <v>0</v>
      </c>
      <c r="P36" s="60">
        <v>7</v>
      </c>
      <c r="Q36" s="73">
        <v>2.6515151515000002E-2</v>
      </c>
    </row>
    <row r="37" spans="1:17">
      <c r="A37" s="72" t="s">
        <v>1823</v>
      </c>
      <c r="B37" s="59" t="s">
        <v>1830</v>
      </c>
      <c r="C37" s="59" t="s">
        <v>1831</v>
      </c>
      <c r="D37" s="59" t="s">
        <v>1419</v>
      </c>
      <c r="E37" s="59" t="s">
        <v>1832</v>
      </c>
      <c r="F37" s="59" t="s">
        <v>1831</v>
      </c>
      <c r="G37" s="60">
        <v>20</v>
      </c>
      <c r="H37" s="60">
        <v>10</v>
      </c>
      <c r="I37" s="61">
        <v>0.5</v>
      </c>
      <c r="J37" s="60">
        <v>7</v>
      </c>
      <c r="K37" s="61">
        <v>0.35</v>
      </c>
      <c r="L37" s="60">
        <v>10</v>
      </c>
      <c r="M37" s="61">
        <v>0.5</v>
      </c>
      <c r="N37" s="60">
        <v>0</v>
      </c>
      <c r="O37" s="61">
        <v>0</v>
      </c>
      <c r="P37" s="60">
        <v>3</v>
      </c>
      <c r="Q37" s="73">
        <v>0.15</v>
      </c>
    </row>
    <row r="38" spans="1:17">
      <c r="A38" s="72" t="s">
        <v>1823</v>
      </c>
      <c r="B38" s="59" t="s">
        <v>1833</v>
      </c>
      <c r="C38" s="59" t="s">
        <v>1834</v>
      </c>
      <c r="D38" s="59" t="s">
        <v>1420</v>
      </c>
      <c r="E38" s="59" t="s">
        <v>1835</v>
      </c>
      <c r="F38" s="59" t="s">
        <v>1836</v>
      </c>
      <c r="G38" s="60">
        <v>149</v>
      </c>
      <c r="H38" s="60">
        <v>118</v>
      </c>
      <c r="I38" s="61">
        <v>0.79194630872399996</v>
      </c>
      <c r="J38" s="60">
        <v>114</v>
      </c>
      <c r="K38" s="61">
        <v>0.76510067114000002</v>
      </c>
      <c r="L38" s="60">
        <v>120</v>
      </c>
      <c r="M38" s="61">
        <v>0.80536912751599998</v>
      </c>
      <c r="N38" s="60">
        <v>2</v>
      </c>
      <c r="O38" s="61">
        <v>1.3422818790999999E-2</v>
      </c>
      <c r="P38" s="60">
        <v>4</v>
      </c>
      <c r="Q38" s="73">
        <v>2.6845637583000001E-2</v>
      </c>
    </row>
    <row r="39" spans="1:17">
      <c r="A39" s="72" t="s">
        <v>1878</v>
      </c>
      <c r="B39" s="59" t="s">
        <v>1879</v>
      </c>
      <c r="C39" s="59" t="s">
        <v>1880</v>
      </c>
      <c r="D39" s="59" t="s">
        <v>1420</v>
      </c>
      <c r="E39" s="59" t="s">
        <v>1881</v>
      </c>
      <c r="F39" s="59" t="s">
        <v>1882</v>
      </c>
      <c r="G39" s="60">
        <v>145</v>
      </c>
      <c r="H39" s="60">
        <v>73</v>
      </c>
      <c r="I39" s="61">
        <v>0.50344827586200003</v>
      </c>
      <c r="J39" s="60">
        <v>70</v>
      </c>
      <c r="K39" s="61">
        <v>0.482758620689</v>
      </c>
      <c r="L39" s="60">
        <v>81</v>
      </c>
      <c r="M39" s="61">
        <v>0.558620689655</v>
      </c>
      <c r="N39" s="60">
        <v>8</v>
      </c>
      <c r="O39" s="61">
        <v>5.5172413793000002E-2</v>
      </c>
      <c r="P39" s="60">
        <v>3</v>
      </c>
      <c r="Q39" s="73">
        <v>2.0689655171999999E-2</v>
      </c>
    </row>
    <row r="40" spans="1:17">
      <c r="A40" s="72" t="s">
        <v>1878</v>
      </c>
      <c r="B40" s="59" t="s">
        <v>1879</v>
      </c>
      <c r="C40" s="59" t="s">
        <v>1880</v>
      </c>
      <c r="D40" s="59" t="s">
        <v>1420</v>
      </c>
      <c r="E40" s="59" t="s">
        <v>1883</v>
      </c>
      <c r="F40" s="59" t="s">
        <v>1884</v>
      </c>
      <c r="G40" s="60">
        <v>20</v>
      </c>
      <c r="H40" s="60">
        <v>10</v>
      </c>
      <c r="I40" s="61">
        <v>0.5</v>
      </c>
      <c r="J40" s="60">
        <v>10</v>
      </c>
      <c r="K40" s="61">
        <v>0.5</v>
      </c>
      <c r="L40" s="60">
        <v>14</v>
      </c>
      <c r="M40" s="61">
        <v>0.7</v>
      </c>
      <c r="N40" s="60">
        <v>4</v>
      </c>
      <c r="O40" s="61">
        <v>0.2</v>
      </c>
      <c r="P40" s="60">
        <v>0</v>
      </c>
      <c r="Q40" s="73">
        <v>0</v>
      </c>
    </row>
    <row r="41" spans="1:17">
      <c r="A41" s="72" t="s">
        <v>1402</v>
      </c>
      <c r="B41" s="59" t="s">
        <v>1403</v>
      </c>
      <c r="C41" s="59" t="s">
        <v>1404</v>
      </c>
      <c r="D41" s="59" t="s">
        <v>1420</v>
      </c>
      <c r="E41" s="59" t="s">
        <v>1405</v>
      </c>
      <c r="F41" s="59" t="s">
        <v>1406</v>
      </c>
      <c r="G41" s="60">
        <v>209</v>
      </c>
      <c r="H41" s="60">
        <v>167</v>
      </c>
      <c r="I41" s="61">
        <v>0.79904306219999999</v>
      </c>
      <c r="J41" s="60">
        <v>154</v>
      </c>
      <c r="K41" s="61">
        <v>0.73684210526299998</v>
      </c>
      <c r="L41" s="60">
        <v>167</v>
      </c>
      <c r="M41" s="61">
        <v>0.79904306219999999</v>
      </c>
      <c r="N41" s="60">
        <v>0</v>
      </c>
      <c r="O41" s="61">
        <v>0</v>
      </c>
      <c r="P41" s="60">
        <v>13</v>
      </c>
      <c r="Q41" s="73">
        <v>6.2200956937E-2</v>
      </c>
    </row>
    <row r="42" spans="1:17">
      <c r="A42" s="72" t="s">
        <v>2229</v>
      </c>
      <c r="B42" s="59" t="s">
        <v>2234</v>
      </c>
      <c r="C42" s="59" t="s">
        <v>2235</v>
      </c>
      <c r="D42" s="59" t="s">
        <v>1420</v>
      </c>
      <c r="E42" s="59" t="s">
        <v>2236</v>
      </c>
      <c r="F42" s="59" t="s">
        <v>2237</v>
      </c>
      <c r="G42" s="60">
        <v>235</v>
      </c>
      <c r="H42" s="60">
        <v>168</v>
      </c>
      <c r="I42" s="61">
        <v>0.71489361702099996</v>
      </c>
      <c r="J42" s="60">
        <v>160</v>
      </c>
      <c r="K42" s="61">
        <v>0.68085106382899996</v>
      </c>
      <c r="L42" s="60">
        <v>174</v>
      </c>
      <c r="M42" s="61">
        <v>0.74042553191399996</v>
      </c>
      <c r="N42" s="60">
        <v>6</v>
      </c>
      <c r="O42" s="61">
        <v>2.5531914893E-2</v>
      </c>
      <c r="P42" s="60">
        <v>8</v>
      </c>
      <c r="Q42" s="73">
        <v>3.4042553190999997E-2</v>
      </c>
    </row>
    <row r="43" spans="1:17">
      <c r="A43" s="72" t="s">
        <v>1971</v>
      </c>
      <c r="B43" s="59" t="s">
        <v>1979</v>
      </c>
      <c r="C43" s="59" t="s">
        <v>1980</v>
      </c>
      <c r="D43" s="59" t="s">
        <v>1420</v>
      </c>
      <c r="E43" s="59" t="s">
        <v>1981</v>
      </c>
      <c r="F43" s="59" t="s">
        <v>1982</v>
      </c>
      <c r="G43" s="60">
        <v>90</v>
      </c>
      <c r="H43" s="60">
        <v>63</v>
      </c>
      <c r="I43" s="61">
        <v>0.7</v>
      </c>
      <c r="J43" s="60">
        <v>63</v>
      </c>
      <c r="K43" s="61">
        <v>0.7</v>
      </c>
      <c r="L43" s="60">
        <v>66</v>
      </c>
      <c r="M43" s="61">
        <v>0.73333333333299999</v>
      </c>
      <c r="N43" s="60">
        <v>3</v>
      </c>
      <c r="O43" s="61">
        <v>3.3333333333000002E-2</v>
      </c>
      <c r="P43" s="60">
        <v>0</v>
      </c>
      <c r="Q43" s="73">
        <v>0</v>
      </c>
    </row>
    <row r="44" spans="1:17">
      <c r="A44" s="72" t="s">
        <v>2035</v>
      </c>
      <c r="B44" s="59" t="s">
        <v>2036</v>
      </c>
      <c r="C44" s="59" t="s">
        <v>2037</v>
      </c>
      <c r="D44" s="59" t="s">
        <v>1420</v>
      </c>
      <c r="E44" s="59" t="s">
        <v>2038</v>
      </c>
      <c r="F44" s="59" t="s">
        <v>2039</v>
      </c>
      <c r="G44" s="60">
        <v>422</v>
      </c>
      <c r="H44" s="60">
        <v>350</v>
      </c>
      <c r="I44" s="61">
        <v>0.82938388625500004</v>
      </c>
      <c r="J44" s="60">
        <v>345</v>
      </c>
      <c r="K44" s="61">
        <v>0.81753554502299997</v>
      </c>
      <c r="L44" s="60">
        <v>367</v>
      </c>
      <c r="M44" s="61">
        <v>0.86966824644499996</v>
      </c>
      <c r="N44" s="60">
        <v>17</v>
      </c>
      <c r="O44" s="61">
        <v>4.0284360189000001E-2</v>
      </c>
      <c r="P44" s="60">
        <v>5</v>
      </c>
      <c r="Q44" s="73">
        <v>1.1848341231999999E-2</v>
      </c>
    </row>
    <row r="45" spans="1:17">
      <c r="A45" s="72" t="s">
        <v>2457</v>
      </c>
      <c r="B45" s="59" t="s">
        <v>2458</v>
      </c>
      <c r="C45" s="59" t="s">
        <v>2459</v>
      </c>
      <c r="D45" s="59" t="s">
        <v>1420</v>
      </c>
      <c r="E45" s="59" t="s">
        <v>2460</v>
      </c>
      <c r="F45" s="59" t="s">
        <v>2461</v>
      </c>
      <c r="G45" s="60">
        <v>51</v>
      </c>
      <c r="H45" s="60">
        <v>41</v>
      </c>
      <c r="I45" s="61">
        <v>0.80392156862700004</v>
      </c>
      <c r="J45" s="60">
        <v>41</v>
      </c>
      <c r="K45" s="61">
        <v>0.80392156862700004</v>
      </c>
      <c r="L45" s="60">
        <v>41</v>
      </c>
      <c r="M45" s="61">
        <v>0.80392156862700004</v>
      </c>
      <c r="N45" s="60">
        <v>0</v>
      </c>
      <c r="O45" s="61">
        <v>0</v>
      </c>
      <c r="P45" s="60">
        <v>0</v>
      </c>
      <c r="Q45" s="73">
        <v>0</v>
      </c>
    </row>
    <row r="46" spans="1:17">
      <c r="A46" s="72" t="s">
        <v>1331</v>
      </c>
      <c r="B46" s="59" t="s">
        <v>1336</v>
      </c>
      <c r="C46" s="59" t="s">
        <v>1337</v>
      </c>
      <c r="D46" s="59" t="s">
        <v>1420</v>
      </c>
      <c r="E46" s="59" t="s">
        <v>1338</v>
      </c>
      <c r="F46" s="59" t="s">
        <v>1339</v>
      </c>
      <c r="G46" s="60">
        <v>79</v>
      </c>
      <c r="H46" s="60">
        <v>55</v>
      </c>
      <c r="I46" s="61">
        <v>0.69620253164500001</v>
      </c>
      <c r="J46" s="60">
        <v>43</v>
      </c>
      <c r="K46" s="61">
        <v>0.54430379746799995</v>
      </c>
      <c r="L46" s="60">
        <v>56</v>
      </c>
      <c r="M46" s="61">
        <v>0.70886075949299998</v>
      </c>
      <c r="N46" s="60">
        <v>1</v>
      </c>
      <c r="O46" s="61">
        <v>1.2658227847999999E-2</v>
      </c>
      <c r="P46" s="60">
        <v>12</v>
      </c>
      <c r="Q46" s="73">
        <v>0.15189873417700001</v>
      </c>
    </row>
    <row r="47" spans="1:17">
      <c r="A47" s="72" t="s">
        <v>1193</v>
      </c>
      <c r="B47" s="59" t="s">
        <v>1194</v>
      </c>
      <c r="C47" s="59" t="s">
        <v>1195</v>
      </c>
      <c r="D47" s="59" t="s">
        <v>1420</v>
      </c>
      <c r="E47" s="59" t="s">
        <v>1196</v>
      </c>
      <c r="F47" s="59" t="s">
        <v>1197</v>
      </c>
      <c r="G47" s="60">
        <v>55</v>
      </c>
      <c r="H47" s="60">
        <v>34</v>
      </c>
      <c r="I47" s="61">
        <v>0.61818181818100004</v>
      </c>
      <c r="J47" s="60">
        <v>30</v>
      </c>
      <c r="K47" s="61">
        <v>0.54545454545399996</v>
      </c>
      <c r="L47" s="60">
        <v>35</v>
      </c>
      <c r="M47" s="61">
        <v>0.63636363636299997</v>
      </c>
      <c r="N47" s="60">
        <v>1</v>
      </c>
      <c r="O47" s="61">
        <v>1.8181818180999999E-2</v>
      </c>
      <c r="P47" s="60">
        <v>4</v>
      </c>
      <c r="Q47" s="73">
        <v>7.2727272726999997E-2</v>
      </c>
    </row>
    <row r="48" spans="1:17">
      <c r="A48" s="72" t="s">
        <v>1582</v>
      </c>
      <c r="B48" s="59" t="s">
        <v>1583</v>
      </c>
      <c r="C48" s="59" t="s">
        <v>1584</v>
      </c>
      <c r="D48" s="59" t="s">
        <v>1420</v>
      </c>
      <c r="E48" s="59" t="s">
        <v>1585</v>
      </c>
      <c r="F48" s="59" t="s">
        <v>1586</v>
      </c>
      <c r="G48" s="60">
        <v>138</v>
      </c>
      <c r="H48" s="60">
        <v>98</v>
      </c>
      <c r="I48" s="61">
        <v>0.710144927536</v>
      </c>
      <c r="J48" s="60">
        <v>87</v>
      </c>
      <c r="K48" s="61">
        <v>0.63043478260800001</v>
      </c>
      <c r="L48" s="60">
        <v>104</v>
      </c>
      <c r="M48" s="61">
        <v>0.75362318840499998</v>
      </c>
      <c r="N48" s="60">
        <v>6</v>
      </c>
      <c r="O48" s="61">
        <v>4.3478260869000002E-2</v>
      </c>
      <c r="P48" s="60">
        <v>11</v>
      </c>
      <c r="Q48" s="73">
        <v>7.9710144927000001E-2</v>
      </c>
    </row>
    <row r="49" spans="1:17">
      <c r="A49" s="72" t="s">
        <v>2457</v>
      </c>
      <c r="B49" s="59" t="s">
        <v>2462</v>
      </c>
      <c r="C49" s="59" t="s">
        <v>2463</v>
      </c>
      <c r="D49" s="59" t="s">
        <v>1420</v>
      </c>
      <c r="E49" s="59" t="s">
        <v>2464</v>
      </c>
      <c r="F49" s="59" t="s">
        <v>2465</v>
      </c>
      <c r="G49" s="60">
        <v>198</v>
      </c>
      <c r="H49" s="60">
        <v>137</v>
      </c>
      <c r="I49" s="61">
        <v>0.69191919191899998</v>
      </c>
      <c r="J49" s="60">
        <v>132</v>
      </c>
      <c r="K49" s="61">
        <v>0.66666666666600005</v>
      </c>
      <c r="L49" s="60">
        <v>140</v>
      </c>
      <c r="M49" s="61">
        <v>0.70707070706999997</v>
      </c>
      <c r="N49" s="60">
        <v>3</v>
      </c>
      <c r="O49" s="61">
        <v>1.5151515151E-2</v>
      </c>
      <c r="P49" s="60">
        <v>5</v>
      </c>
      <c r="Q49" s="73">
        <v>2.5252525251999999E-2</v>
      </c>
    </row>
    <row r="50" spans="1:17">
      <c r="A50" s="72" t="s">
        <v>1607</v>
      </c>
      <c r="B50" s="59" t="s">
        <v>1623</v>
      </c>
      <c r="C50" s="59" t="s">
        <v>1624</v>
      </c>
      <c r="D50" s="59" t="s">
        <v>1420</v>
      </c>
      <c r="E50" s="59" t="s">
        <v>1625</v>
      </c>
      <c r="F50" s="59" t="s">
        <v>2079</v>
      </c>
      <c r="G50" s="60">
        <v>423</v>
      </c>
      <c r="H50" s="60">
        <v>391</v>
      </c>
      <c r="I50" s="61">
        <v>0.92434988179599997</v>
      </c>
      <c r="J50" s="60">
        <v>375</v>
      </c>
      <c r="K50" s="61">
        <v>0.88652482269499999</v>
      </c>
      <c r="L50" s="60">
        <v>392</v>
      </c>
      <c r="M50" s="61">
        <v>0.92671394798999995</v>
      </c>
      <c r="N50" s="60">
        <v>1</v>
      </c>
      <c r="O50" s="61">
        <v>2.3640661929999998E-3</v>
      </c>
      <c r="P50" s="60">
        <v>16</v>
      </c>
      <c r="Q50" s="73">
        <v>3.7825059101000001E-2</v>
      </c>
    </row>
    <row r="51" spans="1:17">
      <c r="A51" s="72" t="s">
        <v>855</v>
      </c>
      <c r="B51" s="59" t="s">
        <v>860</v>
      </c>
      <c r="C51" s="59" t="s">
        <v>861</v>
      </c>
      <c r="D51" s="59" t="s">
        <v>1420</v>
      </c>
      <c r="E51" s="59" t="s">
        <v>864</v>
      </c>
      <c r="F51" s="59" t="s">
        <v>865</v>
      </c>
      <c r="G51" s="60">
        <v>423</v>
      </c>
      <c r="H51" s="60">
        <v>363</v>
      </c>
      <c r="I51" s="61">
        <v>0.85815602836799998</v>
      </c>
      <c r="J51" s="60">
        <v>358</v>
      </c>
      <c r="K51" s="61">
        <v>0.84633569739900005</v>
      </c>
      <c r="L51" s="60">
        <v>369</v>
      </c>
      <c r="M51" s="61">
        <v>0.872340425531</v>
      </c>
      <c r="N51" s="60">
        <v>6</v>
      </c>
      <c r="O51" s="61">
        <v>1.4184397163E-2</v>
      </c>
      <c r="P51" s="60">
        <v>5</v>
      </c>
      <c r="Q51" s="73">
        <v>1.1820330969E-2</v>
      </c>
    </row>
    <row r="52" spans="1:17">
      <c r="A52" s="72" t="s">
        <v>855</v>
      </c>
      <c r="B52" s="59" t="s">
        <v>860</v>
      </c>
      <c r="C52" s="59" t="s">
        <v>861</v>
      </c>
      <c r="D52" s="59" t="s">
        <v>1420</v>
      </c>
      <c r="E52" s="59" t="s">
        <v>862</v>
      </c>
      <c r="F52" s="59" t="s">
        <v>863</v>
      </c>
      <c r="G52" s="60">
        <v>605</v>
      </c>
      <c r="H52" s="60">
        <v>486</v>
      </c>
      <c r="I52" s="61">
        <v>0.80330578512299999</v>
      </c>
      <c r="J52" s="60">
        <v>479</v>
      </c>
      <c r="K52" s="61">
        <v>0.79173553719</v>
      </c>
      <c r="L52" s="60">
        <v>493</v>
      </c>
      <c r="M52" s="61">
        <v>0.81487603305699996</v>
      </c>
      <c r="N52" s="60">
        <v>7</v>
      </c>
      <c r="O52" s="61">
        <v>1.1570247933000001E-2</v>
      </c>
      <c r="P52" s="60">
        <v>7</v>
      </c>
      <c r="Q52" s="73">
        <v>1.1570247933000001E-2</v>
      </c>
    </row>
    <row r="53" spans="1:17">
      <c r="A53" s="72" t="s">
        <v>1331</v>
      </c>
      <c r="B53" s="59" t="s">
        <v>1340</v>
      </c>
      <c r="C53" s="59" t="s">
        <v>1341</v>
      </c>
      <c r="D53" s="59" t="s">
        <v>1420</v>
      </c>
      <c r="E53" s="59" t="s">
        <v>1342</v>
      </c>
      <c r="F53" s="59" t="s">
        <v>1343</v>
      </c>
      <c r="G53" s="60">
        <v>81</v>
      </c>
      <c r="H53" s="60">
        <v>49</v>
      </c>
      <c r="I53" s="61">
        <v>0.60493827160400004</v>
      </c>
      <c r="J53" s="60">
        <v>45</v>
      </c>
      <c r="K53" s="61">
        <v>0.55555555555500002</v>
      </c>
      <c r="L53" s="60">
        <v>51</v>
      </c>
      <c r="M53" s="61">
        <v>0.62962962962900004</v>
      </c>
      <c r="N53" s="60">
        <v>2</v>
      </c>
      <c r="O53" s="61">
        <v>2.4691358024E-2</v>
      </c>
      <c r="P53" s="60">
        <v>4</v>
      </c>
      <c r="Q53" s="73">
        <v>4.9382716048999999E-2</v>
      </c>
    </row>
    <row r="54" spans="1:17">
      <c r="A54" s="72" t="s">
        <v>1823</v>
      </c>
      <c r="B54" s="59" t="s">
        <v>1837</v>
      </c>
      <c r="C54" s="59" t="s">
        <v>1838</v>
      </c>
      <c r="D54" s="59" t="s">
        <v>1420</v>
      </c>
      <c r="E54" s="59" t="s">
        <v>1839</v>
      </c>
      <c r="F54" s="59" t="s">
        <v>1840</v>
      </c>
      <c r="G54" s="60">
        <v>121</v>
      </c>
      <c r="H54" s="60">
        <v>82</v>
      </c>
      <c r="I54" s="61">
        <v>0.67768595041299995</v>
      </c>
      <c r="J54" s="60">
        <v>66</v>
      </c>
      <c r="K54" s="61">
        <v>0.54545454545399996</v>
      </c>
      <c r="L54" s="60">
        <v>83</v>
      </c>
      <c r="M54" s="61">
        <v>0.68595041322299999</v>
      </c>
      <c r="N54" s="60">
        <v>1</v>
      </c>
      <c r="O54" s="61">
        <v>8.2644628089999991E-3</v>
      </c>
      <c r="P54" s="60">
        <v>16</v>
      </c>
      <c r="Q54" s="73">
        <v>0.13223140495800001</v>
      </c>
    </row>
    <row r="55" spans="1:17">
      <c r="A55" s="72" t="s">
        <v>2511</v>
      </c>
      <c r="B55" s="59" t="s">
        <v>2512</v>
      </c>
      <c r="C55" s="59" t="s">
        <v>2513</v>
      </c>
      <c r="D55" s="59" t="s">
        <v>1420</v>
      </c>
      <c r="E55" s="59" t="s">
        <v>2514</v>
      </c>
      <c r="F55" s="59" t="s">
        <v>2515</v>
      </c>
      <c r="G55" s="60">
        <v>232</v>
      </c>
      <c r="H55" s="60">
        <v>147</v>
      </c>
      <c r="I55" s="61">
        <v>0.63362068965499996</v>
      </c>
      <c r="J55" s="60">
        <v>134</v>
      </c>
      <c r="K55" s="61">
        <v>0.57758620689600004</v>
      </c>
      <c r="L55" s="60">
        <v>149</v>
      </c>
      <c r="M55" s="61">
        <v>0.64224137931000003</v>
      </c>
      <c r="N55" s="60">
        <v>2</v>
      </c>
      <c r="O55" s="61">
        <v>8.6206896549999995E-3</v>
      </c>
      <c r="P55" s="60">
        <v>13</v>
      </c>
      <c r="Q55" s="73">
        <v>5.6034482758E-2</v>
      </c>
    </row>
    <row r="56" spans="1:17">
      <c r="A56" s="72" t="s">
        <v>1823</v>
      </c>
      <c r="B56" s="59" t="s">
        <v>1841</v>
      </c>
      <c r="C56" s="59" t="s">
        <v>1842</v>
      </c>
      <c r="D56" s="59" t="s">
        <v>1420</v>
      </c>
      <c r="E56" s="59" t="s">
        <v>1843</v>
      </c>
      <c r="F56" s="59" t="s">
        <v>1844</v>
      </c>
      <c r="G56" s="60">
        <v>197</v>
      </c>
      <c r="H56" s="60">
        <v>166</v>
      </c>
      <c r="I56" s="61">
        <v>0.84263959390800003</v>
      </c>
      <c r="J56" s="60">
        <v>156</v>
      </c>
      <c r="K56" s="61">
        <v>0.79187817258799997</v>
      </c>
      <c r="L56" s="60">
        <v>171</v>
      </c>
      <c r="M56" s="61">
        <v>0.86802030456799995</v>
      </c>
      <c r="N56" s="60">
        <v>5</v>
      </c>
      <c r="O56" s="61">
        <v>2.5380710659000001E-2</v>
      </c>
      <c r="P56" s="60">
        <v>10</v>
      </c>
      <c r="Q56" s="73">
        <v>5.0761421319000001E-2</v>
      </c>
    </row>
    <row r="57" spans="1:17">
      <c r="A57" s="72" t="s">
        <v>2151</v>
      </c>
      <c r="B57" s="59" t="s">
        <v>2152</v>
      </c>
      <c r="C57" s="59" t="s">
        <v>2153</v>
      </c>
      <c r="D57" s="59" t="s">
        <v>1420</v>
      </c>
      <c r="E57" s="59" t="s">
        <v>2154</v>
      </c>
      <c r="F57" s="59" t="s">
        <v>2155</v>
      </c>
      <c r="G57" s="60">
        <v>49</v>
      </c>
      <c r="H57" s="60">
        <v>32</v>
      </c>
      <c r="I57" s="61">
        <v>0.65306122448899995</v>
      </c>
      <c r="J57" s="60">
        <v>31</v>
      </c>
      <c r="K57" s="61">
        <v>0.632653061224</v>
      </c>
      <c r="L57" s="60">
        <v>37</v>
      </c>
      <c r="M57" s="61">
        <v>0.75510204081599996</v>
      </c>
      <c r="N57" s="60">
        <v>5</v>
      </c>
      <c r="O57" s="61">
        <v>0.102040816326</v>
      </c>
      <c r="P57" s="60">
        <v>1</v>
      </c>
      <c r="Q57" s="73">
        <v>2.0408163265000001E-2</v>
      </c>
    </row>
    <row r="58" spans="1:17">
      <c r="A58" s="72" t="s">
        <v>280</v>
      </c>
      <c r="B58" s="59" t="s">
        <v>281</v>
      </c>
      <c r="C58" s="59" t="s">
        <v>282</v>
      </c>
      <c r="D58" s="59" t="s">
        <v>1420</v>
      </c>
      <c r="E58" s="59" t="s">
        <v>285</v>
      </c>
      <c r="F58" s="59" t="s">
        <v>301</v>
      </c>
      <c r="G58" s="60">
        <v>75</v>
      </c>
      <c r="H58" s="60">
        <v>58</v>
      </c>
      <c r="I58" s="61">
        <v>0.77333333333300003</v>
      </c>
      <c r="J58" s="60">
        <v>55</v>
      </c>
      <c r="K58" s="61">
        <v>0.73333333333299999</v>
      </c>
      <c r="L58" s="60">
        <v>60</v>
      </c>
      <c r="M58" s="61">
        <v>0.8</v>
      </c>
      <c r="N58" s="60">
        <v>2</v>
      </c>
      <c r="O58" s="61">
        <v>2.6666666666E-2</v>
      </c>
      <c r="P58" s="60">
        <v>3</v>
      </c>
      <c r="Q58" s="73">
        <v>0.04</v>
      </c>
    </row>
    <row r="59" spans="1:17">
      <c r="A59" s="72" t="s">
        <v>280</v>
      </c>
      <c r="B59" s="59" t="s">
        <v>281</v>
      </c>
      <c r="C59" s="59" t="s">
        <v>282</v>
      </c>
      <c r="D59" s="59" t="s">
        <v>1420</v>
      </c>
      <c r="E59" s="59" t="s">
        <v>283</v>
      </c>
      <c r="F59" s="59" t="s">
        <v>284</v>
      </c>
      <c r="G59" s="60">
        <v>44</v>
      </c>
      <c r="H59" s="60">
        <v>34</v>
      </c>
      <c r="I59" s="61">
        <v>0.77272727272700004</v>
      </c>
      <c r="J59" s="60">
        <v>29</v>
      </c>
      <c r="K59" s="61">
        <v>0.65909090909000001</v>
      </c>
      <c r="L59" s="60">
        <v>37</v>
      </c>
      <c r="M59" s="61">
        <v>0.84090909090900001</v>
      </c>
      <c r="N59" s="60">
        <v>3</v>
      </c>
      <c r="O59" s="61">
        <v>6.8181818180999998E-2</v>
      </c>
      <c r="P59" s="60">
        <v>5</v>
      </c>
      <c r="Q59" s="73">
        <v>0.11363636363600001</v>
      </c>
    </row>
    <row r="60" spans="1:17">
      <c r="A60" s="72" t="s">
        <v>2457</v>
      </c>
      <c r="B60" s="59" t="s">
        <v>2466</v>
      </c>
      <c r="C60" s="59" t="s">
        <v>2467</v>
      </c>
      <c r="D60" s="59" t="s">
        <v>1420</v>
      </c>
      <c r="E60" s="59" t="s">
        <v>2468</v>
      </c>
      <c r="F60" s="59" t="s">
        <v>2469</v>
      </c>
      <c r="G60" s="60">
        <v>101</v>
      </c>
      <c r="H60" s="60">
        <v>81</v>
      </c>
      <c r="I60" s="61">
        <v>0.801980198019</v>
      </c>
      <c r="J60" s="60">
        <v>74</v>
      </c>
      <c r="K60" s="61">
        <v>0.73267326732600002</v>
      </c>
      <c r="L60" s="60">
        <v>82</v>
      </c>
      <c r="M60" s="61">
        <v>0.81188118811800003</v>
      </c>
      <c r="N60" s="60">
        <v>1</v>
      </c>
      <c r="O60" s="61">
        <v>9.9009900989999993E-3</v>
      </c>
      <c r="P60" s="60">
        <v>7</v>
      </c>
      <c r="Q60" s="73">
        <v>6.9306930692999993E-2</v>
      </c>
    </row>
    <row r="61" spans="1:17">
      <c r="A61" s="72" t="s">
        <v>1139</v>
      </c>
      <c r="B61" s="59" t="s">
        <v>1140</v>
      </c>
      <c r="C61" s="59" t="s">
        <v>1141</v>
      </c>
      <c r="D61" s="59" t="s">
        <v>1420</v>
      </c>
      <c r="E61" s="59" t="s">
        <v>1142</v>
      </c>
      <c r="F61" s="59" t="s">
        <v>1143</v>
      </c>
      <c r="G61" s="60">
        <v>221</v>
      </c>
      <c r="H61" s="60">
        <v>151</v>
      </c>
      <c r="I61" s="61">
        <v>0.68325791855200002</v>
      </c>
      <c r="J61" s="60">
        <v>146</v>
      </c>
      <c r="K61" s="61">
        <v>0.66063348416199996</v>
      </c>
      <c r="L61" s="60">
        <v>171</v>
      </c>
      <c r="M61" s="61">
        <v>0.77375565610800001</v>
      </c>
      <c r="N61" s="60">
        <v>20</v>
      </c>
      <c r="O61" s="61">
        <v>9.0497737556000005E-2</v>
      </c>
      <c r="P61" s="60">
        <v>5</v>
      </c>
      <c r="Q61" s="73">
        <v>2.2624434389000001E-2</v>
      </c>
    </row>
    <row r="62" spans="1:17">
      <c r="A62" s="72" t="s">
        <v>1241</v>
      </c>
      <c r="B62" s="59" t="s">
        <v>1242</v>
      </c>
      <c r="C62" s="59" t="s">
        <v>1243</v>
      </c>
      <c r="D62" s="59" t="s">
        <v>1420</v>
      </c>
      <c r="E62" s="59" t="s">
        <v>1244</v>
      </c>
      <c r="F62" s="59" t="s">
        <v>1245</v>
      </c>
      <c r="G62" s="60">
        <v>98</v>
      </c>
      <c r="H62" s="60">
        <v>70</v>
      </c>
      <c r="I62" s="61">
        <v>0.71428571428499998</v>
      </c>
      <c r="J62" s="60">
        <v>63</v>
      </c>
      <c r="K62" s="61">
        <v>0.64285714285700002</v>
      </c>
      <c r="L62" s="60">
        <v>74</v>
      </c>
      <c r="M62" s="61">
        <v>0.75510204081599996</v>
      </c>
      <c r="N62" s="60">
        <v>4</v>
      </c>
      <c r="O62" s="61">
        <v>4.0816326530000002E-2</v>
      </c>
      <c r="P62" s="60">
        <v>7</v>
      </c>
      <c r="Q62" s="73">
        <v>7.1428571428000007E-2</v>
      </c>
    </row>
    <row r="63" spans="1:17">
      <c r="A63" s="72" t="s">
        <v>1900</v>
      </c>
      <c r="B63" s="59" t="s">
        <v>1905</v>
      </c>
      <c r="C63" s="59" t="s">
        <v>1906</v>
      </c>
      <c r="D63" s="59" t="s">
        <v>1420</v>
      </c>
      <c r="E63" s="59" t="s">
        <v>1907</v>
      </c>
      <c r="F63" s="59" t="s">
        <v>1908</v>
      </c>
      <c r="G63" s="60">
        <v>537</v>
      </c>
      <c r="H63" s="60">
        <v>402</v>
      </c>
      <c r="I63" s="61">
        <v>0.74860335195500005</v>
      </c>
      <c r="J63" s="60">
        <v>381</v>
      </c>
      <c r="K63" s="61">
        <v>0.70949720670299998</v>
      </c>
      <c r="L63" s="60">
        <v>403</v>
      </c>
      <c r="M63" s="61">
        <v>0.75046554934800003</v>
      </c>
      <c r="N63" s="60">
        <v>1</v>
      </c>
      <c r="O63" s="61">
        <v>1.8621973920000001E-3</v>
      </c>
      <c r="P63" s="60">
        <v>21</v>
      </c>
      <c r="Q63" s="73">
        <v>3.9106145251E-2</v>
      </c>
    </row>
    <row r="64" spans="1:17">
      <c r="A64" s="72" t="s">
        <v>937</v>
      </c>
      <c r="B64" s="59" t="s">
        <v>2605</v>
      </c>
      <c r="C64" s="59" t="s">
        <v>2606</v>
      </c>
      <c r="D64" s="59" t="s">
        <v>1419</v>
      </c>
      <c r="E64" s="59" t="s">
        <v>2607</v>
      </c>
      <c r="F64" s="59" t="s">
        <v>2606</v>
      </c>
      <c r="G64" s="60">
        <v>80</v>
      </c>
      <c r="H64" s="60">
        <v>76</v>
      </c>
      <c r="I64" s="61">
        <v>0.95</v>
      </c>
      <c r="J64" s="60">
        <v>75</v>
      </c>
      <c r="K64" s="61">
        <v>0.9375</v>
      </c>
      <c r="L64" s="60">
        <v>76</v>
      </c>
      <c r="M64" s="61">
        <v>0.95</v>
      </c>
      <c r="N64" s="60">
        <v>0</v>
      </c>
      <c r="O64" s="61">
        <v>0</v>
      </c>
      <c r="P64" s="60">
        <v>1</v>
      </c>
      <c r="Q64" s="73">
        <v>1.2500000000000001E-2</v>
      </c>
    </row>
    <row r="65" spans="1:17">
      <c r="A65" s="72" t="s">
        <v>658</v>
      </c>
      <c r="B65" s="59" t="s">
        <v>659</v>
      </c>
      <c r="C65" s="59" t="s">
        <v>660</v>
      </c>
      <c r="D65" s="59" t="s">
        <v>1420</v>
      </c>
      <c r="E65" s="59" t="s">
        <v>661</v>
      </c>
      <c r="F65" s="59" t="s">
        <v>662</v>
      </c>
      <c r="G65" s="60">
        <v>230</v>
      </c>
      <c r="H65" s="60">
        <v>184</v>
      </c>
      <c r="I65" s="61">
        <v>0.8</v>
      </c>
      <c r="J65" s="60">
        <v>184</v>
      </c>
      <c r="K65" s="61">
        <v>0.8</v>
      </c>
      <c r="L65" s="60">
        <v>189</v>
      </c>
      <c r="M65" s="61">
        <v>0.82173913043400004</v>
      </c>
      <c r="N65" s="60">
        <v>5</v>
      </c>
      <c r="O65" s="61">
        <v>2.1739130434000001E-2</v>
      </c>
      <c r="P65" s="60">
        <v>0</v>
      </c>
      <c r="Q65" s="73">
        <v>0</v>
      </c>
    </row>
    <row r="66" spans="1:17">
      <c r="A66" s="72" t="s">
        <v>1900</v>
      </c>
      <c r="B66" s="59" t="s">
        <v>1909</v>
      </c>
      <c r="C66" s="59" t="s">
        <v>1910</v>
      </c>
      <c r="D66" s="59" t="s">
        <v>1420</v>
      </c>
      <c r="E66" s="59" t="s">
        <v>1911</v>
      </c>
      <c r="F66" s="59" t="s">
        <v>1912</v>
      </c>
      <c r="G66" s="60">
        <v>152</v>
      </c>
      <c r="H66" s="60">
        <v>121</v>
      </c>
      <c r="I66" s="61">
        <v>0.79605263157799999</v>
      </c>
      <c r="J66" s="60">
        <v>111</v>
      </c>
      <c r="K66" s="61">
        <v>0.73026315789399998</v>
      </c>
      <c r="L66" s="60">
        <v>126</v>
      </c>
      <c r="M66" s="61">
        <v>0.82894736842100003</v>
      </c>
      <c r="N66" s="60">
        <v>5</v>
      </c>
      <c r="O66" s="61">
        <v>3.2894736841999998E-2</v>
      </c>
      <c r="P66" s="60">
        <v>10</v>
      </c>
      <c r="Q66" s="73">
        <v>6.5789473683999997E-2</v>
      </c>
    </row>
    <row r="67" spans="1:17">
      <c r="A67" s="72" t="s">
        <v>1607</v>
      </c>
      <c r="B67" s="59" t="s">
        <v>1626</v>
      </c>
      <c r="C67" s="59" t="s">
        <v>1627</v>
      </c>
      <c r="D67" s="59" t="s">
        <v>1420</v>
      </c>
      <c r="E67" s="59" t="s">
        <v>1628</v>
      </c>
      <c r="F67" s="59" t="s">
        <v>1629</v>
      </c>
      <c r="G67" s="60">
        <v>85</v>
      </c>
      <c r="H67" s="60">
        <v>70</v>
      </c>
      <c r="I67" s="61">
        <v>0.82352941176399996</v>
      </c>
      <c r="J67" s="60">
        <v>65</v>
      </c>
      <c r="K67" s="61">
        <v>0.76470588235199999</v>
      </c>
      <c r="L67" s="60">
        <v>72</v>
      </c>
      <c r="M67" s="61">
        <v>0.84705882352899997</v>
      </c>
      <c r="N67" s="60">
        <v>2</v>
      </c>
      <c r="O67" s="61">
        <v>2.3529411763999999E-2</v>
      </c>
      <c r="P67" s="60">
        <v>5</v>
      </c>
      <c r="Q67" s="73">
        <v>5.8823529410999997E-2</v>
      </c>
    </row>
    <row r="68" spans="1:17">
      <c r="A68" s="72" t="s">
        <v>2035</v>
      </c>
      <c r="B68" s="59" t="s">
        <v>2044</v>
      </c>
      <c r="C68" s="59" t="s">
        <v>2045</v>
      </c>
      <c r="D68" s="59" t="s">
        <v>1420</v>
      </c>
      <c r="E68" s="59" t="s">
        <v>2046</v>
      </c>
      <c r="F68" s="59" t="s">
        <v>2047</v>
      </c>
      <c r="G68" s="60">
        <v>70</v>
      </c>
      <c r="H68" s="60">
        <v>51</v>
      </c>
      <c r="I68" s="61">
        <v>0.72857142857099999</v>
      </c>
      <c r="J68" s="60">
        <v>45</v>
      </c>
      <c r="K68" s="61">
        <v>0.64285714285700002</v>
      </c>
      <c r="L68" s="60">
        <v>52</v>
      </c>
      <c r="M68" s="61">
        <v>0.742857142857</v>
      </c>
      <c r="N68" s="60">
        <v>1</v>
      </c>
      <c r="O68" s="61">
        <v>1.4285714285000001E-2</v>
      </c>
      <c r="P68" s="60">
        <v>6</v>
      </c>
      <c r="Q68" s="73">
        <v>8.5714285713999999E-2</v>
      </c>
    </row>
    <row r="69" spans="1:17">
      <c r="A69" s="72" t="s">
        <v>2035</v>
      </c>
      <c r="B69" s="59" t="s">
        <v>2048</v>
      </c>
      <c r="C69" s="59" t="s">
        <v>2049</v>
      </c>
      <c r="D69" s="59" t="s">
        <v>1420</v>
      </c>
      <c r="E69" s="59" t="s">
        <v>2050</v>
      </c>
      <c r="F69" s="59" t="s">
        <v>2051</v>
      </c>
      <c r="G69" s="60">
        <v>361</v>
      </c>
      <c r="H69" s="60">
        <v>282</v>
      </c>
      <c r="I69" s="61">
        <v>0.781163434903</v>
      </c>
      <c r="J69" s="60">
        <v>259</v>
      </c>
      <c r="K69" s="61">
        <v>0.71745152354499997</v>
      </c>
      <c r="L69" s="60">
        <v>282</v>
      </c>
      <c r="M69" s="61">
        <v>0.781163434903</v>
      </c>
      <c r="N69" s="60">
        <v>0</v>
      </c>
      <c r="O69" s="61">
        <v>0</v>
      </c>
      <c r="P69" s="60">
        <v>23</v>
      </c>
      <c r="Q69" s="73">
        <v>6.3711911356999995E-2</v>
      </c>
    </row>
    <row r="70" spans="1:17">
      <c r="A70" s="72" t="s">
        <v>325</v>
      </c>
      <c r="B70" s="59" t="s">
        <v>326</v>
      </c>
      <c r="C70" s="59" t="s">
        <v>327</v>
      </c>
      <c r="D70" s="59" t="s">
        <v>1420</v>
      </c>
      <c r="E70" s="59" t="s">
        <v>328</v>
      </c>
      <c r="F70" s="59" t="s">
        <v>329</v>
      </c>
      <c r="G70" s="60">
        <v>78</v>
      </c>
      <c r="H70" s="60">
        <v>44</v>
      </c>
      <c r="I70" s="61">
        <v>0.56410256410199999</v>
      </c>
      <c r="J70" s="60">
        <v>44</v>
      </c>
      <c r="K70" s="61">
        <v>0.56410256410199999</v>
      </c>
      <c r="L70" s="60">
        <v>44</v>
      </c>
      <c r="M70" s="61">
        <v>0.56410256410199999</v>
      </c>
      <c r="N70" s="60">
        <v>0</v>
      </c>
      <c r="O70" s="61">
        <v>0</v>
      </c>
      <c r="P70" s="60">
        <v>0</v>
      </c>
      <c r="Q70" s="73">
        <v>0</v>
      </c>
    </row>
    <row r="71" spans="1:17">
      <c r="A71" s="72" t="s">
        <v>325</v>
      </c>
      <c r="B71" s="59" t="s">
        <v>330</v>
      </c>
      <c r="C71" s="59" t="s">
        <v>331</v>
      </c>
      <c r="D71" s="59" t="s">
        <v>1420</v>
      </c>
      <c r="E71" s="59" t="s">
        <v>332</v>
      </c>
      <c r="F71" s="59" t="s">
        <v>333</v>
      </c>
      <c r="G71" s="60">
        <v>116</v>
      </c>
      <c r="H71" s="60">
        <v>67</v>
      </c>
      <c r="I71" s="61">
        <v>0.57758620689600004</v>
      </c>
      <c r="J71" s="60">
        <v>60</v>
      </c>
      <c r="K71" s="61">
        <v>0.51724137931000003</v>
      </c>
      <c r="L71" s="60">
        <v>71</v>
      </c>
      <c r="M71" s="61">
        <v>0.61206896551699996</v>
      </c>
      <c r="N71" s="60">
        <v>4</v>
      </c>
      <c r="O71" s="61">
        <v>3.4482758619999998E-2</v>
      </c>
      <c r="P71" s="60">
        <v>7</v>
      </c>
      <c r="Q71" s="73">
        <v>6.0344827586000002E-2</v>
      </c>
    </row>
    <row r="72" spans="1:17">
      <c r="A72" s="72" t="s">
        <v>171</v>
      </c>
      <c r="B72" s="59" t="s">
        <v>176</v>
      </c>
      <c r="C72" s="59" t="s">
        <v>177</v>
      </c>
      <c r="D72" s="59" t="s">
        <v>1420</v>
      </c>
      <c r="E72" s="59" t="s">
        <v>178</v>
      </c>
      <c r="F72" s="59" t="s">
        <v>179</v>
      </c>
      <c r="G72" s="60">
        <v>109</v>
      </c>
      <c r="H72" s="60">
        <v>70</v>
      </c>
      <c r="I72" s="61">
        <v>0.642201834862</v>
      </c>
      <c r="J72" s="60">
        <v>67</v>
      </c>
      <c r="K72" s="61">
        <v>0.61467889908200002</v>
      </c>
      <c r="L72" s="60">
        <v>74</v>
      </c>
      <c r="M72" s="61">
        <v>0.67889908256800002</v>
      </c>
      <c r="N72" s="60">
        <v>4</v>
      </c>
      <c r="O72" s="61">
        <v>3.6697247705999997E-2</v>
      </c>
      <c r="P72" s="60">
        <v>3</v>
      </c>
      <c r="Q72" s="73">
        <v>2.7522935778999998E-2</v>
      </c>
    </row>
    <row r="73" spans="1:17">
      <c r="A73" s="72" t="s">
        <v>2035</v>
      </c>
      <c r="B73" s="59" t="s">
        <v>2052</v>
      </c>
      <c r="C73" s="59" t="s">
        <v>2053</v>
      </c>
      <c r="D73" s="59" t="s">
        <v>1421</v>
      </c>
      <c r="E73" s="59" t="s">
        <v>2054</v>
      </c>
      <c r="F73" s="59" t="s">
        <v>2053</v>
      </c>
      <c r="G73" s="60">
        <v>292</v>
      </c>
      <c r="H73" s="60">
        <v>184</v>
      </c>
      <c r="I73" s="61">
        <v>0.63013698630100001</v>
      </c>
      <c r="J73" s="60">
        <v>177</v>
      </c>
      <c r="K73" s="61">
        <v>0.606164383561</v>
      </c>
      <c r="L73" s="60">
        <v>195</v>
      </c>
      <c r="M73" s="61">
        <v>0.66780821917800004</v>
      </c>
      <c r="N73" s="60">
        <v>11</v>
      </c>
      <c r="O73" s="61">
        <v>3.7671232876000001E-2</v>
      </c>
      <c r="P73" s="60">
        <v>7</v>
      </c>
      <c r="Q73" s="73">
        <v>2.3972602738999999E-2</v>
      </c>
    </row>
    <row r="74" spans="1:17">
      <c r="A74" s="72" t="s">
        <v>1331</v>
      </c>
      <c r="B74" s="59" t="s">
        <v>1344</v>
      </c>
      <c r="C74" s="59" t="s">
        <v>1345</v>
      </c>
      <c r="D74" s="59" t="s">
        <v>1420</v>
      </c>
      <c r="E74" s="59" t="s">
        <v>1346</v>
      </c>
      <c r="F74" s="59" t="s">
        <v>1347</v>
      </c>
      <c r="G74" s="60">
        <v>100</v>
      </c>
      <c r="H74" s="60">
        <v>64</v>
      </c>
      <c r="I74" s="61">
        <v>0.64</v>
      </c>
      <c r="J74" s="60">
        <v>52</v>
      </c>
      <c r="K74" s="61">
        <v>0.52</v>
      </c>
      <c r="L74" s="60">
        <v>68</v>
      </c>
      <c r="M74" s="61">
        <v>0.68</v>
      </c>
      <c r="N74" s="60">
        <v>4</v>
      </c>
      <c r="O74" s="61">
        <v>0.04</v>
      </c>
      <c r="P74" s="60">
        <v>12</v>
      </c>
      <c r="Q74" s="73">
        <v>0.12</v>
      </c>
    </row>
    <row r="75" spans="1:17">
      <c r="A75" s="72" t="s">
        <v>1402</v>
      </c>
      <c r="B75" s="59" t="s">
        <v>1407</v>
      </c>
      <c r="C75" s="59" t="s">
        <v>1408</v>
      </c>
      <c r="D75" s="59" t="s">
        <v>1420</v>
      </c>
      <c r="E75" s="59" t="s">
        <v>1409</v>
      </c>
      <c r="F75" s="59" t="s">
        <v>1410</v>
      </c>
      <c r="G75" s="60">
        <v>138</v>
      </c>
      <c r="H75" s="60">
        <v>125</v>
      </c>
      <c r="I75" s="61">
        <v>0.90579710144900005</v>
      </c>
      <c r="J75" s="60">
        <v>123</v>
      </c>
      <c r="K75" s="61">
        <v>0.89130434782599999</v>
      </c>
      <c r="L75" s="60">
        <v>126</v>
      </c>
      <c r="M75" s="61">
        <v>0.91304347825999999</v>
      </c>
      <c r="N75" s="60">
        <v>1</v>
      </c>
      <c r="O75" s="61">
        <v>7.2463768110000003E-3</v>
      </c>
      <c r="P75" s="60">
        <v>2</v>
      </c>
      <c r="Q75" s="73">
        <v>1.4492753622999999E-2</v>
      </c>
    </row>
    <row r="76" spans="1:17">
      <c r="A76" s="72" t="s">
        <v>2122</v>
      </c>
      <c r="B76" s="59" t="s">
        <v>2123</v>
      </c>
      <c r="C76" s="59" t="s">
        <v>2124</v>
      </c>
      <c r="D76" s="59" t="s">
        <v>1420</v>
      </c>
      <c r="E76" s="59" t="s">
        <v>2125</v>
      </c>
      <c r="F76" s="59" t="s">
        <v>2126</v>
      </c>
      <c r="G76" s="60">
        <v>621</v>
      </c>
      <c r="H76" s="60">
        <v>502</v>
      </c>
      <c r="I76" s="61">
        <v>0.80837359098200001</v>
      </c>
      <c r="J76" s="60">
        <v>483</v>
      </c>
      <c r="K76" s="61">
        <v>0.77777777777699997</v>
      </c>
      <c r="L76" s="60">
        <v>517</v>
      </c>
      <c r="M76" s="61">
        <v>0.832528180354</v>
      </c>
      <c r="N76" s="60">
        <v>15</v>
      </c>
      <c r="O76" s="61">
        <v>2.4154589370999999E-2</v>
      </c>
      <c r="P76" s="60">
        <v>19</v>
      </c>
      <c r="Q76" s="73">
        <v>3.0595813204E-2</v>
      </c>
    </row>
    <row r="77" spans="1:17">
      <c r="A77" s="72" t="s">
        <v>1331</v>
      </c>
      <c r="B77" s="59" t="s">
        <v>1348</v>
      </c>
      <c r="C77" s="59" t="s">
        <v>1350</v>
      </c>
      <c r="D77" s="59" t="s">
        <v>1420</v>
      </c>
      <c r="E77" s="59" t="s">
        <v>1351</v>
      </c>
      <c r="F77" s="59" t="s">
        <v>1352</v>
      </c>
      <c r="G77" s="60">
        <v>69</v>
      </c>
      <c r="H77" s="60">
        <v>54</v>
      </c>
      <c r="I77" s="61">
        <v>0.78260869565199997</v>
      </c>
      <c r="J77" s="60">
        <v>53</v>
      </c>
      <c r="K77" s="61">
        <v>0.76811594202800004</v>
      </c>
      <c r="L77" s="60">
        <v>55</v>
      </c>
      <c r="M77" s="61">
        <v>0.79710144927500004</v>
      </c>
      <c r="N77" s="60">
        <v>1</v>
      </c>
      <c r="O77" s="61">
        <v>1.4492753622999999E-2</v>
      </c>
      <c r="P77" s="60">
        <v>1</v>
      </c>
      <c r="Q77" s="73">
        <v>1.4492753622999999E-2</v>
      </c>
    </row>
    <row r="78" spans="1:17">
      <c r="A78" s="72" t="s">
        <v>2151</v>
      </c>
      <c r="B78" s="59" t="s">
        <v>2156</v>
      </c>
      <c r="C78" s="59" t="s">
        <v>2157</v>
      </c>
      <c r="D78" s="59" t="s">
        <v>1420</v>
      </c>
      <c r="E78" s="59" t="s">
        <v>2158</v>
      </c>
      <c r="F78" s="59" t="s">
        <v>2159</v>
      </c>
      <c r="G78" s="60">
        <v>125</v>
      </c>
      <c r="H78" s="60">
        <v>86</v>
      </c>
      <c r="I78" s="61">
        <v>0.68799999999999994</v>
      </c>
      <c r="J78" s="60">
        <v>75</v>
      </c>
      <c r="K78" s="61">
        <v>0.6</v>
      </c>
      <c r="L78" s="60">
        <v>86</v>
      </c>
      <c r="M78" s="61">
        <v>0.68799999999999994</v>
      </c>
      <c r="N78" s="60">
        <v>0</v>
      </c>
      <c r="O78" s="61">
        <v>0</v>
      </c>
      <c r="P78" s="60">
        <v>11</v>
      </c>
      <c r="Q78" s="73">
        <v>8.7999999999999995E-2</v>
      </c>
    </row>
    <row r="79" spans="1:17">
      <c r="A79" s="72" t="s">
        <v>2200</v>
      </c>
      <c r="B79" s="59" t="s">
        <v>2201</v>
      </c>
      <c r="C79" s="59" t="s">
        <v>2202</v>
      </c>
      <c r="D79" s="59" t="s">
        <v>1420</v>
      </c>
      <c r="E79" s="59" t="s">
        <v>2203</v>
      </c>
      <c r="F79" s="59" t="s">
        <v>2204</v>
      </c>
      <c r="G79" s="60">
        <v>64</v>
      </c>
      <c r="H79" s="60">
        <v>46</v>
      </c>
      <c r="I79" s="61">
        <v>0.71875</v>
      </c>
      <c r="J79" s="60">
        <v>42</v>
      </c>
      <c r="K79" s="61">
        <v>0.65625</v>
      </c>
      <c r="L79" s="60">
        <v>46</v>
      </c>
      <c r="M79" s="61">
        <v>0.71875</v>
      </c>
      <c r="N79" s="60">
        <v>0</v>
      </c>
      <c r="O79" s="61">
        <v>0</v>
      </c>
      <c r="P79" s="60">
        <v>4</v>
      </c>
      <c r="Q79" s="73">
        <v>6.25E-2</v>
      </c>
    </row>
    <row r="80" spans="1:17">
      <c r="A80" s="72" t="s">
        <v>2511</v>
      </c>
      <c r="B80" s="59" t="s">
        <v>2516</v>
      </c>
      <c r="C80" s="59" t="s">
        <v>2517</v>
      </c>
      <c r="D80" s="59" t="s">
        <v>1420</v>
      </c>
      <c r="E80" s="59" t="s">
        <v>2518</v>
      </c>
      <c r="F80" s="59" t="s">
        <v>2519</v>
      </c>
      <c r="G80" s="60">
        <v>74</v>
      </c>
      <c r="H80" s="60">
        <v>62</v>
      </c>
      <c r="I80" s="61">
        <v>0.83783783783700005</v>
      </c>
      <c r="J80" s="60">
        <v>59</v>
      </c>
      <c r="K80" s="61">
        <v>0.79729729729700005</v>
      </c>
      <c r="L80" s="60">
        <v>62</v>
      </c>
      <c r="M80" s="61">
        <v>0.83783783783700005</v>
      </c>
      <c r="N80" s="60">
        <v>0</v>
      </c>
      <c r="O80" s="61">
        <v>0</v>
      </c>
      <c r="P80" s="60">
        <v>3</v>
      </c>
      <c r="Q80" s="73">
        <v>4.0540540540000003E-2</v>
      </c>
    </row>
    <row r="81" spans="1:17">
      <c r="A81" s="72" t="s">
        <v>1331</v>
      </c>
      <c r="B81" s="59" t="s">
        <v>1353</v>
      </c>
      <c r="C81" s="59" t="s">
        <v>1354</v>
      </c>
      <c r="D81" s="59" t="s">
        <v>1420</v>
      </c>
      <c r="E81" s="59" t="s">
        <v>1355</v>
      </c>
      <c r="F81" s="59" t="s">
        <v>1356</v>
      </c>
      <c r="G81" s="60">
        <v>369</v>
      </c>
      <c r="H81" s="60">
        <v>312</v>
      </c>
      <c r="I81" s="61">
        <v>0.845528455284</v>
      </c>
      <c r="J81" s="60">
        <v>282</v>
      </c>
      <c r="K81" s="61">
        <v>0.76422764227600004</v>
      </c>
      <c r="L81" s="60">
        <v>314</v>
      </c>
      <c r="M81" s="61">
        <v>0.850948509485</v>
      </c>
      <c r="N81" s="60">
        <v>2</v>
      </c>
      <c r="O81" s="61">
        <v>5.4200541999999997E-3</v>
      </c>
      <c r="P81" s="60">
        <v>30</v>
      </c>
      <c r="Q81" s="73">
        <v>8.1300813008000003E-2</v>
      </c>
    </row>
    <row r="82" spans="1:17">
      <c r="A82" s="72" t="s">
        <v>2007</v>
      </c>
      <c r="B82" s="59" t="s">
        <v>2012</v>
      </c>
      <c r="C82" s="59" t="s">
        <v>2013</v>
      </c>
      <c r="D82" s="59" t="s">
        <v>1420</v>
      </c>
      <c r="E82" s="59" t="s">
        <v>2014</v>
      </c>
      <c r="F82" s="59" t="s">
        <v>2015</v>
      </c>
      <c r="G82" s="60">
        <v>66</v>
      </c>
      <c r="H82" s="60">
        <v>37</v>
      </c>
      <c r="I82" s="61">
        <v>0.56060606060600005</v>
      </c>
      <c r="J82" s="60">
        <v>36</v>
      </c>
      <c r="K82" s="61">
        <v>0.54545454545399996</v>
      </c>
      <c r="L82" s="60">
        <v>37</v>
      </c>
      <c r="M82" s="61">
        <v>0.56060606060600005</v>
      </c>
      <c r="N82" s="60">
        <v>0</v>
      </c>
      <c r="O82" s="61">
        <v>0</v>
      </c>
      <c r="P82" s="60">
        <v>1</v>
      </c>
      <c r="Q82" s="73">
        <v>1.5151515151E-2</v>
      </c>
    </row>
    <row r="83" spans="1:17">
      <c r="A83" s="72" t="s">
        <v>2205</v>
      </c>
      <c r="B83" s="59" t="s">
        <v>2206</v>
      </c>
      <c r="C83" s="59" t="s">
        <v>2207</v>
      </c>
      <c r="D83" s="59" t="s">
        <v>1421</v>
      </c>
      <c r="E83" s="59" t="s">
        <v>2208</v>
      </c>
      <c r="F83" s="59" t="s">
        <v>2207</v>
      </c>
      <c r="G83" s="60">
        <v>81</v>
      </c>
      <c r="H83" s="60">
        <v>32</v>
      </c>
      <c r="I83" s="61">
        <v>0.39506172839499998</v>
      </c>
      <c r="J83" s="60">
        <v>24</v>
      </c>
      <c r="K83" s="61">
        <v>0.29629629629600002</v>
      </c>
      <c r="L83" s="60">
        <v>36</v>
      </c>
      <c r="M83" s="61">
        <v>0.444444444444</v>
      </c>
      <c r="N83" s="60">
        <v>4</v>
      </c>
      <c r="O83" s="61">
        <v>4.9382716048999999E-2</v>
      </c>
      <c r="P83" s="60">
        <v>8</v>
      </c>
      <c r="Q83" s="73">
        <v>9.8765432097999997E-2</v>
      </c>
    </row>
    <row r="84" spans="1:17">
      <c r="A84" s="72" t="s">
        <v>348</v>
      </c>
      <c r="B84" s="59" t="s">
        <v>353</v>
      </c>
      <c r="C84" s="59" t="s">
        <v>354</v>
      </c>
      <c r="D84" s="59" t="s">
        <v>1420</v>
      </c>
      <c r="E84" s="59" t="s">
        <v>355</v>
      </c>
      <c r="F84" s="59" t="s">
        <v>356</v>
      </c>
      <c r="G84" s="60">
        <v>95</v>
      </c>
      <c r="H84" s="60">
        <v>66</v>
      </c>
      <c r="I84" s="61">
        <v>0.69473684210499997</v>
      </c>
      <c r="J84" s="60">
        <v>61</v>
      </c>
      <c r="K84" s="61">
        <v>0.64210526315700001</v>
      </c>
      <c r="L84" s="60">
        <v>67</v>
      </c>
      <c r="M84" s="61">
        <v>0.70526315789399996</v>
      </c>
      <c r="N84" s="60">
        <v>1</v>
      </c>
      <c r="O84" s="61">
        <v>1.0526315789E-2</v>
      </c>
      <c r="P84" s="60">
        <v>5</v>
      </c>
      <c r="Q84" s="73">
        <v>5.2631578946999998E-2</v>
      </c>
    </row>
    <row r="85" spans="1:17">
      <c r="A85" s="72" t="s">
        <v>1607</v>
      </c>
      <c r="B85" s="59" t="s">
        <v>1630</v>
      </c>
      <c r="C85" s="59" t="s">
        <v>1631</v>
      </c>
      <c r="D85" s="59" t="s">
        <v>1419</v>
      </c>
      <c r="E85" s="59" t="s">
        <v>1632</v>
      </c>
      <c r="F85" s="59" t="s">
        <v>1631</v>
      </c>
      <c r="G85" s="60">
        <v>45</v>
      </c>
      <c r="H85" s="60">
        <v>25</v>
      </c>
      <c r="I85" s="61">
        <v>0.55555555555500002</v>
      </c>
      <c r="J85" s="60">
        <v>18</v>
      </c>
      <c r="K85" s="61">
        <v>0.4</v>
      </c>
      <c r="L85" s="60">
        <v>25</v>
      </c>
      <c r="M85" s="61">
        <v>0.55555555555500002</v>
      </c>
      <c r="N85" s="60">
        <v>0</v>
      </c>
      <c r="O85" s="61">
        <v>0</v>
      </c>
      <c r="P85" s="60">
        <v>7</v>
      </c>
      <c r="Q85" s="73">
        <v>0.155555555555</v>
      </c>
    </row>
    <row r="86" spans="1:17">
      <c r="A86" s="72" t="s">
        <v>2511</v>
      </c>
      <c r="B86" s="59" t="s">
        <v>2520</v>
      </c>
      <c r="C86" s="59" t="s">
        <v>2521</v>
      </c>
      <c r="D86" s="59" t="s">
        <v>1420</v>
      </c>
      <c r="E86" s="59" t="s">
        <v>2522</v>
      </c>
      <c r="F86" s="59" t="s">
        <v>2523</v>
      </c>
      <c r="G86" s="60">
        <v>331</v>
      </c>
      <c r="H86" s="60">
        <v>234</v>
      </c>
      <c r="I86" s="61">
        <v>0.70694864048299999</v>
      </c>
      <c r="J86" s="60">
        <v>216</v>
      </c>
      <c r="K86" s="61">
        <v>0.65256797583000004</v>
      </c>
      <c r="L86" s="60">
        <v>235</v>
      </c>
      <c r="M86" s="61">
        <v>0.70996978851899994</v>
      </c>
      <c r="N86" s="60">
        <v>1</v>
      </c>
      <c r="O86" s="61">
        <v>3.0211480359999998E-3</v>
      </c>
      <c r="P86" s="60">
        <v>18</v>
      </c>
      <c r="Q86" s="73">
        <v>5.4380664651999998E-2</v>
      </c>
    </row>
    <row r="87" spans="1:17">
      <c r="A87" s="72" t="s">
        <v>1607</v>
      </c>
      <c r="B87" s="59" t="s">
        <v>1633</v>
      </c>
      <c r="C87" s="59" t="s">
        <v>1634</v>
      </c>
      <c r="D87" s="59" t="s">
        <v>1420</v>
      </c>
      <c r="E87" s="59" t="s">
        <v>1635</v>
      </c>
      <c r="F87" s="59" t="s">
        <v>1636</v>
      </c>
      <c r="G87" s="60">
        <v>94</v>
      </c>
      <c r="H87" s="60">
        <v>76</v>
      </c>
      <c r="I87" s="61">
        <v>0.80851063829699998</v>
      </c>
      <c r="J87" s="60">
        <v>74</v>
      </c>
      <c r="K87" s="61">
        <v>0.787234042553</v>
      </c>
      <c r="L87" s="60">
        <v>77</v>
      </c>
      <c r="M87" s="61">
        <v>0.81914893616999995</v>
      </c>
      <c r="N87" s="60">
        <v>1</v>
      </c>
      <c r="O87" s="61">
        <v>1.0638297872E-2</v>
      </c>
      <c r="P87" s="60">
        <v>2</v>
      </c>
      <c r="Q87" s="73">
        <v>2.1276595743999999E-2</v>
      </c>
    </row>
    <row r="88" spans="1:17">
      <c r="A88" s="72" t="s">
        <v>240</v>
      </c>
      <c r="B88" s="59" t="s">
        <v>241</v>
      </c>
      <c r="C88" s="59" t="s">
        <v>242</v>
      </c>
      <c r="D88" s="59" t="s">
        <v>1420</v>
      </c>
      <c r="E88" s="59" t="s">
        <v>243</v>
      </c>
      <c r="F88" s="59" t="s">
        <v>244</v>
      </c>
      <c r="G88" s="60">
        <v>78</v>
      </c>
      <c r="H88" s="60">
        <v>57</v>
      </c>
      <c r="I88" s="61">
        <v>0.73076923076900002</v>
      </c>
      <c r="J88" s="60">
        <v>53</v>
      </c>
      <c r="K88" s="61">
        <v>0.67948717948699999</v>
      </c>
      <c r="L88" s="60">
        <v>58</v>
      </c>
      <c r="M88" s="61">
        <v>0.74358974358899999</v>
      </c>
      <c r="N88" s="60">
        <v>1</v>
      </c>
      <c r="O88" s="61">
        <v>1.2820512819999999E-2</v>
      </c>
      <c r="P88" s="60">
        <v>4</v>
      </c>
      <c r="Q88" s="73">
        <v>5.1282051282000002E-2</v>
      </c>
    </row>
    <row r="89" spans="1:17">
      <c r="A89" s="72" t="s">
        <v>531</v>
      </c>
      <c r="B89" s="59" t="s">
        <v>538</v>
      </c>
      <c r="C89" s="59" t="s">
        <v>539</v>
      </c>
      <c r="D89" s="59" t="s">
        <v>1420</v>
      </c>
      <c r="E89" s="59" t="s">
        <v>540</v>
      </c>
      <c r="F89" s="59" t="s">
        <v>541</v>
      </c>
      <c r="G89" s="60">
        <v>120</v>
      </c>
      <c r="H89" s="60">
        <v>91</v>
      </c>
      <c r="I89" s="61">
        <v>0.75833333333300001</v>
      </c>
      <c r="J89" s="60">
        <v>89</v>
      </c>
      <c r="K89" s="61">
        <v>0.74166666666600001</v>
      </c>
      <c r="L89" s="60">
        <v>93</v>
      </c>
      <c r="M89" s="61">
        <v>0.77500000000000002</v>
      </c>
      <c r="N89" s="60">
        <v>2</v>
      </c>
      <c r="O89" s="61">
        <v>1.6666666665999998E-2</v>
      </c>
      <c r="P89" s="60">
        <v>2</v>
      </c>
      <c r="Q89" s="73">
        <v>1.6666666665999998E-2</v>
      </c>
    </row>
    <row r="90" spans="1:17">
      <c r="A90" s="72" t="s">
        <v>2035</v>
      </c>
      <c r="B90" s="59" t="s">
        <v>2055</v>
      </c>
      <c r="C90" s="59" t="s">
        <v>2056</v>
      </c>
      <c r="D90" s="59" t="s">
        <v>1420</v>
      </c>
      <c r="E90" s="59" t="s">
        <v>2057</v>
      </c>
      <c r="F90" s="59" t="s">
        <v>2058</v>
      </c>
      <c r="G90" s="60">
        <v>435</v>
      </c>
      <c r="H90" s="60">
        <v>352</v>
      </c>
      <c r="I90" s="61">
        <v>0.80919540229800002</v>
      </c>
      <c r="J90" s="60">
        <v>350</v>
      </c>
      <c r="K90" s="61">
        <v>0.80459770114899998</v>
      </c>
      <c r="L90" s="60">
        <v>365</v>
      </c>
      <c r="M90" s="61">
        <v>0.83908045977000001</v>
      </c>
      <c r="N90" s="60">
        <v>13</v>
      </c>
      <c r="O90" s="61">
        <v>2.9885057470999999E-2</v>
      </c>
      <c r="P90" s="60">
        <v>2</v>
      </c>
      <c r="Q90" s="73">
        <v>4.5977011489999999E-3</v>
      </c>
    </row>
    <row r="91" spans="1:17">
      <c r="A91" s="72" t="s">
        <v>2246</v>
      </c>
      <c r="B91" s="59" t="s">
        <v>2260</v>
      </c>
      <c r="C91" s="59" t="s">
        <v>2261</v>
      </c>
      <c r="D91" s="59" t="s">
        <v>1421</v>
      </c>
      <c r="E91" s="59" t="s">
        <v>2262</v>
      </c>
      <c r="F91" s="59" t="s">
        <v>2263</v>
      </c>
      <c r="G91" s="60">
        <v>203</v>
      </c>
      <c r="H91" s="60">
        <v>139</v>
      </c>
      <c r="I91" s="61">
        <v>0.68472906403900002</v>
      </c>
      <c r="J91" s="60">
        <v>133</v>
      </c>
      <c r="K91" s="61">
        <v>0.65517241379299995</v>
      </c>
      <c r="L91" s="60">
        <v>144</v>
      </c>
      <c r="M91" s="61">
        <v>0.709359605911</v>
      </c>
      <c r="N91" s="60">
        <v>5</v>
      </c>
      <c r="O91" s="61">
        <v>2.4630541871E-2</v>
      </c>
      <c r="P91" s="60">
        <v>6</v>
      </c>
      <c r="Q91" s="73">
        <v>2.9556650245999998E-2</v>
      </c>
    </row>
    <row r="92" spans="1:17">
      <c r="A92" s="72" t="s">
        <v>2035</v>
      </c>
      <c r="B92" s="59" t="s">
        <v>2059</v>
      </c>
      <c r="C92" s="59" t="s">
        <v>2060</v>
      </c>
      <c r="D92" s="59" t="s">
        <v>1419</v>
      </c>
      <c r="E92" s="59" t="s">
        <v>2061</v>
      </c>
      <c r="F92" s="59" t="s">
        <v>2062</v>
      </c>
      <c r="G92" s="60">
        <v>30</v>
      </c>
      <c r="H92" s="60">
        <v>12</v>
      </c>
      <c r="I92" s="61">
        <v>0.4</v>
      </c>
      <c r="J92" s="60">
        <v>12</v>
      </c>
      <c r="K92" s="61">
        <v>0.4</v>
      </c>
      <c r="L92" s="60">
        <v>19</v>
      </c>
      <c r="M92" s="61">
        <v>0.63333333333300001</v>
      </c>
      <c r="N92" s="60">
        <v>7</v>
      </c>
      <c r="O92" s="61">
        <v>0.23333333333299999</v>
      </c>
      <c r="P92" s="60">
        <v>0</v>
      </c>
      <c r="Q92" s="73">
        <v>0</v>
      </c>
    </row>
    <row r="93" spans="1:17">
      <c r="A93" s="72" t="s">
        <v>2035</v>
      </c>
      <c r="B93" s="59" t="s">
        <v>2063</v>
      </c>
      <c r="C93" s="59" t="s">
        <v>2064</v>
      </c>
      <c r="D93" s="59" t="s">
        <v>1420</v>
      </c>
      <c r="E93" s="59" t="s">
        <v>2067</v>
      </c>
      <c r="F93" s="59" t="s">
        <v>2068</v>
      </c>
      <c r="G93" s="60">
        <v>541</v>
      </c>
      <c r="H93" s="60">
        <v>506</v>
      </c>
      <c r="I93" s="61">
        <v>0.93530499075700002</v>
      </c>
      <c r="J93" s="60">
        <v>501</v>
      </c>
      <c r="K93" s="61">
        <v>0.92606284658000004</v>
      </c>
      <c r="L93" s="60">
        <v>511</v>
      </c>
      <c r="M93" s="61">
        <v>0.94454713493499998</v>
      </c>
      <c r="N93" s="60">
        <v>5</v>
      </c>
      <c r="O93" s="61">
        <v>9.2421441770000005E-3</v>
      </c>
      <c r="P93" s="60">
        <v>5</v>
      </c>
      <c r="Q93" s="73">
        <v>9.2421441770000005E-3</v>
      </c>
    </row>
    <row r="94" spans="1:17">
      <c r="A94" s="72" t="s">
        <v>2035</v>
      </c>
      <c r="B94" s="59" t="s">
        <v>2063</v>
      </c>
      <c r="C94" s="59" t="s">
        <v>2064</v>
      </c>
      <c r="D94" s="59" t="s">
        <v>1420</v>
      </c>
      <c r="E94" s="59" t="s">
        <v>2069</v>
      </c>
      <c r="F94" s="59" t="s">
        <v>2070</v>
      </c>
      <c r="G94" s="60">
        <v>598</v>
      </c>
      <c r="H94" s="60">
        <v>530</v>
      </c>
      <c r="I94" s="61">
        <v>0.88628762541799999</v>
      </c>
      <c r="J94" s="60">
        <v>527</v>
      </c>
      <c r="K94" s="61">
        <v>0.88127090301</v>
      </c>
      <c r="L94" s="60">
        <v>546</v>
      </c>
      <c r="M94" s="61">
        <v>0.91304347825999999</v>
      </c>
      <c r="N94" s="60">
        <v>16</v>
      </c>
      <c r="O94" s="61">
        <v>2.6755852842000001E-2</v>
      </c>
      <c r="P94" s="60">
        <v>3</v>
      </c>
      <c r="Q94" s="73">
        <v>5.0167224079999996E-3</v>
      </c>
    </row>
    <row r="95" spans="1:17">
      <c r="A95" s="72" t="s">
        <v>2035</v>
      </c>
      <c r="B95" s="59" t="s">
        <v>2063</v>
      </c>
      <c r="C95" s="59" t="s">
        <v>2064</v>
      </c>
      <c r="D95" s="59" t="s">
        <v>1420</v>
      </c>
      <c r="E95" s="59" t="s">
        <v>2065</v>
      </c>
      <c r="F95" s="59" t="s">
        <v>2066</v>
      </c>
      <c r="G95" s="60">
        <v>499</v>
      </c>
      <c r="H95" s="60">
        <v>424</v>
      </c>
      <c r="I95" s="61">
        <v>0.84969939879699996</v>
      </c>
      <c r="J95" s="60">
        <v>424</v>
      </c>
      <c r="K95" s="61">
        <v>0.84969939879699996</v>
      </c>
      <c r="L95" s="60">
        <v>424</v>
      </c>
      <c r="M95" s="61">
        <v>0.84969939879699996</v>
      </c>
      <c r="N95" s="60">
        <v>0</v>
      </c>
      <c r="O95" s="61">
        <v>0</v>
      </c>
      <c r="P95" s="60">
        <v>0</v>
      </c>
      <c r="Q95" s="73">
        <v>0</v>
      </c>
    </row>
    <row r="96" spans="1:17">
      <c r="A96" s="72" t="s">
        <v>2151</v>
      </c>
      <c r="B96" s="59" t="s">
        <v>2160</v>
      </c>
      <c r="C96" s="59" t="s">
        <v>2161</v>
      </c>
      <c r="D96" s="59" t="s">
        <v>1420</v>
      </c>
      <c r="E96" s="59" t="s">
        <v>2162</v>
      </c>
      <c r="F96" s="59" t="s">
        <v>2163</v>
      </c>
      <c r="G96" s="60">
        <v>149</v>
      </c>
      <c r="H96" s="60">
        <v>100</v>
      </c>
      <c r="I96" s="61">
        <v>0.67114093959700005</v>
      </c>
      <c r="J96" s="60">
        <v>92</v>
      </c>
      <c r="K96" s="61">
        <v>0.61744966442899996</v>
      </c>
      <c r="L96" s="60">
        <v>112</v>
      </c>
      <c r="M96" s="61">
        <v>0.751677852348</v>
      </c>
      <c r="N96" s="60">
        <v>12</v>
      </c>
      <c r="O96" s="61">
        <v>8.0536912751E-2</v>
      </c>
      <c r="P96" s="60">
        <v>8</v>
      </c>
      <c r="Q96" s="73">
        <v>5.3691275167000001E-2</v>
      </c>
    </row>
    <row r="97" spans="1:17">
      <c r="A97" s="72" t="s">
        <v>2457</v>
      </c>
      <c r="B97" s="59" t="s">
        <v>2470</v>
      </c>
      <c r="C97" s="59" t="s">
        <v>2471</v>
      </c>
      <c r="D97" s="59" t="s">
        <v>1420</v>
      </c>
      <c r="E97" s="59" t="s">
        <v>2472</v>
      </c>
      <c r="F97" s="59" t="s">
        <v>2473</v>
      </c>
      <c r="G97" s="60">
        <v>146</v>
      </c>
      <c r="H97" s="60">
        <v>119</v>
      </c>
      <c r="I97" s="61">
        <v>0.81506849314999996</v>
      </c>
      <c r="J97" s="60">
        <v>119</v>
      </c>
      <c r="K97" s="61">
        <v>0.81506849314999996</v>
      </c>
      <c r="L97" s="60">
        <v>120</v>
      </c>
      <c r="M97" s="61">
        <v>0.82191780821899996</v>
      </c>
      <c r="N97" s="60">
        <v>1</v>
      </c>
      <c r="O97" s="61">
        <v>6.8493150679999996E-3</v>
      </c>
      <c r="P97" s="60">
        <v>0</v>
      </c>
      <c r="Q97" s="73">
        <v>0</v>
      </c>
    </row>
    <row r="98" spans="1:17">
      <c r="A98" s="72" t="s">
        <v>2544</v>
      </c>
      <c r="B98" s="59" t="s">
        <v>2545</v>
      </c>
      <c r="C98" s="59" t="s">
        <v>2546</v>
      </c>
      <c r="D98" s="59" t="s">
        <v>1420</v>
      </c>
      <c r="E98" s="59" t="s">
        <v>2549</v>
      </c>
      <c r="F98" s="59" t="s">
        <v>2550</v>
      </c>
      <c r="G98" s="60">
        <v>367</v>
      </c>
      <c r="H98" s="60">
        <v>275</v>
      </c>
      <c r="I98" s="61">
        <v>0.74931880108899995</v>
      </c>
      <c r="J98" s="60">
        <v>265</v>
      </c>
      <c r="K98" s="61">
        <v>0.72207084468600002</v>
      </c>
      <c r="L98" s="60">
        <v>277</v>
      </c>
      <c r="M98" s="61">
        <v>0.75476839237000004</v>
      </c>
      <c r="N98" s="60">
        <v>2</v>
      </c>
      <c r="O98" s="61">
        <v>5.4495912799999999E-3</v>
      </c>
      <c r="P98" s="60">
        <v>10</v>
      </c>
      <c r="Q98" s="73">
        <v>2.7247956403000002E-2</v>
      </c>
    </row>
    <row r="99" spans="1:17">
      <c r="A99" s="72" t="s">
        <v>2544</v>
      </c>
      <c r="B99" s="59" t="s">
        <v>2545</v>
      </c>
      <c r="C99" s="59" t="s">
        <v>2546</v>
      </c>
      <c r="D99" s="59" t="s">
        <v>1420</v>
      </c>
      <c r="E99" s="59" t="s">
        <v>2547</v>
      </c>
      <c r="F99" s="59" t="s">
        <v>2548</v>
      </c>
      <c r="G99" s="60">
        <v>453</v>
      </c>
      <c r="H99" s="60">
        <v>385</v>
      </c>
      <c r="I99" s="61">
        <v>0.84988962472399998</v>
      </c>
      <c r="J99" s="60">
        <v>379</v>
      </c>
      <c r="K99" s="61">
        <v>0.83664459161100002</v>
      </c>
      <c r="L99" s="60">
        <v>394</v>
      </c>
      <c r="M99" s="61">
        <v>0.86975717439199995</v>
      </c>
      <c r="N99" s="60">
        <v>9</v>
      </c>
      <c r="O99" s="61">
        <v>1.9867549668000001E-2</v>
      </c>
      <c r="P99" s="60">
        <v>6</v>
      </c>
      <c r="Q99" s="73">
        <v>1.3245033111999999E-2</v>
      </c>
    </row>
    <row r="100" spans="1:17">
      <c r="A100" s="72" t="s">
        <v>227</v>
      </c>
      <c r="B100" s="59" t="s">
        <v>228</v>
      </c>
      <c r="C100" s="59" t="s">
        <v>229</v>
      </c>
      <c r="D100" s="59" t="s">
        <v>1420</v>
      </c>
      <c r="E100" s="59" t="s">
        <v>230</v>
      </c>
      <c r="F100" s="59" t="s">
        <v>231</v>
      </c>
      <c r="G100" s="60">
        <v>46</v>
      </c>
      <c r="H100" s="60">
        <v>30</v>
      </c>
      <c r="I100" s="61">
        <v>0.65217391304299999</v>
      </c>
      <c r="J100" s="60">
        <v>28</v>
      </c>
      <c r="K100" s="61">
        <v>0.60869565217300003</v>
      </c>
      <c r="L100" s="60">
        <v>31</v>
      </c>
      <c r="M100" s="61">
        <v>0.67391304347799996</v>
      </c>
      <c r="N100" s="60">
        <v>1</v>
      </c>
      <c r="O100" s="61">
        <v>2.1739130434000001E-2</v>
      </c>
      <c r="P100" s="60">
        <v>2</v>
      </c>
      <c r="Q100" s="73">
        <v>4.3478260869000002E-2</v>
      </c>
    </row>
    <row r="101" spans="1:17">
      <c r="A101" s="72" t="s">
        <v>240</v>
      </c>
      <c r="B101" s="59" t="s">
        <v>245</v>
      </c>
      <c r="C101" s="59" t="s">
        <v>246</v>
      </c>
      <c r="D101" s="59" t="s">
        <v>1420</v>
      </c>
      <c r="E101" s="59" t="s">
        <v>247</v>
      </c>
      <c r="F101" s="59" t="s">
        <v>248</v>
      </c>
      <c r="G101" s="60">
        <v>149</v>
      </c>
      <c r="H101" s="60">
        <v>81</v>
      </c>
      <c r="I101" s="61">
        <v>0.54362416107300005</v>
      </c>
      <c r="J101" s="60">
        <v>78</v>
      </c>
      <c r="K101" s="61">
        <v>0.52348993288500001</v>
      </c>
      <c r="L101" s="60">
        <v>98</v>
      </c>
      <c r="M101" s="61">
        <v>0.65771812080500003</v>
      </c>
      <c r="N101" s="60">
        <v>17</v>
      </c>
      <c r="O101" s="61">
        <v>0.11409395973100001</v>
      </c>
      <c r="P101" s="60">
        <v>3</v>
      </c>
      <c r="Q101" s="73">
        <v>2.0134228186999999E-2</v>
      </c>
    </row>
    <row r="102" spans="1:17">
      <c r="A102" s="72" t="s">
        <v>1971</v>
      </c>
      <c r="B102" s="59" t="s">
        <v>1983</v>
      </c>
      <c r="C102" s="59" t="s">
        <v>1984</v>
      </c>
      <c r="D102" s="59" t="s">
        <v>1419</v>
      </c>
      <c r="E102" s="59" t="s">
        <v>1985</v>
      </c>
      <c r="F102" s="59" t="s">
        <v>1986</v>
      </c>
      <c r="G102" s="60">
        <v>8</v>
      </c>
      <c r="H102" s="60">
        <v>3</v>
      </c>
      <c r="I102" s="61">
        <v>0.375</v>
      </c>
      <c r="J102" s="60">
        <v>2</v>
      </c>
      <c r="K102" s="61">
        <v>0.25</v>
      </c>
      <c r="L102" s="60">
        <v>4</v>
      </c>
      <c r="M102" s="61">
        <v>0.5</v>
      </c>
      <c r="N102" s="60">
        <v>1</v>
      </c>
      <c r="O102" s="61">
        <v>0.125</v>
      </c>
      <c r="P102" s="60">
        <v>1</v>
      </c>
      <c r="Q102" s="73">
        <v>0.125</v>
      </c>
    </row>
    <row r="103" spans="1:17">
      <c r="A103" s="72" t="s">
        <v>1823</v>
      </c>
      <c r="B103" s="59" t="s">
        <v>17</v>
      </c>
      <c r="C103" s="59" t="s">
        <v>18</v>
      </c>
      <c r="D103" s="59" t="s">
        <v>1420</v>
      </c>
      <c r="E103" s="59" t="s">
        <v>2314</v>
      </c>
      <c r="F103" s="59" t="s">
        <v>2315</v>
      </c>
      <c r="G103" s="60">
        <v>216</v>
      </c>
      <c r="H103" s="60">
        <v>182</v>
      </c>
      <c r="I103" s="61">
        <v>0.84259259259200003</v>
      </c>
      <c r="J103" s="60">
        <v>180</v>
      </c>
      <c r="K103" s="61">
        <v>0.83333333333299997</v>
      </c>
      <c r="L103" s="60">
        <v>182</v>
      </c>
      <c r="M103" s="61">
        <v>0.84259259259200003</v>
      </c>
      <c r="N103" s="60">
        <v>0</v>
      </c>
      <c r="O103" s="61">
        <v>0</v>
      </c>
      <c r="P103" s="60">
        <v>2</v>
      </c>
      <c r="Q103" s="73">
        <v>9.2592592590000009E-3</v>
      </c>
    </row>
    <row r="104" spans="1:17">
      <c r="A104" s="72" t="s">
        <v>1488</v>
      </c>
      <c r="B104" s="59" t="s">
        <v>1489</v>
      </c>
      <c r="C104" s="59" t="s">
        <v>1490</v>
      </c>
      <c r="D104" s="59" t="s">
        <v>1420</v>
      </c>
      <c r="E104" s="59" t="s">
        <v>1491</v>
      </c>
      <c r="F104" s="59" t="s">
        <v>1492</v>
      </c>
      <c r="G104" s="60">
        <v>397</v>
      </c>
      <c r="H104" s="60">
        <v>323</v>
      </c>
      <c r="I104" s="61">
        <v>0.81360201511300001</v>
      </c>
      <c r="J104" s="60">
        <v>311</v>
      </c>
      <c r="K104" s="61">
        <v>0.78337531486099998</v>
      </c>
      <c r="L104" s="60">
        <v>329</v>
      </c>
      <c r="M104" s="61">
        <v>0.82871536523900002</v>
      </c>
      <c r="N104" s="60">
        <v>6</v>
      </c>
      <c r="O104" s="61">
        <v>1.5113350124999999E-2</v>
      </c>
      <c r="P104" s="60">
        <v>12</v>
      </c>
      <c r="Q104" s="73">
        <v>3.0226700251000001E-2</v>
      </c>
    </row>
    <row r="105" spans="1:17">
      <c r="A105" s="72" t="s">
        <v>206</v>
      </c>
      <c r="B105" s="59" t="s">
        <v>207</v>
      </c>
      <c r="C105" s="59" t="s">
        <v>208</v>
      </c>
      <c r="D105" s="59" t="s">
        <v>1420</v>
      </c>
      <c r="E105" s="59" t="s">
        <v>209</v>
      </c>
      <c r="F105" s="59" t="s">
        <v>210</v>
      </c>
      <c r="G105" s="60">
        <v>553</v>
      </c>
      <c r="H105" s="60">
        <v>283</v>
      </c>
      <c r="I105" s="61">
        <v>0.51175406871600004</v>
      </c>
      <c r="J105" s="60">
        <v>279</v>
      </c>
      <c r="K105" s="61">
        <v>0.50452079565999997</v>
      </c>
      <c r="L105" s="60">
        <v>298</v>
      </c>
      <c r="M105" s="61">
        <v>0.53887884267599995</v>
      </c>
      <c r="N105" s="60">
        <v>15</v>
      </c>
      <c r="O105" s="61">
        <v>2.7124773960000001E-2</v>
      </c>
      <c r="P105" s="60">
        <v>4</v>
      </c>
      <c r="Q105" s="73">
        <v>7.2332730559999999E-3</v>
      </c>
    </row>
    <row r="106" spans="1:17">
      <c r="A106" s="72" t="s">
        <v>1331</v>
      </c>
      <c r="B106" s="59" t="s">
        <v>1357</v>
      </c>
      <c r="C106" s="59" t="s">
        <v>1358</v>
      </c>
      <c r="D106" s="59" t="s">
        <v>1420</v>
      </c>
      <c r="E106" s="59" t="s">
        <v>1359</v>
      </c>
      <c r="F106" s="59" t="s">
        <v>1360</v>
      </c>
      <c r="G106" s="60">
        <v>124</v>
      </c>
      <c r="H106" s="60">
        <v>92</v>
      </c>
      <c r="I106" s="61">
        <v>0.74193548386999997</v>
      </c>
      <c r="J106" s="60">
        <v>85</v>
      </c>
      <c r="K106" s="61">
        <v>0.68548387096700003</v>
      </c>
      <c r="L106" s="60">
        <v>93</v>
      </c>
      <c r="M106" s="61">
        <v>0.75</v>
      </c>
      <c r="N106" s="60">
        <v>1</v>
      </c>
      <c r="O106" s="61">
        <v>8.0645161290000007E-3</v>
      </c>
      <c r="P106" s="60">
        <v>7</v>
      </c>
      <c r="Q106" s="73">
        <v>5.6451612902999999E-2</v>
      </c>
    </row>
    <row r="107" spans="1:17">
      <c r="A107" s="72" t="s">
        <v>937</v>
      </c>
      <c r="B107" s="59" t="s">
        <v>938</v>
      </c>
      <c r="C107" s="59" t="s">
        <v>2080</v>
      </c>
      <c r="D107" s="59" t="s">
        <v>1419</v>
      </c>
      <c r="E107" s="59" t="s">
        <v>939</v>
      </c>
      <c r="F107" s="59" t="s">
        <v>2080</v>
      </c>
      <c r="G107" s="60">
        <v>140</v>
      </c>
      <c r="H107" s="60">
        <v>119</v>
      </c>
      <c r="I107" s="61">
        <v>0.85</v>
      </c>
      <c r="J107" s="60">
        <v>119</v>
      </c>
      <c r="K107" s="61">
        <v>0.85</v>
      </c>
      <c r="L107" s="60">
        <v>125</v>
      </c>
      <c r="M107" s="61">
        <v>0.89285714285700002</v>
      </c>
      <c r="N107" s="60">
        <v>6</v>
      </c>
      <c r="O107" s="61">
        <v>4.2857142857E-2</v>
      </c>
      <c r="P107" s="60">
        <v>0</v>
      </c>
      <c r="Q107" s="73">
        <v>0</v>
      </c>
    </row>
    <row r="108" spans="1:17">
      <c r="A108" s="72" t="s">
        <v>1607</v>
      </c>
      <c r="B108" s="59" t="s">
        <v>1637</v>
      </c>
      <c r="C108" s="59" t="s">
        <v>1638</v>
      </c>
      <c r="D108" s="59" t="s">
        <v>1420</v>
      </c>
      <c r="E108" s="59" t="s">
        <v>1639</v>
      </c>
      <c r="F108" s="59" t="s">
        <v>1640</v>
      </c>
      <c r="G108" s="60">
        <v>256</v>
      </c>
      <c r="H108" s="60">
        <v>222</v>
      </c>
      <c r="I108" s="61">
        <v>0.8671875</v>
      </c>
      <c r="J108" s="60">
        <v>217</v>
      </c>
      <c r="K108" s="61">
        <v>0.84765625</v>
      </c>
      <c r="L108" s="60">
        <v>227</v>
      </c>
      <c r="M108" s="61">
        <v>0.88671875</v>
      </c>
      <c r="N108" s="60">
        <v>5</v>
      </c>
      <c r="O108" s="61">
        <v>1.953125E-2</v>
      </c>
      <c r="P108" s="60">
        <v>5</v>
      </c>
      <c r="Q108" s="73">
        <v>1.953125E-2</v>
      </c>
    </row>
    <row r="109" spans="1:17">
      <c r="A109" s="72" t="s">
        <v>1331</v>
      </c>
      <c r="B109" s="59" t="s">
        <v>1361</v>
      </c>
      <c r="C109" s="59" t="s">
        <v>1362</v>
      </c>
      <c r="D109" s="59" t="s">
        <v>1420</v>
      </c>
      <c r="E109" s="59" t="s">
        <v>1363</v>
      </c>
      <c r="F109" s="59" t="s">
        <v>1364</v>
      </c>
      <c r="G109" s="60">
        <v>82</v>
      </c>
      <c r="H109" s="60">
        <v>64</v>
      </c>
      <c r="I109" s="61">
        <v>0.78048780487799996</v>
      </c>
      <c r="J109" s="60">
        <v>64</v>
      </c>
      <c r="K109" s="61">
        <v>0.78048780487799996</v>
      </c>
      <c r="L109" s="60">
        <v>65</v>
      </c>
      <c r="M109" s="61">
        <v>0.79268292682899999</v>
      </c>
      <c r="N109" s="60">
        <v>1</v>
      </c>
      <c r="O109" s="61">
        <v>1.2195121951000001E-2</v>
      </c>
      <c r="P109" s="60">
        <v>0</v>
      </c>
      <c r="Q109" s="73">
        <v>0</v>
      </c>
    </row>
    <row r="110" spans="1:17">
      <c r="A110" s="72" t="s">
        <v>761</v>
      </c>
      <c r="B110" s="59" t="s">
        <v>768</v>
      </c>
      <c r="C110" s="59" t="s">
        <v>769</v>
      </c>
      <c r="D110" s="59" t="s">
        <v>1420</v>
      </c>
      <c r="E110" s="59" t="s">
        <v>770</v>
      </c>
      <c r="F110" s="59" t="s">
        <v>771</v>
      </c>
      <c r="G110" s="60">
        <v>352</v>
      </c>
      <c r="H110" s="60">
        <v>312</v>
      </c>
      <c r="I110" s="61">
        <v>0.88636363636299997</v>
      </c>
      <c r="J110" s="60">
        <v>307</v>
      </c>
      <c r="K110" s="61">
        <v>0.87215909090900001</v>
      </c>
      <c r="L110" s="60">
        <v>313</v>
      </c>
      <c r="M110" s="61">
        <v>0.88920454545399996</v>
      </c>
      <c r="N110" s="60">
        <v>1</v>
      </c>
      <c r="O110" s="61">
        <v>2.84090909E-3</v>
      </c>
      <c r="P110" s="60">
        <v>5</v>
      </c>
      <c r="Q110" s="73">
        <v>1.4204545454E-2</v>
      </c>
    </row>
    <row r="111" spans="1:17">
      <c r="A111" s="72" t="s">
        <v>37</v>
      </c>
      <c r="B111" s="59" t="s">
        <v>38</v>
      </c>
      <c r="C111" s="59" t="s">
        <v>39</v>
      </c>
      <c r="D111" s="59" t="s">
        <v>1420</v>
      </c>
      <c r="E111" s="59" t="s">
        <v>2589</v>
      </c>
      <c r="F111" s="59" t="s">
        <v>2590</v>
      </c>
      <c r="G111" s="60">
        <v>3</v>
      </c>
      <c r="H111" s="60">
        <v>3</v>
      </c>
      <c r="I111" s="61">
        <v>1</v>
      </c>
      <c r="J111" s="60">
        <v>3</v>
      </c>
      <c r="K111" s="61">
        <v>1</v>
      </c>
      <c r="L111" s="60">
        <v>3</v>
      </c>
      <c r="M111" s="61">
        <v>1</v>
      </c>
      <c r="N111" s="60">
        <v>0</v>
      </c>
      <c r="O111" s="61">
        <v>0</v>
      </c>
      <c r="P111" s="60">
        <v>0</v>
      </c>
      <c r="Q111" s="73">
        <v>0</v>
      </c>
    </row>
    <row r="112" spans="1:17">
      <c r="A112" s="72" t="s">
        <v>37</v>
      </c>
      <c r="B112" s="59" t="s">
        <v>38</v>
      </c>
      <c r="C112" s="59" t="s">
        <v>39</v>
      </c>
      <c r="D112" s="59" t="s">
        <v>1420</v>
      </c>
      <c r="E112" s="59" t="s">
        <v>40</v>
      </c>
      <c r="F112" s="59" t="s">
        <v>41</v>
      </c>
      <c r="G112" s="60">
        <v>227</v>
      </c>
      <c r="H112" s="60">
        <v>140</v>
      </c>
      <c r="I112" s="61">
        <v>0.61674008810500003</v>
      </c>
      <c r="J112" s="60">
        <v>133</v>
      </c>
      <c r="K112" s="61">
        <v>0.58590308369999999</v>
      </c>
      <c r="L112" s="60">
        <v>154</v>
      </c>
      <c r="M112" s="61">
        <v>0.67841409691599996</v>
      </c>
      <c r="N112" s="60">
        <v>14</v>
      </c>
      <c r="O112" s="61">
        <v>6.167400881E-2</v>
      </c>
      <c r="P112" s="60">
        <v>7</v>
      </c>
      <c r="Q112" s="73">
        <v>3.0837004405E-2</v>
      </c>
    </row>
    <row r="113" spans="1:17">
      <c r="A113" s="72" t="s">
        <v>1878</v>
      </c>
      <c r="B113" s="59" t="s">
        <v>1885</v>
      </c>
      <c r="C113" s="59" t="s">
        <v>1886</v>
      </c>
      <c r="D113" s="59" t="s">
        <v>1420</v>
      </c>
      <c r="E113" s="59" t="s">
        <v>1887</v>
      </c>
      <c r="F113" s="59" t="s">
        <v>1888</v>
      </c>
      <c r="G113" s="60">
        <v>120</v>
      </c>
      <c r="H113" s="60">
        <v>71</v>
      </c>
      <c r="I113" s="61">
        <v>0.59166666666599999</v>
      </c>
      <c r="J113" s="60">
        <v>59</v>
      </c>
      <c r="K113" s="61">
        <v>0.49166666666600001</v>
      </c>
      <c r="L113" s="60">
        <v>87</v>
      </c>
      <c r="M113" s="61">
        <v>0.72499999999999998</v>
      </c>
      <c r="N113" s="60">
        <v>16</v>
      </c>
      <c r="O113" s="61">
        <v>0.13333333333299999</v>
      </c>
      <c r="P113" s="60">
        <v>12</v>
      </c>
      <c r="Q113" s="73">
        <v>0.1</v>
      </c>
    </row>
    <row r="114" spans="1:17">
      <c r="A114" s="72" t="s">
        <v>37</v>
      </c>
      <c r="B114" s="59" t="s">
        <v>42</v>
      </c>
      <c r="C114" s="59" t="s">
        <v>43</v>
      </c>
      <c r="D114" s="59" t="s">
        <v>1420</v>
      </c>
      <c r="E114" s="59" t="s">
        <v>44</v>
      </c>
      <c r="F114" s="59" t="s">
        <v>45</v>
      </c>
      <c r="G114" s="60">
        <v>259</v>
      </c>
      <c r="H114" s="60">
        <v>166</v>
      </c>
      <c r="I114" s="61">
        <v>0.64092664092600005</v>
      </c>
      <c r="J114" s="60">
        <v>161</v>
      </c>
      <c r="K114" s="61">
        <v>0.62162162162099999</v>
      </c>
      <c r="L114" s="60">
        <v>192</v>
      </c>
      <c r="M114" s="61">
        <v>0.74131274131199998</v>
      </c>
      <c r="N114" s="60">
        <v>26</v>
      </c>
      <c r="O114" s="61">
        <v>0.100386100386</v>
      </c>
      <c r="P114" s="60">
        <v>5</v>
      </c>
      <c r="Q114" s="73">
        <v>1.9305019305000001E-2</v>
      </c>
    </row>
    <row r="115" spans="1:17">
      <c r="A115" s="72" t="s">
        <v>1607</v>
      </c>
      <c r="B115" s="59" t="s">
        <v>1641</v>
      </c>
      <c r="C115" s="59" t="s">
        <v>1642</v>
      </c>
      <c r="D115" s="59" t="s">
        <v>1419</v>
      </c>
      <c r="E115" s="59" t="s">
        <v>1643</v>
      </c>
      <c r="F115" s="59" t="s">
        <v>1642</v>
      </c>
      <c r="G115" s="60">
        <v>119</v>
      </c>
      <c r="H115" s="60">
        <v>99</v>
      </c>
      <c r="I115" s="61">
        <v>0.83193277310900005</v>
      </c>
      <c r="J115" s="60">
        <v>98</v>
      </c>
      <c r="K115" s="61">
        <v>0.82352941176399996</v>
      </c>
      <c r="L115" s="60">
        <v>100</v>
      </c>
      <c r="M115" s="61">
        <v>0.84033613445300004</v>
      </c>
      <c r="N115" s="60">
        <v>1</v>
      </c>
      <c r="O115" s="61">
        <v>8.4033613440000002E-3</v>
      </c>
      <c r="P115" s="60">
        <v>1</v>
      </c>
      <c r="Q115" s="73">
        <v>8.4033613440000002E-3</v>
      </c>
    </row>
    <row r="116" spans="1:17">
      <c r="A116" s="72" t="s">
        <v>1607</v>
      </c>
      <c r="B116" s="59" t="s">
        <v>1644</v>
      </c>
      <c r="C116" s="59" t="s">
        <v>1645</v>
      </c>
      <c r="D116" s="59" t="s">
        <v>1420</v>
      </c>
      <c r="E116" s="59" t="s">
        <v>2308</v>
      </c>
      <c r="F116" s="59" t="s">
        <v>2309</v>
      </c>
      <c r="G116" s="60">
        <v>62</v>
      </c>
      <c r="H116" s="60">
        <v>52</v>
      </c>
      <c r="I116" s="61">
        <v>0.83870967741900004</v>
      </c>
      <c r="J116" s="60">
        <v>50</v>
      </c>
      <c r="K116" s="61">
        <v>0.80645161290300005</v>
      </c>
      <c r="L116" s="60">
        <v>52</v>
      </c>
      <c r="M116" s="61">
        <v>0.83870967741900004</v>
      </c>
      <c r="N116" s="60">
        <v>0</v>
      </c>
      <c r="O116" s="61">
        <v>0</v>
      </c>
      <c r="P116" s="60">
        <v>2</v>
      </c>
      <c r="Q116" s="73">
        <v>3.2258064516000003E-2</v>
      </c>
    </row>
    <row r="117" spans="1:17">
      <c r="A117" s="72" t="s">
        <v>2386</v>
      </c>
      <c r="B117" s="59" t="s">
        <v>2391</v>
      </c>
      <c r="C117" s="59" t="s">
        <v>2392</v>
      </c>
      <c r="D117" s="59" t="s">
        <v>1420</v>
      </c>
      <c r="E117" s="59" t="s">
        <v>2393</v>
      </c>
      <c r="F117" s="59" t="s">
        <v>2394</v>
      </c>
      <c r="G117" s="60">
        <v>70</v>
      </c>
      <c r="H117" s="60">
        <v>51</v>
      </c>
      <c r="I117" s="61">
        <v>0.72857142857099999</v>
      </c>
      <c r="J117" s="60">
        <v>49</v>
      </c>
      <c r="K117" s="61">
        <v>0.7</v>
      </c>
      <c r="L117" s="60">
        <v>53</v>
      </c>
      <c r="M117" s="61">
        <v>0.75714285714200003</v>
      </c>
      <c r="N117" s="60">
        <v>2</v>
      </c>
      <c r="O117" s="61">
        <v>2.8571428571E-2</v>
      </c>
      <c r="P117" s="60">
        <v>2</v>
      </c>
      <c r="Q117" s="73">
        <v>2.8571428571E-2</v>
      </c>
    </row>
    <row r="118" spans="1:17">
      <c r="A118" s="72" t="s">
        <v>2386</v>
      </c>
      <c r="B118" s="59" t="s">
        <v>2395</v>
      </c>
      <c r="C118" s="59" t="s">
        <v>2396</v>
      </c>
      <c r="D118" s="59" t="s">
        <v>1420</v>
      </c>
      <c r="E118" s="59" t="s">
        <v>2397</v>
      </c>
      <c r="F118" s="59" t="s">
        <v>2398</v>
      </c>
      <c r="G118" s="60">
        <v>70</v>
      </c>
      <c r="H118" s="60">
        <v>45</v>
      </c>
      <c r="I118" s="61">
        <v>0.64285714285700002</v>
      </c>
      <c r="J118" s="60">
        <v>44</v>
      </c>
      <c r="K118" s="61">
        <v>0.62857142857100001</v>
      </c>
      <c r="L118" s="60">
        <v>49</v>
      </c>
      <c r="M118" s="61">
        <v>0.7</v>
      </c>
      <c r="N118" s="60">
        <v>4</v>
      </c>
      <c r="O118" s="61">
        <v>5.7142857142E-2</v>
      </c>
      <c r="P118" s="60">
        <v>1</v>
      </c>
      <c r="Q118" s="73">
        <v>1.4285714285000001E-2</v>
      </c>
    </row>
    <row r="119" spans="1:17">
      <c r="A119" s="72" t="s">
        <v>1971</v>
      </c>
      <c r="B119" s="59" t="s">
        <v>1987</v>
      </c>
      <c r="C119" s="59" t="s">
        <v>1988</v>
      </c>
      <c r="D119" s="59" t="s">
        <v>1420</v>
      </c>
      <c r="E119" s="59" t="s">
        <v>1989</v>
      </c>
      <c r="F119" s="59" t="s">
        <v>1990</v>
      </c>
      <c r="G119" s="60">
        <v>67</v>
      </c>
      <c r="H119" s="60">
        <v>33</v>
      </c>
      <c r="I119" s="61">
        <v>0.49253731343200002</v>
      </c>
      <c r="J119" s="60">
        <v>29</v>
      </c>
      <c r="K119" s="61">
        <v>0.432835820895</v>
      </c>
      <c r="L119" s="60">
        <v>36</v>
      </c>
      <c r="M119" s="61">
        <v>0.53731343283499999</v>
      </c>
      <c r="N119" s="60">
        <v>3</v>
      </c>
      <c r="O119" s="61">
        <v>4.4776119401999999E-2</v>
      </c>
      <c r="P119" s="60">
        <v>4</v>
      </c>
      <c r="Q119" s="73">
        <v>5.9701492537000002E-2</v>
      </c>
    </row>
    <row r="120" spans="1:17">
      <c r="A120" s="72" t="s">
        <v>2414</v>
      </c>
      <c r="B120" s="59" t="s">
        <v>2415</v>
      </c>
      <c r="C120" s="59" t="s">
        <v>2416</v>
      </c>
      <c r="D120" s="59" t="s">
        <v>1420</v>
      </c>
      <c r="E120" s="59" t="s">
        <v>2417</v>
      </c>
      <c r="F120" s="59" t="s">
        <v>2418</v>
      </c>
      <c r="G120" s="60">
        <v>174</v>
      </c>
      <c r="H120" s="60">
        <v>119</v>
      </c>
      <c r="I120" s="61">
        <v>0.68390804597699995</v>
      </c>
      <c r="J120" s="60">
        <v>100</v>
      </c>
      <c r="K120" s="61">
        <v>0.57471264367800001</v>
      </c>
      <c r="L120" s="60">
        <v>126</v>
      </c>
      <c r="M120" s="61">
        <v>0.72413793103400004</v>
      </c>
      <c r="N120" s="60">
        <v>7</v>
      </c>
      <c r="O120" s="61">
        <v>4.0229885057000002E-2</v>
      </c>
      <c r="P120" s="60">
        <v>19</v>
      </c>
      <c r="Q120" s="73">
        <v>0.109195402298</v>
      </c>
    </row>
    <row r="121" spans="1:17">
      <c r="A121" s="72" t="s">
        <v>2246</v>
      </c>
      <c r="B121" s="59" t="s">
        <v>2264</v>
      </c>
      <c r="C121" s="59" t="s">
        <v>2265</v>
      </c>
      <c r="D121" s="59" t="s">
        <v>1420</v>
      </c>
      <c r="E121" s="59" t="s">
        <v>2266</v>
      </c>
      <c r="F121" s="59" t="s">
        <v>2267</v>
      </c>
      <c r="G121" s="60">
        <v>521</v>
      </c>
      <c r="H121" s="60">
        <v>341</v>
      </c>
      <c r="I121" s="61">
        <v>0.65451055662099999</v>
      </c>
      <c r="J121" s="60">
        <v>341</v>
      </c>
      <c r="K121" s="61">
        <v>0.65451055662099999</v>
      </c>
      <c r="L121" s="60">
        <v>408</v>
      </c>
      <c r="M121" s="61">
        <v>0.78310940499000004</v>
      </c>
      <c r="N121" s="60">
        <v>67</v>
      </c>
      <c r="O121" s="61">
        <v>0.12859884836800001</v>
      </c>
      <c r="P121" s="60">
        <v>0</v>
      </c>
      <c r="Q121" s="73">
        <v>0</v>
      </c>
    </row>
    <row r="122" spans="1:17">
      <c r="A122" s="72" t="s">
        <v>391</v>
      </c>
      <c r="B122" s="59" t="s">
        <v>392</v>
      </c>
      <c r="C122" s="59" t="s">
        <v>393</v>
      </c>
      <c r="D122" s="59" t="s">
        <v>1420</v>
      </c>
      <c r="E122" s="59" t="s">
        <v>394</v>
      </c>
      <c r="F122" s="59" t="s">
        <v>395</v>
      </c>
      <c r="G122" s="60">
        <v>294</v>
      </c>
      <c r="H122" s="60">
        <v>153</v>
      </c>
      <c r="I122" s="61">
        <v>0.52040816326499995</v>
      </c>
      <c r="J122" s="60">
        <v>141</v>
      </c>
      <c r="K122" s="61">
        <v>0.47959183673400002</v>
      </c>
      <c r="L122" s="60">
        <v>168</v>
      </c>
      <c r="M122" s="61">
        <v>0.57142857142799997</v>
      </c>
      <c r="N122" s="60">
        <v>15</v>
      </c>
      <c r="O122" s="61">
        <v>5.1020408162999999E-2</v>
      </c>
      <c r="P122" s="60">
        <v>12</v>
      </c>
      <c r="Q122" s="73">
        <v>4.0816326530000002E-2</v>
      </c>
    </row>
    <row r="123" spans="1:17">
      <c r="A123" s="72" t="s">
        <v>2246</v>
      </c>
      <c r="B123" s="59" t="s">
        <v>2268</v>
      </c>
      <c r="C123" s="59" t="s">
        <v>2269</v>
      </c>
      <c r="D123" s="59" t="s">
        <v>1419</v>
      </c>
      <c r="E123" s="59" t="s">
        <v>2270</v>
      </c>
      <c r="F123" s="59" t="s">
        <v>2269</v>
      </c>
      <c r="G123" s="60">
        <v>18</v>
      </c>
      <c r="H123" s="60">
        <v>18</v>
      </c>
      <c r="I123" s="61">
        <v>1</v>
      </c>
      <c r="J123" s="60">
        <v>18</v>
      </c>
      <c r="K123" s="61">
        <v>1</v>
      </c>
      <c r="L123" s="60">
        <v>18</v>
      </c>
      <c r="M123" s="61">
        <v>1</v>
      </c>
      <c r="N123" s="60">
        <v>0</v>
      </c>
      <c r="O123" s="61">
        <v>0</v>
      </c>
      <c r="P123" s="60">
        <v>0</v>
      </c>
      <c r="Q123" s="73">
        <v>0</v>
      </c>
    </row>
    <row r="124" spans="1:17">
      <c r="A124" s="72" t="s">
        <v>761</v>
      </c>
      <c r="B124" s="59" t="s">
        <v>772</v>
      </c>
      <c r="C124" s="59" t="s">
        <v>773</v>
      </c>
      <c r="D124" s="59" t="s">
        <v>1420</v>
      </c>
      <c r="E124" s="59" t="s">
        <v>774</v>
      </c>
      <c r="F124" s="59" t="s">
        <v>775</v>
      </c>
      <c r="G124" s="60">
        <v>384</v>
      </c>
      <c r="H124" s="60">
        <v>349</v>
      </c>
      <c r="I124" s="61">
        <v>0.90885416666600005</v>
      </c>
      <c r="J124" s="60">
        <v>342</v>
      </c>
      <c r="K124" s="61">
        <v>0.890625</v>
      </c>
      <c r="L124" s="60">
        <v>355</v>
      </c>
      <c r="M124" s="61">
        <v>0.92447916666600005</v>
      </c>
      <c r="N124" s="60">
        <v>6</v>
      </c>
      <c r="O124" s="61">
        <v>1.5625E-2</v>
      </c>
      <c r="P124" s="60">
        <v>7</v>
      </c>
      <c r="Q124" s="73">
        <v>1.8229166666E-2</v>
      </c>
    </row>
    <row r="125" spans="1:17">
      <c r="A125" s="72" t="s">
        <v>391</v>
      </c>
      <c r="B125" s="59" t="s">
        <v>396</v>
      </c>
      <c r="C125" s="59" t="s">
        <v>397</v>
      </c>
      <c r="D125" s="59" t="s">
        <v>1420</v>
      </c>
      <c r="E125" s="59" t="s">
        <v>398</v>
      </c>
      <c r="F125" s="59" t="s">
        <v>399</v>
      </c>
      <c r="G125" s="60">
        <v>74</v>
      </c>
      <c r="H125" s="60">
        <v>28</v>
      </c>
      <c r="I125" s="61">
        <v>0.37837837837799998</v>
      </c>
      <c r="J125" s="60">
        <v>27</v>
      </c>
      <c r="K125" s="61">
        <v>0.36486486486399999</v>
      </c>
      <c r="L125" s="60">
        <v>38</v>
      </c>
      <c r="M125" s="61">
        <v>0.51351351351300001</v>
      </c>
      <c r="N125" s="60">
        <v>10</v>
      </c>
      <c r="O125" s="61">
        <v>0.135135135135</v>
      </c>
      <c r="P125" s="60">
        <v>1</v>
      </c>
      <c r="Q125" s="73">
        <v>1.3513513513E-2</v>
      </c>
    </row>
    <row r="126" spans="1:17">
      <c r="A126" s="72" t="s">
        <v>2457</v>
      </c>
      <c r="B126" s="59" t="s">
        <v>2474</v>
      </c>
      <c r="C126" s="59" t="s">
        <v>2475</v>
      </c>
      <c r="D126" s="59" t="s">
        <v>1421</v>
      </c>
      <c r="E126" s="59" t="s">
        <v>2476</v>
      </c>
      <c r="F126" s="59" t="s">
        <v>2475</v>
      </c>
      <c r="G126" s="60">
        <v>148</v>
      </c>
      <c r="H126" s="60">
        <v>39</v>
      </c>
      <c r="I126" s="61">
        <v>0.26351351351300001</v>
      </c>
      <c r="J126" s="60">
        <v>38</v>
      </c>
      <c r="K126" s="61">
        <v>0.25675675675600002</v>
      </c>
      <c r="L126" s="60">
        <v>43</v>
      </c>
      <c r="M126" s="61">
        <v>0.29054054054</v>
      </c>
      <c r="N126" s="60">
        <v>4</v>
      </c>
      <c r="O126" s="61">
        <v>2.7027027027000002E-2</v>
      </c>
      <c r="P126" s="60">
        <v>1</v>
      </c>
      <c r="Q126" s="73">
        <v>6.7567567559999996E-3</v>
      </c>
    </row>
    <row r="127" spans="1:17">
      <c r="A127" s="72" t="s">
        <v>679</v>
      </c>
      <c r="B127" s="59" t="s">
        <v>680</v>
      </c>
      <c r="C127" s="59" t="s">
        <v>681</v>
      </c>
      <c r="D127" s="59" t="s">
        <v>1420</v>
      </c>
      <c r="E127" s="59" t="s">
        <v>682</v>
      </c>
      <c r="F127" s="59" t="s">
        <v>683</v>
      </c>
      <c r="G127" s="60">
        <v>60</v>
      </c>
      <c r="H127" s="60">
        <v>39</v>
      </c>
      <c r="I127" s="61">
        <v>0.65</v>
      </c>
      <c r="J127" s="60">
        <v>35</v>
      </c>
      <c r="K127" s="61">
        <v>0.58333333333299997</v>
      </c>
      <c r="L127" s="60">
        <v>44</v>
      </c>
      <c r="M127" s="61">
        <v>0.73333333333299999</v>
      </c>
      <c r="N127" s="60">
        <v>5</v>
      </c>
      <c r="O127" s="61">
        <v>8.3333333332999998E-2</v>
      </c>
      <c r="P127" s="60">
        <v>4</v>
      </c>
      <c r="Q127" s="73">
        <v>6.6666666666000005E-2</v>
      </c>
    </row>
    <row r="128" spans="1:17">
      <c r="A128" s="72" t="s">
        <v>2544</v>
      </c>
      <c r="B128" s="59" t="s">
        <v>2081</v>
      </c>
      <c r="C128" s="59" t="s">
        <v>2082</v>
      </c>
      <c r="D128" s="59" t="s">
        <v>1419</v>
      </c>
      <c r="E128" s="59" t="s">
        <v>2083</v>
      </c>
      <c r="F128" s="59" t="s">
        <v>2082</v>
      </c>
      <c r="G128" s="60">
        <v>357</v>
      </c>
      <c r="H128" s="60">
        <v>197</v>
      </c>
      <c r="I128" s="61">
        <v>0.55182072829100004</v>
      </c>
      <c r="J128" s="60">
        <v>195</v>
      </c>
      <c r="K128" s="61">
        <v>0.54621848739400003</v>
      </c>
      <c r="L128" s="60">
        <v>234</v>
      </c>
      <c r="M128" s="61">
        <v>0.65546218487300001</v>
      </c>
      <c r="N128" s="60">
        <v>37</v>
      </c>
      <c r="O128" s="61">
        <v>0.103641456582</v>
      </c>
      <c r="P128" s="60">
        <v>2</v>
      </c>
      <c r="Q128" s="73">
        <v>5.6022408960000004E-3</v>
      </c>
    </row>
    <row r="129" spans="1:17">
      <c r="A129" s="72" t="s">
        <v>937</v>
      </c>
      <c r="B129" s="59" t="s">
        <v>940</v>
      </c>
      <c r="C129" s="59" t="s">
        <v>941</v>
      </c>
      <c r="D129" s="59" t="s">
        <v>1419</v>
      </c>
      <c r="E129" s="59" t="s">
        <v>942</v>
      </c>
      <c r="F129" s="59" t="s">
        <v>941</v>
      </c>
      <c r="G129" s="60">
        <v>130</v>
      </c>
      <c r="H129" s="60">
        <v>89</v>
      </c>
      <c r="I129" s="61">
        <v>0.68461538461500004</v>
      </c>
      <c r="J129" s="60">
        <v>89</v>
      </c>
      <c r="K129" s="61">
        <v>0.68461538461500004</v>
      </c>
      <c r="L129" s="60">
        <v>101</v>
      </c>
      <c r="M129" s="61">
        <v>0.776923076923</v>
      </c>
      <c r="N129" s="60">
        <v>12</v>
      </c>
      <c r="O129" s="61">
        <v>9.2307692307000005E-2</v>
      </c>
      <c r="P129" s="60">
        <v>0</v>
      </c>
      <c r="Q129" s="73">
        <v>0</v>
      </c>
    </row>
    <row r="130" spans="1:17">
      <c r="A130" s="72" t="s">
        <v>1193</v>
      </c>
      <c r="B130" s="59" t="s">
        <v>1198</v>
      </c>
      <c r="C130" s="59" t="s">
        <v>1199</v>
      </c>
      <c r="D130" s="59" t="s">
        <v>1420</v>
      </c>
      <c r="E130" s="59" t="s">
        <v>1200</v>
      </c>
      <c r="F130" s="59" t="s">
        <v>2615</v>
      </c>
      <c r="G130" s="60">
        <v>104</v>
      </c>
      <c r="H130" s="60">
        <v>79</v>
      </c>
      <c r="I130" s="61">
        <v>0.759615384615</v>
      </c>
      <c r="J130" s="60">
        <v>76</v>
      </c>
      <c r="K130" s="61">
        <v>0.73076923076900002</v>
      </c>
      <c r="L130" s="60">
        <v>84</v>
      </c>
      <c r="M130" s="61">
        <v>0.80769230769199996</v>
      </c>
      <c r="N130" s="60">
        <v>5</v>
      </c>
      <c r="O130" s="61">
        <v>4.8076923075999999E-2</v>
      </c>
      <c r="P130" s="60">
        <v>3</v>
      </c>
      <c r="Q130" s="73">
        <v>2.8846153845999999E-2</v>
      </c>
    </row>
    <row r="131" spans="1:17">
      <c r="A131" s="72" t="s">
        <v>2151</v>
      </c>
      <c r="B131" s="59" t="s">
        <v>2164</v>
      </c>
      <c r="C131" s="59" t="s">
        <v>2165</v>
      </c>
      <c r="D131" s="59" t="s">
        <v>1420</v>
      </c>
      <c r="E131" s="59" t="s">
        <v>2166</v>
      </c>
      <c r="F131" s="59" t="s">
        <v>2167</v>
      </c>
      <c r="G131" s="60">
        <v>60</v>
      </c>
      <c r="H131" s="60">
        <v>34</v>
      </c>
      <c r="I131" s="61">
        <v>0.56666666666599996</v>
      </c>
      <c r="J131" s="60">
        <v>31</v>
      </c>
      <c r="K131" s="61">
        <v>0.51666666666600003</v>
      </c>
      <c r="L131" s="60">
        <v>40</v>
      </c>
      <c r="M131" s="61">
        <v>0.66666666666600005</v>
      </c>
      <c r="N131" s="60">
        <v>6</v>
      </c>
      <c r="O131" s="61">
        <v>0.1</v>
      </c>
      <c r="P131" s="60">
        <v>3</v>
      </c>
      <c r="Q131" s="73">
        <v>0.05</v>
      </c>
    </row>
    <row r="132" spans="1:17">
      <c r="A132" s="72" t="s">
        <v>391</v>
      </c>
      <c r="B132" s="59" t="s">
        <v>400</v>
      </c>
      <c r="C132" s="59" t="s">
        <v>401</v>
      </c>
      <c r="D132" s="59" t="s">
        <v>1420</v>
      </c>
      <c r="E132" s="59" t="s">
        <v>402</v>
      </c>
      <c r="F132" s="59" t="s">
        <v>403</v>
      </c>
      <c r="G132" s="60">
        <v>290</v>
      </c>
      <c r="H132" s="60">
        <v>191</v>
      </c>
      <c r="I132" s="61">
        <v>0.65862068965499998</v>
      </c>
      <c r="J132" s="60">
        <v>183</v>
      </c>
      <c r="K132" s="61">
        <v>0.631034482758</v>
      </c>
      <c r="L132" s="60">
        <v>199</v>
      </c>
      <c r="M132" s="61">
        <v>0.68620689655099998</v>
      </c>
      <c r="N132" s="60">
        <v>8</v>
      </c>
      <c r="O132" s="61">
        <v>2.7586206895999998E-2</v>
      </c>
      <c r="P132" s="60">
        <v>8</v>
      </c>
      <c r="Q132" s="73">
        <v>2.7586206895999998E-2</v>
      </c>
    </row>
    <row r="133" spans="1:17">
      <c r="A133" s="72" t="s">
        <v>1582</v>
      </c>
      <c r="B133" s="59" t="s">
        <v>1587</v>
      </c>
      <c r="C133" s="59" t="s">
        <v>1588</v>
      </c>
      <c r="D133" s="59" t="s">
        <v>1420</v>
      </c>
      <c r="E133" s="59" t="s">
        <v>1589</v>
      </c>
      <c r="F133" s="59" t="s">
        <v>1590</v>
      </c>
      <c r="G133" s="60">
        <v>299</v>
      </c>
      <c r="H133" s="60">
        <v>198</v>
      </c>
      <c r="I133" s="61">
        <v>0.66220735785899998</v>
      </c>
      <c r="J133" s="60">
        <v>198</v>
      </c>
      <c r="K133" s="61">
        <v>0.66220735785899998</v>
      </c>
      <c r="L133" s="60">
        <v>198</v>
      </c>
      <c r="M133" s="61">
        <v>0.66220735785899998</v>
      </c>
      <c r="N133" s="60">
        <v>0</v>
      </c>
      <c r="O133" s="61">
        <v>0</v>
      </c>
      <c r="P133" s="60">
        <v>0</v>
      </c>
      <c r="Q133" s="73">
        <v>0</v>
      </c>
    </row>
    <row r="134" spans="1:17">
      <c r="A134" s="72" t="s">
        <v>2485</v>
      </c>
      <c r="B134" s="59" t="s">
        <v>2486</v>
      </c>
      <c r="C134" s="59" t="s">
        <v>2487</v>
      </c>
      <c r="D134" s="59" t="s">
        <v>1420</v>
      </c>
      <c r="E134" s="59" t="s">
        <v>2488</v>
      </c>
      <c r="F134" s="59" t="s">
        <v>2489</v>
      </c>
      <c r="G134" s="60">
        <v>72</v>
      </c>
      <c r="H134" s="60">
        <v>40</v>
      </c>
      <c r="I134" s="61">
        <v>0.55555555555500002</v>
      </c>
      <c r="J134" s="60">
        <v>39</v>
      </c>
      <c r="K134" s="61">
        <v>0.54166666666600005</v>
      </c>
      <c r="L134" s="60">
        <v>50</v>
      </c>
      <c r="M134" s="61">
        <v>0.694444444444</v>
      </c>
      <c r="N134" s="60">
        <v>10</v>
      </c>
      <c r="O134" s="61">
        <v>0.13888888888799999</v>
      </c>
      <c r="P134" s="60">
        <v>1</v>
      </c>
      <c r="Q134" s="73">
        <v>1.3888888888E-2</v>
      </c>
    </row>
    <row r="135" spans="1:17">
      <c r="A135" s="72" t="s">
        <v>2485</v>
      </c>
      <c r="B135" s="59" t="s">
        <v>2486</v>
      </c>
      <c r="C135" s="59" t="s">
        <v>2487</v>
      </c>
      <c r="D135" s="59" t="s">
        <v>1420</v>
      </c>
      <c r="E135" s="59" t="s">
        <v>2490</v>
      </c>
      <c r="F135" s="59" t="s">
        <v>2491</v>
      </c>
      <c r="G135" s="60">
        <v>59</v>
      </c>
      <c r="H135" s="60">
        <v>37</v>
      </c>
      <c r="I135" s="61">
        <v>0.62711864406700002</v>
      </c>
      <c r="J135" s="60">
        <v>37</v>
      </c>
      <c r="K135" s="61">
        <v>0.62711864406700002</v>
      </c>
      <c r="L135" s="60">
        <v>38</v>
      </c>
      <c r="M135" s="61">
        <v>0.64406779661000002</v>
      </c>
      <c r="N135" s="60">
        <v>1</v>
      </c>
      <c r="O135" s="61">
        <v>1.6949152541999999E-2</v>
      </c>
      <c r="P135" s="60">
        <v>0</v>
      </c>
      <c r="Q135" s="73">
        <v>0</v>
      </c>
    </row>
    <row r="136" spans="1:17">
      <c r="A136" s="72" t="s">
        <v>2485</v>
      </c>
      <c r="B136" s="59" t="s">
        <v>2486</v>
      </c>
      <c r="C136" s="59" t="s">
        <v>2487</v>
      </c>
      <c r="D136" s="59" t="s">
        <v>1420</v>
      </c>
      <c r="E136" s="59" t="s">
        <v>2492</v>
      </c>
      <c r="F136" s="59" t="s">
        <v>2493</v>
      </c>
      <c r="G136" s="60">
        <v>80</v>
      </c>
      <c r="H136" s="60">
        <v>47</v>
      </c>
      <c r="I136" s="61">
        <v>0.58750000000000002</v>
      </c>
      <c r="J136" s="60">
        <v>47</v>
      </c>
      <c r="K136" s="61">
        <v>0.58750000000000002</v>
      </c>
      <c r="L136" s="60">
        <v>47</v>
      </c>
      <c r="M136" s="61">
        <v>0.58750000000000002</v>
      </c>
      <c r="N136" s="60">
        <v>0</v>
      </c>
      <c r="O136" s="61">
        <v>0</v>
      </c>
      <c r="P136" s="60">
        <v>0</v>
      </c>
      <c r="Q136" s="73">
        <v>0</v>
      </c>
    </row>
    <row r="137" spans="1:17">
      <c r="A137" s="72" t="s">
        <v>171</v>
      </c>
      <c r="B137" s="59" t="s">
        <v>180</v>
      </c>
      <c r="C137" s="59" t="s">
        <v>181</v>
      </c>
      <c r="D137" s="59" t="s">
        <v>1421</v>
      </c>
      <c r="E137" s="59" t="s">
        <v>182</v>
      </c>
      <c r="F137" s="59" t="s">
        <v>181</v>
      </c>
      <c r="G137" s="60">
        <v>122</v>
      </c>
      <c r="H137" s="60">
        <v>0</v>
      </c>
      <c r="I137" s="61">
        <v>0</v>
      </c>
      <c r="J137" s="60">
        <v>0</v>
      </c>
      <c r="K137" s="61">
        <v>0</v>
      </c>
      <c r="L137" s="60">
        <v>5</v>
      </c>
      <c r="M137" s="61">
        <v>4.0983606557E-2</v>
      </c>
      <c r="N137" s="60">
        <v>5</v>
      </c>
      <c r="O137" s="61">
        <v>4.0983606557E-2</v>
      </c>
      <c r="P137" s="60">
        <v>0</v>
      </c>
      <c r="Q137" s="73">
        <v>0</v>
      </c>
    </row>
    <row r="138" spans="1:17">
      <c r="A138" s="72" t="s">
        <v>171</v>
      </c>
      <c r="B138" s="59" t="s">
        <v>183</v>
      </c>
      <c r="C138" s="59" t="s">
        <v>184</v>
      </c>
      <c r="D138" s="59" t="s">
        <v>1420</v>
      </c>
      <c r="E138" s="59" t="s">
        <v>185</v>
      </c>
      <c r="F138" s="59" t="s">
        <v>186</v>
      </c>
      <c r="G138" s="60">
        <v>278</v>
      </c>
      <c r="H138" s="60">
        <v>218</v>
      </c>
      <c r="I138" s="61">
        <v>0.78417266187000001</v>
      </c>
      <c r="J138" s="60">
        <v>212</v>
      </c>
      <c r="K138" s="61">
        <v>0.76258992805699999</v>
      </c>
      <c r="L138" s="60">
        <v>234</v>
      </c>
      <c r="M138" s="61">
        <v>0.84172661870499998</v>
      </c>
      <c r="N138" s="60">
        <v>16</v>
      </c>
      <c r="O138" s="61">
        <v>5.7553956833999997E-2</v>
      </c>
      <c r="P138" s="60">
        <v>6</v>
      </c>
      <c r="Q138" s="73">
        <v>2.1582733811999998E-2</v>
      </c>
    </row>
    <row r="139" spans="1:17">
      <c r="A139" s="72" t="s">
        <v>1900</v>
      </c>
      <c r="B139" s="59" t="s">
        <v>1913</v>
      </c>
      <c r="C139" s="59" t="s">
        <v>1914</v>
      </c>
      <c r="D139" s="59" t="s">
        <v>1420</v>
      </c>
      <c r="E139" s="59" t="s">
        <v>1915</v>
      </c>
      <c r="F139" s="59" t="s">
        <v>1916</v>
      </c>
      <c r="G139" s="60">
        <v>225</v>
      </c>
      <c r="H139" s="60">
        <v>180</v>
      </c>
      <c r="I139" s="61">
        <v>0.8</v>
      </c>
      <c r="J139" s="60">
        <v>169</v>
      </c>
      <c r="K139" s="61">
        <v>0.75111111111100004</v>
      </c>
      <c r="L139" s="60">
        <v>185</v>
      </c>
      <c r="M139" s="61">
        <v>0.82222222222200003</v>
      </c>
      <c r="N139" s="60">
        <v>5</v>
      </c>
      <c r="O139" s="61">
        <v>2.2222222222000002E-2</v>
      </c>
      <c r="P139" s="60">
        <v>11</v>
      </c>
      <c r="Q139" s="73">
        <v>4.8888888887999998E-2</v>
      </c>
    </row>
    <row r="140" spans="1:17">
      <c r="A140" s="72" t="s">
        <v>1607</v>
      </c>
      <c r="B140" s="59" t="s">
        <v>1646</v>
      </c>
      <c r="C140" s="59" t="s">
        <v>1647</v>
      </c>
      <c r="D140" s="59" t="s">
        <v>1420</v>
      </c>
      <c r="E140" s="59" t="s">
        <v>2310</v>
      </c>
      <c r="F140" s="59" t="s">
        <v>2311</v>
      </c>
      <c r="G140" s="60">
        <v>71</v>
      </c>
      <c r="H140" s="60">
        <v>51</v>
      </c>
      <c r="I140" s="61">
        <v>0.71830985915400003</v>
      </c>
      <c r="J140" s="60">
        <v>49</v>
      </c>
      <c r="K140" s="61">
        <v>0.69014084506999995</v>
      </c>
      <c r="L140" s="60">
        <v>54</v>
      </c>
      <c r="M140" s="61">
        <v>0.76056338028100001</v>
      </c>
      <c r="N140" s="60">
        <v>3</v>
      </c>
      <c r="O140" s="61">
        <v>4.2253521125999997E-2</v>
      </c>
      <c r="P140" s="60">
        <v>2</v>
      </c>
      <c r="Q140" s="73">
        <v>2.8169014084000001E-2</v>
      </c>
    </row>
    <row r="141" spans="1:17">
      <c r="A141" s="72" t="s">
        <v>507</v>
      </c>
      <c r="B141" s="59" t="s">
        <v>511</v>
      </c>
      <c r="C141" s="59" t="s">
        <v>512</v>
      </c>
      <c r="D141" s="59" t="s">
        <v>1420</v>
      </c>
      <c r="E141" s="59" t="s">
        <v>513</v>
      </c>
      <c r="F141" s="59" t="s">
        <v>514</v>
      </c>
      <c r="G141" s="60">
        <v>357</v>
      </c>
      <c r="H141" s="60">
        <v>277</v>
      </c>
      <c r="I141" s="61">
        <v>0.77591036414500003</v>
      </c>
      <c r="J141" s="60">
        <v>257</v>
      </c>
      <c r="K141" s="61">
        <v>0.71988795518199999</v>
      </c>
      <c r="L141" s="60">
        <v>287</v>
      </c>
      <c r="M141" s="61">
        <v>0.80392156862700004</v>
      </c>
      <c r="N141" s="60">
        <v>10</v>
      </c>
      <c r="O141" s="61">
        <v>2.8011204481000002E-2</v>
      </c>
      <c r="P141" s="60">
        <v>20</v>
      </c>
      <c r="Q141" s="73">
        <v>5.6022408963000002E-2</v>
      </c>
    </row>
    <row r="142" spans="1:17">
      <c r="A142" s="72" t="s">
        <v>111</v>
      </c>
      <c r="B142" s="59" t="s">
        <v>112</v>
      </c>
      <c r="C142" s="59" t="s">
        <v>113</v>
      </c>
      <c r="D142" s="59" t="s">
        <v>1420</v>
      </c>
      <c r="E142" s="59" t="s">
        <v>114</v>
      </c>
      <c r="F142" s="59" t="s">
        <v>115</v>
      </c>
      <c r="G142" s="60">
        <v>189</v>
      </c>
      <c r="H142" s="60">
        <v>101</v>
      </c>
      <c r="I142" s="61">
        <v>0.53439153439099996</v>
      </c>
      <c r="J142" s="60">
        <v>101</v>
      </c>
      <c r="K142" s="61">
        <v>0.53439153439099996</v>
      </c>
      <c r="L142" s="60">
        <v>121</v>
      </c>
      <c r="M142" s="61">
        <v>0.64021164021099997</v>
      </c>
      <c r="N142" s="60">
        <v>20</v>
      </c>
      <c r="O142" s="61">
        <v>0.10582010582</v>
      </c>
      <c r="P142" s="60">
        <v>0</v>
      </c>
      <c r="Q142" s="73">
        <v>0</v>
      </c>
    </row>
    <row r="143" spans="1:17">
      <c r="A143" s="72" t="s">
        <v>1118</v>
      </c>
      <c r="B143" s="59" t="s">
        <v>1123</v>
      </c>
      <c r="C143" s="59" t="s">
        <v>1124</v>
      </c>
      <c r="D143" s="59" t="s">
        <v>1420</v>
      </c>
      <c r="E143" s="59" t="s">
        <v>1125</v>
      </c>
      <c r="F143" s="59" t="s">
        <v>1126</v>
      </c>
      <c r="G143" s="60">
        <v>75</v>
      </c>
      <c r="H143" s="60">
        <v>50</v>
      </c>
      <c r="I143" s="61">
        <v>0.66666666666600005</v>
      </c>
      <c r="J143" s="60">
        <v>48</v>
      </c>
      <c r="K143" s="61">
        <v>0.64</v>
      </c>
      <c r="L143" s="60">
        <v>53</v>
      </c>
      <c r="M143" s="61">
        <v>0.70666666666599998</v>
      </c>
      <c r="N143" s="60">
        <v>3</v>
      </c>
      <c r="O143" s="61">
        <v>0.04</v>
      </c>
      <c r="P143" s="60">
        <v>2</v>
      </c>
      <c r="Q143" s="73">
        <v>2.6666666666E-2</v>
      </c>
    </row>
    <row r="144" spans="1:17">
      <c r="A144" s="72" t="s">
        <v>2035</v>
      </c>
      <c r="B144" s="59" t="s">
        <v>2071</v>
      </c>
      <c r="C144" s="59" t="s">
        <v>2072</v>
      </c>
      <c r="D144" s="59" t="s">
        <v>1420</v>
      </c>
      <c r="E144" s="59" t="s">
        <v>2073</v>
      </c>
      <c r="F144" s="59" t="s">
        <v>2074</v>
      </c>
      <c r="G144" s="60">
        <v>536</v>
      </c>
      <c r="H144" s="60">
        <v>499</v>
      </c>
      <c r="I144" s="61">
        <v>0.93097014925300003</v>
      </c>
      <c r="J144" s="60">
        <v>499</v>
      </c>
      <c r="K144" s="61">
        <v>0.93097014925300003</v>
      </c>
      <c r="L144" s="60">
        <v>507</v>
      </c>
      <c r="M144" s="61">
        <v>0.94589552238800001</v>
      </c>
      <c r="N144" s="60">
        <v>8</v>
      </c>
      <c r="O144" s="61">
        <v>1.4925373134000001E-2</v>
      </c>
      <c r="P144" s="60">
        <v>0</v>
      </c>
      <c r="Q144" s="73">
        <v>0</v>
      </c>
    </row>
    <row r="145" spans="1:17">
      <c r="A145" s="72" t="s">
        <v>2035</v>
      </c>
      <c r="B145" s="59" t="s">
        <v>2071</v>
      </c>
      <c r="C145" s="59" t="s">
        <v>2072</v>
      </c>
      <c r="D145" s="59" t="s">
        <v>1420</v>
      </c>
      <c r="E145" s="59" t="s">
        <v>2075</v>
      </c>
      <c r="F145" s="59" t="s">
        <v>2076</v>
      </c>
      <c r="G145" s="60">
        <v>513</v>
      </c>
      <c r="H145" s="60">
        <v>478</v>
      </c>
      <c r="I145" s="61">
        <v>0.93177387914200005</v>
      </c>
      <c r="J145" s="60">
        <v>478</v>
      </c>
      <c r="K145" s="61">
        <v>0.93177387914200005</v>
      </c>
      <c r="L145" s="60">
        <v>481</v>
      </c>
      <c r="M145" s="61">
        <v>0.93762183235800001</v>
      </c>
      <c r="N145" s="60">
        <v>3</v>
      </c>
      <c r="O145" s="61">
        <v>5.8479532160000004E-3</v>
      </c>
      <c r="P145" s="60">
        <v>0</v>
      </c>
      <c r="Q145" s="73">
        <v>0</v>
      </c>
    </row>
    <row r="146" spans="1:17">
      <c r="A146" s="72" t="s">
        <v>1296</v>
      </c>
      <c r="B146" s="59" t="s">
        <v>1297</v>
      </c>
      <c r="C146" s="59" t="s">
        <v>1298</v>
      </c>
      <c r="D146" s="59" t="s">
        <v>1420</v>
      </c>
      <c r="E146" s="59" t="s">
        <v>1299</v>
      </c>
      <c r="F146" s="59" t="s">
        <v>1300</v>
      </c>
      <c r="G146" s="60">
        <v>97</v>
      </c>
      <c r="H146" s="60">
        <v>60</v>
      </c>
      <c r="I146" s="61">
        <v>0.61855670103000004</v>
      </c>
      <c r="J146" s="60">
        <v>55</v>
      </c>
      <c r="K146" s="61">
        <v>0.567010309278</v>
      </c>
      <c r="L146" s="60">
        <v>63</v>
      </c>
      <c r="M146" s="61">
        <v>0.64948453608199996</v>
      </c>
      <c r="N146" s="60">
        <v>3</v>
      </c>
      <c r="O146" s="61">
        <v>3.0927835051E-2</v>
      </c>
      <c r="P146" s="60">
        <v>5</v>
      </c>
      <c r="Q146" s="73">
        <v>5.1546391752000001E-2</v>
      </c>
    </row>
    <row r="147" spans="1:17">
      <c r="A147" s="72" t="s">
        <v>2485</v>
      </c>
      <c r="B147" s="59" t="s">
        <v>2494</v>
      </c>
      <c r="C147" s="59" t="s">
        <v>2495</v>
      </c>
      <c r="D147" s="59" t="s">
        <v>1420</v>
      </c>
      <c r="E147" s="59" t="s">
        <v>2496</v>
      </c>
      <c r="F147" s="59" t="s">
        <v>2497</v>
      </c>
      <c r="G147" s="60">
        <v>63</v>
      </c>
      <c r="H147" s="60">
        <v>27</v>
      </c>
      <c r="I147" s="61">
        <v>0.428571428571</v>
      </c>
      <c r="J147" s="60">
        <v>27</v>
      </c>
      <c r="K147" s="61">
        <v>0.428571428571</v>
      </c>
      <c r="L147" s="60">
        <v>29</v>
      </c>
      <c r="M147" s="61">
        <v>0.46031746031699999</v>
      </c>
      <c r="N147" s="60">
        <v>2</v>
      </c>
      <c r="O147" s="61">
        <v>3.1746031745999999E-2</v>
      </c>
      <c r="P147" s="60">
        <v>0</v>
      </c>
      <c r="Q147" s="73">
        <v>0</v>
      </c>
    </row>
    <row r="148" spans="1:17">
      <c r="A148" s="72" t="s">
        <v>2485</v>
      </c>
      <c r="B148" s="59" t="s">
        <v>2494</v>
      </c>
      <c r="C148" s="59" t="s">
        <v>2495</v>
      </c>
      <c r="D148" s="59" t="s">
        <v>1420</v>
      </c>
      <c r="E148" s="59" t="s">
        <v>2498</v>
      </c>
      <c r="F148" s="59" t="s">
        <v>2499</v>
      </c>
      <c r="G148" s="60">
        <v>225</v>
      </c>
      <c r="H148" s="60">
        <v>147</v>
      </c>
      <c r="I148" s="61">
        <v>0.65333333333300003</v>
      </c>
      <c r="J148" s="60">
        <v>140</v>
      </c>
      <c r="K148" s="61">
        <v>0.62222222222199997</v>
      </c>
      <c r="L148" s="60">
        <v>152</v>
      </c>
      <c r="M148" s="61">
        <v>0.67555555555500002</v>
      </c>
      <c r="N148" s="60">
        <v>5</v>
      </c>
      <c r="O148" s="61">
        <v>2.2222222222000002E-2</v>
      </c>
      <c r="P148" s="60">
        <v>7</v>
      </c>
      <c r="Q148" s="73">
        <v>3.1111111111000001E-2</v>
      </c>
    </row>
    <row r="149" spans="1:17">
      <c r="A149" s="72" t="s">
        <v>573</v>
      </c>
      <c r="B149" s="59" t="s">
        <v>574</v>
      </c>
      <c r="C149" s="59" t="s">
        <v>575</v>
      </c>
      <c r="D149" s="59" t="s">
        <v>1420</v>
      </c>
      <c r="E149" s="59" t="s">
        <v>576</v>
      </c>
      <c r="F149" s="59" t="s">
        <v>577</v>
      </c>
      <c r="G149" s="60">
        <v>240</v>
      </c>
      <c r="H149" s="60">
        <v>202</v>
      </c>
      <c r="I149" s="61">
        <v>0.84166666666599999</v>
      </c>
      <c r="J149" s="60">
        <v>195</v>
      </c>
      <c r="K149" s="61">
        <v>0.8125</v>
      </c>
      <c r="L149" s="60">
        <v>203</v>
      </c>
      <c r="M149" s="61">
        <v>0.84583333333300004</v>
      </c>
      <c r="N149" s="60">
        <v>1</v>
      </c>
      <c r="O149" s="61">
        <v>4.1666666660000002E-3</v>
      </c>
      <c r="P149" s="60">
        <v>7</v>
      </c>
      <c r="Q149" s="73">
        <v>2.9166666665999999E-2</v>
      </c>
    </row>
    <row r="150" spans="1:17">
      <c r="A150" s="72" t="s">
        <v>1488</v>
      </c>
      <c r="B150" s="59" t="s">
        <v>1493</v>
      </c>
      <c r="C150" s="59" t="s">
        <v>1494</v>
      </c>
      <c r="D150" s="59" t="s">
        <v>1419</v>
      </c>
      <c r="E150" s="59" t="s">
        <v>1495</v>
      </c>
      <c r="F150" s="59" t="s">
        <v>1494</v>
      </c>
      <c r="G150" s="60">
        <v>51</v>
      </c>
      <c r="H150" s="60">
        <v>0</v>
      </c>
      <c r="I150" s="61">
        <v>0</v>
      </c>
      <c r="J150" s="60">
        <v>0</v>
      </c>
      <c r="K150" s="61">
        <v>0</v>
      </c>
      <c r="L150" s="60">
        <v>0</v>
      </c>
      <c r="M150" s="61">
        <v>0</v>
      </c>
      <c r="N150" s="60">
        <v>0</v>
      </c>
      <c r="O150" s="61">
        <v>0</v>
      </c>
      <c r="P150" s="60">
        <v>0</v>
      </c>
      <c r="Q150" s="73">
        <v>0</v>
      </c>
    </row>
    <row r="151" spans="1:17">
      <c r="A151" s="72" t="s">
        <v>2511</v>
      </c>
      <c r="B151" s="59" t="s">
        <v>2524</v>
      </c>
      <c r="C151" s="59" t="s">
        <v>2525</v>
      </c>
      <c r="D151" s="59" t="s">
        <v>1420</v>
      </c>
      <c r="E151" s="59" t="s">
        <v>2526</v>
      </c>
      <c r="F151" s="59" t="s">
        <v>2527</v>
      </c>
      <c r="G151" s="60">
        <v>598</v>
      </c>
      <c r="H151" s="60">
        <v>502</v>
      </c>
      <c r="I151" s="61">
        <v>0.83946488294300003</v>
      </c>
      <c r="J151" s="60">
        <v>493</v>
      </c>
      <c r="K151" s="61">
        <v>0.82441471571900005</v>
      </c>
      <c r="L151" s="60">
        <v>508</v>
      </c>
      <c r="M151" s="61">
        <v>0.84949832775900003</v>
      </c>
      <c r="N151" s="60">
        <v>6</v>
      </c>
      <c r="O151" s="61">
        <v>1.0033444815999999E-2</v>
      </c>
      <c r="P151" s="60">
        <v>9</v>
      </c>
      <c r="Q151" s="73">
        <v>1.5050167224000001E-2</v>
      </c>
    </row>
    <row r="152" spans="1:17">
      <c r="A152" s="72" t="s">
        <v>2414</v>
      </c>
      <c r="B152" s="59" t="s">
        <v>2419</v>
      </c>
      <c r="C152" s="59" t="s">
        <v>2420</v>
      </c>
      <c r="D152" s="59" t="s">
        <v>1420</v>
      </c>
      <c r="E152" s="59" t="s">
        <v>2421</v>
      </c>
      <c r="F152" s="59" t="s">
        <v>2422</v>
      </c>
      <c r="G152" s="60">
        <v>102</v>
      </c>
      <c r="H152" s="60">
        <v>68</v>
      </c>
      <c r="I152" s="61">
        <v>0.66666666666600005</v>
      </c>
      <c r="J152" s="60">
        <v>56</v>
      </c>
      <c r="K152" s="61">
        <v>0.54901960784299997</v>
      </c>
      <c r="L152" s="60">
        <v>69</v>
      </c>
      <c r="M152" s="61">
        <v>0.67647058823499995</v>
      </c>
      <c r="N152" s="60">
        <v>1</v>
      </c>
      <c r="O152" s="61">
        <v>9.8039215679999996E-3</v>
      </c>
      <c r="P152" s="60">
        <v>12</v>
      </c>
      <c r="Q152" s="73">
        <v>0.117647058823</v>
      </c>
    </row>
    <row r="153" spans="1:17">
      <c r="A153" s="72" t="s">
        <v>573</v>
      </c>
      <c r="B153" s="59" t="s">
        <v>578</v>
      </c>
      <c r="C153" s="59" t="s">
        <v>579</v>
      </c>
      <c r="D153" s="59" t="s">
        <v>1420</v>
      </c>
      <c r="E153" s="59" t="s">
        <v>580</v>
      </c>
      <c r="F153" s="59" t="s">
        <v>581</v>
      </c>
      <c r="G153" s="60">
        <v>209</v>
      </c>
      <c r="H153" s="60">
        <v>176</v>
      </c>
      <c r="I153" s="61">
        <v>0.84210526315699996</v>
      </c>
      <c r="J153" s="60">
        <v>176</v>
      </c>
      <c r="K153" s="61">
        <v>0.84210526315699996</v>
      </c>
      <c r="L153" s="60">
        <v>179</v>
      </c>
      <c r="M153" s="61">
        <v>0.85645933014300002</v>
      </c>
      <c r="N153" s="60">
        <v>3</v>
      </c>
      <c r="O153" s="61">
        <v>1.4354066985E-2</v>
      </c>
      <c r="P153" s="60">
        <v>0</v>
      </c>
      <c r="Q153" s="73">
        <v>0</v>
      </c>
    </row>
    <row r="154" spans="1:17">
      <c r="A154" s="72" t="s">
        <v>1488</v>
      </c>
      <c r="B154" s="59" t="s">
        <v>1496</v>
      </c>
      <c r="C154" s="59" t="s">
        <v>1497</v>
      </c>
      <c r="D154" s="59" t="s">
        <v>1420</v>
      </c>
      <c r="E154" s="59" t="s">
        <v>1498</v>
      </c>
      <c r="F154" s="59" t="s">
        <v>1499</v>
      </c>
      <c r="G154" s="60">
        <v>426</v>
      </c>
      <c r="H154" s="60">
        <v>312</v>
      </c>
      <c r="I154" s="61">
        <v>0.73239436619700005</v>
      </c>
      <c r="J154" s="60">
        <v>298</v>
      </c>
      <c r="K154" s="61">
        <v>0.69953051643099995</v>
      </c>
      <c r="L154" s="60">
        <v>320</v>
      </c>
      <c r="M154" s="61">
        <v>0.75117370892000002</v>
      </c>
      <c r="N154" s="60">
        <v>8</v>
      </c>
      <c r="O154" s="61">
        <v>1.8779342723000001E-2</v>
      </c>
      <c r="P154" s="60">
        <v>14</v>
      </c>
      <c r="Q154" s="73">
        <v>3.2863849765000001E-2</v>
      </c>
    </row>
    <row r="155" spans="1:17">
      <c r="A155" s="72" t="s">
        <v>1900</v>
      </c>
      <c r="B155" s="59" t="s">
        <v>1917</v>
      </c>
      <c r="C155" s="59" t="s">
        <v>1918</v>
      </c>
      <c r="D155" s="59" t="s">
        <v>1420</v>
      </c>
      <c r="E155" s="59" t="s">
        <v>1919</v>
      </c>
      <c r="F155" s="59" t="s">
        <v>1920</v>
      </c>
      <c r="G155" s="60">
        <v>285</v>
      </c>
      <c r="H155" s="60">
        <v>211</v>
      </c>
      <c r="I155" s="61">
        <v>0.74035087719199999</v>
      </c>
      <c r="J155" s="60">
        <v>211</v>
      </c>
      <c r="K155" s="61">
        <v>0.74035087719199999</v>
      </c>
      <c r="L155" s="60">
        <v>211</v>
      </c>
      <c r="M155" s="61">
        <v>0.74035087719199999</v>
      </c>
      <c r="N155" s="60">
        <v>0</v>
      </c>
      <c r="O155" s="61">
        <v>0</v>
      </c>
      <c r="P155" s="60">
        <v>0</v>
      </c>
      <c r="Q155" s="73">
        <v>0</v>
      </c>
    </row>
    <row r="156" spans="1:17">
      <c r="A156" s="72" t="s">
        <v>850</v>
      </c>
      <c r="B156" s="59" t="s">
        <v>851</v>
      </c>
      <c r="C156" s="59" t="s">
        <v>852</v>
      </c>
      <c r="D156" s="59" t="s">
        <v>1420</v>
      </c>
      <c r="E156" s="59" t="s">
        <v>853</v>
      </c>
      <c r="F156" s="59" t="s">
        <v>854</v>
      </c>
      <c r="G156" s="60">
        <v>178</v>
      </c>
      <c r="H156" s="60">
        <v>137</v>
      </c>
      <c r="I156" s="61">
        <v>0.76966292134799996</v>
      </c>
      <c r="J156" s="60">
        <v>131</v>
      </c>
      <c r="K156" s="61">
        <v>0.73595505617900003</v>
      </c>
      <c r="L156" s="60">
        <v>143</v>
      </c>
      <c r="M156" s="61">
        <v>0.80337078651600002</v>
      </c>
      <c r="N156" s="60">
        <v>6</v>
      </c>
      <c r="O156" s="61">
        <v>3.3707865167999999E-2</v>
      </c>
      <c r="P156" s="60">
        <v>6</v>
      </c>
      <c r="Q156" s="73">
        <v>3.3707865167999999E-2</v>
      </c>
    </row>
    <row r="157" spans="1:17">
      <c r="A157" s="72" t="s">
        <v>2544</v>
      </c>
      <c r="B157" s="59" t="s">
        <v>2551</v>
      </c>
      <c r="C157" s="59" t="s">
        <v>2322</v>
      </c>
      <c r="D157" s="59" t="s">
        <v>1421</v>
      </c>
      <c r="E157" s="59" t="s">
        <v>2552</v>
      </c>
      <c r="F157" s="59" t="s">
        <v>2322</v>
      </c>
      <c r="G157" s="60">
        <v>180</v>
      </c>
      <c r="H157" s="60">
        <v>97</v>
      </c>
      <c r="I157" s="61">
        <v>0.53888888888800002</v>
      </c>
      <c r="J157" s="60">
        <v>86</v>
      </c>
      <c r="K157" s="61">
        <v>0.47777777777699998</v>
      </c>
      <c r="L157" s="60">
        <v>101</v>
      </c>
      <c r="M157" s="61">
        <v>0.56111111111099998</v>
      </c>
      <c r="N157" s="60">
        <v>4</v>
      </c>
      <c r="O157" s="61">
        <v>2.2222222222000002E-2</v>
      </c>
      <c r="P157" s="60">
        <v>11</v>
      </c>
      <c r="Q157" s="73">
        <v>6.1111111110999997E-2</v>
      </c>
    </row>
    <row r="158" spans="1:17">
      <c r="A158" s="72" t="s">
        <v>1607</v>
      </c>
      <c r="B158" s="59" t="s">
        <v>1648</v>
      </c>
      <c r="C158" s="59" t="s">
        <v>1649</v>
      </c>
      <c r="D158" s="59" t="s">
        <v>1420</v>
      </c>
      <c r="E158" s="59" t="s">
        <v>1650</v>
      </c>
      <c r="F158" s="59" t="s">
        <v>1651</v>
      </c>
      <c r="G158" s="60">
        <v>161</v>
      </c>
      <c r="H158" s="60">
        <v>123</v>
      </c>
      <c r="I158" s="61">
        <v>0.76397515527899995</v>
      </c>
      <c r="J158" s="60">
        <v>123</v>
      </c>
      <c r="K158" s="61">
        <v>0.76397515527899995</v>
      </c>
      <c r="L158" s="60">
        <v>136</v>
      </c>
      <c r="M158" s="61">
        <v>0.84472049689399997</v>
      </c>
      <c r="N158" s="60">
        <v>13</v>
      </c>
      <c r="O158" s="61">
        <v>8.0745341614000002E-2</v>
      </c>
      <c r="P158" s="60">
        <v>0</v>
      </c>
      <c r="Q158" s="73">
        <v>0</v>
      </c>
    </row>
    <row r="159" spans="1:17">
      <c r="A159" s="72" t="s">
        <v>937</v>
      </c>
      <c r="B159" s="59" t="s">
        <v>943</v>
      </c>
      <c r="C159" s="59" t="s">
        <v>944</v>
      </c>
      <c r="D159" s="59" t="s">
        <v>1419</v>
      </c>
      <c r="E159" s="59" t="s">
        <v>945</v>
      </c>
      <c r="F159" s="59" t="s">
        <v>944</v>
      </c>
      <c r="G159" s="60">
        <v>477</v>
      </c>
      <c r="H159" s="60">
        <v>477</v>
      </c>
      <c r="I159" s="61">
        <v>1</v>
      </c>
      <c r="J159" s="60">
        <v>477</v>
      </c>
      <c r="K159" s="61">
        <v>1</v>
      </c>
      <c r="L159" s="60">
        <v>477</v>
      </c>
      <c r="M159" s="61">
        <v>1</v>
      </c>
      <c r="N159" s="60">
        <v>0</v>
      </c>
      <c r="O159" s="61">
        <v>0</v>
      </c>
      <c r="P159" s="60">
        <v>0</v>
      </c>
      <c r="Q159" s="73">
        <v>0</v>
      </c>
    </row>
    <row r="160" spans="1:17">
      <c r="A160" s="72" t="s">
        <v>1113</v>
      </c>
      <c r="B160" s="59" t="s">
        <v>1114</v>
      </c>
      <c r="C160" s="59" t="s">
        <v>1115</v>
      </c>
      <c r="D160" s="59" t="s">
        <v>1420</v>
      </c>
      <c r="E160" s="59" t="s">
        <v>1116</v>
      </c>
      <c r="F160" s="59" t="s">
        <v>1117</v>
      </c>
      <c r="G160" s="60">
        <v>431</v>
      </c>
      <c r="H160" s="60">
        <v>356</v>
      </c>
      <c r="I160" s="61">
        <v>0.82598607888599995</v>
      </c>
      <c r="J160" s="60">
        <v>349</v>
      </c>
      <c r="K160" s="61">
        <v>0.80974477958199997</v>
      </c>
      <c r="L160" s="60">
        <v>375</v>
      </c>
      <c r="M160" s="61">
        <v>0.87006960556799995</v>
      </c>
      <c r="N160" s="60">
        <v>19</v>
      </c>
      <c r="O160" s="61">
        <v>4.4083526682000003E-2</v>
      </c>
      <c r="P160" s="60">
        <v>7</v>
      </c>
      <c r="Q160" s="73">
        <v>1.6241299303000001E-2</v>
      </c>
    </row>
    <row r="161" spans="1:17">
      <c r="A161" s="72" t="s">
        <v>1402</v>
      </c>
      <c r="B161" s="59" t="s">
        <v>1411</v>
      </c>
      <c r="C161" s="59" t="s">
        <v>1412</v>
      </c>
      <c r="D161" s="59" t="s">
        <v>1420</v>
      </c>
      <c r="E161" s="59" t="s">
        <v>1413</v>
      </c>
      <c r="F161" s="59" t="s">
        <v>1414</v>
      </c>
      <c r="G161" s="60">
        <v>207</v>
      </c>
      <c r="H161" s="60">
        <v>164</v>
      </c>
      <c r="I161" s="61">
        <v>0.79227053140000003</v>
      </c>
      <c r="J161" s="60">
        <v>137</v>
      </c>
      <c r="K161" s="61">
        <v>0.66183574879200002</v>
      </c>
      <c r="L161" s="60">
        <v>164</v>
      </c>
      <c r="M161" s="61">
        <v>0.79227053140000003</v>
      </c>
      <c r="N161" s="60">
        <v>0</v>
      </c>
      <c r="O161" s="61">
        <v>0</v>
      </c>
      <c r="P161" s="60">
        <v>27</v>
      </c>
      <c r="Q161" s="73">
        <v>0.13043478260800001</v>
      </c>
    </row>
    <row r="162" spans="1:17">
      <c r="A162" s="72" t="s">
        <v>2544</v>
      </c>
      <c r="B162" s="59" t="s">
        <v>2553</v>
      </c>
      <c r="C162" s="59" t="s">
        <v>2554</v>
      </c>
      <c r="D162" s="59" t="s">
        <v>1420</v>
      </c>
      <c r="E162" s="59" t="s">
        <v>2555</v>
      </c>
      <c r="F162" s="59" t="s">
        <v>2556</v>
      </c>
      <c r="G162" s="60">
        <v>299</v>
      </c>
      <c r="H162" s="60">
        <v>234</v>
      </c>
      <c r="I162" s="61">
        <v>0.78260869565199997</v>
      </c>
      <c r="J162" s="60">
        <v>234</v>
      </c>
      <c r="K162" s="61">
        <v>0.78260869565199997</v>
      </c>
      <c r="L162" s="60">
        <v>238</v>
      </c>
      <c r="M162" s="61">
        <v>0.79598662207299997</v>
      </c>
      <c r="N162" s="60">
        <v>4</v>
      </c>
      <c r="O162" s="61">
        <v>1.3377926421000001E-2</v>
      </c>
      <c r="P162" s="60">
        <v>0</v>
      </c>
      <c r="Q162" s="73">
        <v>0</v>
      </c>
    </row>
    <row r="163" spans="1:17">
      <c r="A163" s="72" t="s">
        <v>391</v>
      </c>
      <c r="B163" s="59" t="s">
        <v>404</v>
      </c>
      <c r="C163" s="59" t="s">
        <v>405</v>
      </c>
      <c r="D163" s="59" t="s">
        <v>1420</v>
      </c>
      <c r="E163" s="59" t="s">
        <v>406</v>
      </c>
      <c r="F163" s="59" t="s">
        <v>407</v>
      </c>
      <c r="G163" s="60">
        <v>210</v>
      </c>
      <c r="H163" s="60">
        <v>139</v>
      </c>
      <c r="I163" s="61">
        <v>0.66190476190400005</v>
      </c>
      <c r="J163" s="60">
        <v>129</v>
      </c>
      <c r="K163" s="61">
        <v>0.61428571428500001</v>
      </c>
      <c r="L163" s="60">
        <v>141</v>
      </c>
      <c r="M163" s="61">
        <v>0.67142857142800005</v>
      </c>
      <c r="N163" s="60">
        <v>2</v>
      </c>
      <c r="O163" s="61">
        <v>9.5238095230000003E-3</v>
      </c>
      <c r="P163" s="60">
        <v>10</v>
      </c>
      <c r="Q163" s="73">
        <v>4.7619047619000002E-2</v>
      </c>
    </row>
    <row r="164" spans="1:17">
      <c r="A164" s="72" t="s">
        <v>1488</v>
      </c>
      <c r="B164" s="59" t="s">
        <v>1500</v>
      </c>
      <c r="C164" s="59" t="s">
        <v>1501</v>
      </c>
      <c r="D164" s="59" t="s">
        <v>1420</v>
      </c>
      <c r="E164" s="59" t="s">
        <v>1502</v>
      </c>
      <c r="F164" s="59" t="s">
        <v>1503</v>
      </c>
      <c r="G164" s="60">
        <v>230</v>
      </c>
      <c r="H164" s="60">
        <v>144</v>
      </c>
      <c r="I164" s="61">
        <v>0.62608695652099999</v>
      </c>
      <c r="J164" s="60">
        <v>134</v>
      </c>
      <c r="K164" s="61">
        <v>0.58260869565200002</v>
      </c>
      <c r="L164" s="60">
        <v>151</v>
      </c>
      <c r="M164" s="61">
        <v>0.65652173913</v>
      </c>
      <c r="N164" s="60">
        <v>7</v>
      </c>
      <c r="O164" s="61">
        <v>3.0434782608000002E-2</v>
      </c>
      <c r="P164" s="60">
        <v>10</v>
      </c>
      <c r="Q164" s="73">
        <v>4.3478260869000002E-2</v>
      </c>
    </row>
    <row r="165" spans="1:17">
      <c r="A165" s="72" t="s">
        <v>2246</v>
      </c>
      <c r="B165" s="59" t="s">
        <v>2271</v>
      </c>
      <c r="C165" s="59" t="s">
        <v>2272</v>
      </c>
      <c r="D165" s="59" t="s">
        <v>1420</v>
      </c>
      <c r="E165" s="59" t="s">
        <v>2275</v>
      </c>
      <c r="F165" s="59" t="s">
        <v>2276</v>
      </c>
      <c r="G165" s="60">
        <v>475</v>
      </c>
      <c r="H165" s="60">
        <v>419</v>
      </c>
      <c r="I165" s="61">
        <v>0.882105263157</v>
      </c>
      <c r="J165" s="60">
        <v>410</v>
      </c>
      <c r="K165" s="61">
        <v>0.86315789473600002</v>
      </c>
      <c r="L165" s="60">
        <v>420</v>
      </c>
      <c r="M165" s="61">
        <v>0.88421052631499997</v>
      </c>
      <c r="N165" s="60">
        <v>1</v>
      </c>
      <c r="O165" s="61">
        <v>2.1052631569999998E-3</v>
      </c>
      <c r="P165" s="60">
        <v>9</v>
      </c>
      <c r="Q165" s="73">
        <v>1.8947368421000001E-2</v>
      </c>
    </row>
    <row r="166" spans="1:17">
      <c r="A166" s="72" t="s">
        <v>2246</v>
      </c>
      <c r="B166" s="59" t="s">
        <v>2271</v>
      </c>
      <c r="C166" s="59" t="s">
        <v>2272</v>
      </c>
      <c r="D166" s="59" t="s">
        <v>1420</v>
      </c>
      <c r="E166" s="59" t="s">
        <v>2273</v>
      </c>
      <c r="F166" s="59" t="s">
        <v>2274</v>
      </c>
      <c r="G166" s="60">
        <v>439</v>
      </c>
      <c r="H166" s="60">
        <v>371</v>
      </c>
      <c r="I166" s="61">
        <v>0.84510250569400003</v>
      </c>
      <c r="J166" s="60">
        <v>368</v>
      </c>
      <c r="K166" s="61">
        <v>0.83826879270999999</v>
      </c>
      <c r="L166" s="60">
        <v>386</v>
      </c>
      <c r="M166" s="61">
        <v>0.87927107061499998</v>
      </c>
      <c r="N166" s="60">
        <v>15</v>
      </c>
      <c r="O166" s="61">
        <v>3.4168564919999998E-2</v>
      </c>
      <c r="P166" s="60">
        <v>3</v>
      </c>
      <c r="Q166" s="73">
        <v>6.833712984E-3</v>
      </c>
    </row>
    <row r="167" spans="1:17">
      <c r="A167" s="72" t="s">
        <v>1402</v>
      </c>
      <c r="B167" s="59" t="s">
        <v>1415</v>
      </c>
      <c r="C167" s="59" t="s">
        <v>2617</v>
      </c>
      <c r="D167" s="59" t="s">
        <v>1419</v>
      </c>
      <c r="E167" s="59" t="s">
        <v>1416</v>
      </c>
      <c r="F167" s="59" t="s">
        <v>2355</v>
      </c>
      <c r="G167" s="60">
        <v>43</v>
      </c>
      <c r="H167" s="60">
        <v>7</v>
      </c>
      <c r="I167" s="61">
        <v>0.16279069767400001</v>
      </c>
      <c r="J167" s="60">
        <v>7</v>
      </c>
      <c r="K167" s="61">
        <v>0.16279069767400001</v>
      </c>
      <c r="L167" s="60">
        <v>9</v>
      </c>
      <c r="M167" s="61">
        <v>0.20930232558100001</v>
      </c>
      <c r="N167" s="60">
        <v>2</v>
      </c>
      <c r="O167" s="61">
        <v>4.6511627905999997E-2</v>
      </c>
      <c r="P167" s="60">
        <v>0</v>
      </c>
      <c r="Q167" s="73">
        <v>0</v>
      </c>
    </row>
    <row r="168" spans="1:17">
      <c r="A168" s="72" t="s">
        <v>2414</v>
      </c>
      <c r="B168" s="59" t="s">
        <v>2423</v>
      </c>
      <c r="C168" s="59" t="s">
        <v>2424</v>
      </c>
      <c r="D168" s="59" t="s">
        <v>1420</v>
      </c>
      <c r="E168" s="59" t="s">
        <v>2425</v>
      </c>
      <c r="F168" s="59" t="s">
        <v>2426</v>
      </c>
      <c r="G168" s="60">
        <v>299</v>
      </c>
      <c r="H168" s="60">
        <v>183</v>
      </c>
      <c r="I168" s="61">
        <v>0.61204013377900002</v>
      </c>
      <c r="J168" s="60">
        <v>163</v>
      </c>
      <c r="K168" s="61">
        <v>0.54515050167199997</v>
      </c>
      <c r="L168" s="60">
        <v>189</v>
      </c>
      <c r="M168" s="61">
        <v>0.632107023411</v>
      </c>
      <c r="N168" s="60">
        <v>6</v>
      </c>
      <c r="O168" s="61">
        <v>2.0066889631999998E-2</v>
      </c>
      <c r="P168" s="60">
        <v>20</v>
      </c>
      <c r="Q168" s="73">
        <v>6.6889632106999997E-2</v>
      </c>
    </row>
    <row r="169" spans="1:17">
      <c r="A169" s="72" t="s">
        <v>348</v>
      </c>
      <c r="B169" s="59" t="s">
        <v>357</v>
      </c>
      <c r="C169" s="59" t="s">
        <v>358</v>
      </c>
      <c r="D169" s="59" t="s">
        <v>1420</v>
      </c>
      <c r="E169" s="59" t="s">
        <v>359</v>
      </c>
      <c r="F169" s="59" t="s">
        <v>360</v>
      </c>
      <c r="G169" s="60">
        <v>138</v>
      </c>
      <c r="H169" s="60">
        <v>123</v>
      </c>
      <c r="I169" s="61">
        <v>0.89130434782599999</v>
      </c>
      <c r="J169" s="60">
        <v>122</v>
      </c>
      <c r="K169" s="61">
        <v>0.88405797101399997</v>
      </c>
      <c r="L169" s="60">
        <v>124</v>
      </c>
      <c r="M169" s="61">
        <v>0.89855072463700003</v>
      </c>
      <c r="N169" s="60">
        <v>1</v>
      </c>
      <c r="O169" s="61">
        <v>7.2463768110000003E-3</v>
      </c>
      <c r="P169" s="60">
        <v>1</v>
      </c>
      <c r="Q169" s="73">
        <v>7.2463768110000003E-3</v>
      </c>
    </row>
    <row r="170" spans="1:17">
      <c r="A170" s="72" t="s">
        <v>1607</v>
      </c>
      <c r="B170" s="59" t="s">
        <v>1652</v>
      </c>
      <c r="C170" s="59" t="s">
        <v>1653</v>
      </c>
      <c r="D170" s="59" t="s">
        <v>1420</v>
      </c>
      <c r="E170" s="59" t="s">
        <v>1654</v>
      </c>
      <c r="F170" s="59" t="s">
        <v>1655</v>
      </c>
      <c r="G170" s="60">
        <v>152</v>
      </c>
      <c r="H170" s="60">
        <v>121</v>
      </c>
      <c r="I170" s="61">
        <v>0.79605263157799999</v>
      </c>
      <c r="J170" s="60">
        <v>116</v>
      </c>
      <c r="K170" s="61">
        <v>0.76315789473600004</v>
      </c>
      <c r="L170" s="60">
        <v>123</v>
      </c>
      <c r="M170" s="61">
        <v>0.80921052631500001</v>
      </c>
      <c r="N170" s="60">
        <v>2</v>
      </c>
      <c r="O170" s="61">
        <v>1.3157894736E-2</v>
      </c>
      <c r="P170" s="60">
        <v>5</v>
      </c>
      <c r="Q170" s="73">
        <v>3.2894736841999998E-2</v>
      </c>
    </row>
    <row r="171" spans="1:17">
      <c r="A171" s="72" t="s">
        <v>625</v>
      </c>
      <c r="B171" s="59" t="s">
        <v>626</v>
      </c>
      <c r="C171" s="59" t="s">
        <v>627</v>
      </c>
      <c r="D171" s="59" t="s">
        <v>1420</v>
      </c>
      <c r="E171" s="59" t="s">
        <v>628</v>
      </c>
      <c r="F171" s="59" t="s">
        <v>629</v>
      </c>
      <c r="G171" s="60">
        <v>131</v>
      </c>
      <c r="H171" s="60">
        <v>87</v>
      </c>
      <c r="I171" s="61">
        <v>0.66412213740399995</v>
      </c>
      <c r="J171" s="60">
        <v>87</v>
      </c>
      <c r="K171" s="61">
        <v>0.66412213740399995</v>
      </c>
      <c r="L171" s="60">
        <v>94</v>
      </c>
      <c r="M171" s="61">
        <v>0.71755725190800002</v>
      </c>
      <c r="N171" s="60">
        <v>7</v>
      </c>
      <c r="O171" s="61">
        <v>5.3435114503000002E-2</v>
      </c>
      <c r="P171" s="60">
        <v>0</v>
      </c>
      <c r="Q171" s="73">
        <v>0</v>
      </c>
    </row>
    <row r="172" spans="1:17">
      <c r="A172" s="72" t="s">
        <v>531</v>
      </c>
      <c r="B172" s="59" t="s">
        <v>542</v>
      </c>
      <c r="C172" s="59" t="s">
        <v>543</v>
      </c>
      <c r="D172" s="59" t="s">
        <v>1420</v>
      </c>
      <c r="E172" s="59" t="s">
        <v>544</v>
      </c>
      <c r="F172" s="59" t="s">
        <v>545</v>
      </c>
      <c r="G172" s="60">
        <v>667</v>
      </c>
      <c r="H172" s="60">
        <v>502</v>
      </c>
      <c r="I172" s="61">
        <v>0.75262368815500003</v>
      </c>
      <c r="J172" s="60">
        <v>500</v>
      </c>
      <c r="K172" s="61">
        <v>0.74962518740600004</v>
      </c>
      <c r="L172" s="60">
        <v>520</v>
      </c>
      <c r="M172" s="61">
        <v>0.77961019490200001</v>
      </c>
      <c r="N172" s="60">
        <v>18</v>
      </c>
      <c r="O172" s="61">
        <v>2.6986506745999998E-2</v>
      </c>
      <c r="P172" s="60">
        <v>2</v>
      </c>
      <c r="Q172" s="73">
        <v>2.9985007489999999E-3</v>
      </c>
    </row>
    <row r="173" spans="1:17">
      <c r="A173" s="72" t="s">
        <v>2511</v>
      </c>
      <c r="B173" s="59" t="s">
        <v>2528</v>
      </c>
      <c r="C173" s="59" t="s">
        <v>2529</v>
      </c>
      <c r="D173" s="59" t="s">
        <v>1420</v>
      </c>
      <c r="E173" s="59" t="s">
        <v>2530</v>
      </c>
      <c r="F173" s="59" t="s">
        <v>2531</v>
      </c>
      <c r="G173" s="60">
        <v>209</v>
      </c>
      <c r="H173" s="60">
        <v>157</v>
      </c>
      <c r="I173" s="61">
        <v>0.75119617224799995</v>
      </c>
      <c r="J173" s="60">
        <v>156</v>
      </c>
      <c r="K173" s="61">
        <v>0.746411483253</v>
      </c>
      <c r="L173" s="60">
        <v>160</v>
      </c>
      <c r="M173" s="61">
        <v>0.76555023923400001</v>
      </c>
      <c r="N173" s="60">
        <v>3</v>
      </c>
      <c r="O173" s="61">
        <v>1.4354066985E-2</v>
      </c>
      <c r="P173" s="60">
        <v>1</v>
      </c>
      <c r="Q173" s="73">
        <v>4.7846889950000004E-3</v>
      </c>
    </row>
    <row r="174" spans="1:17">
      <c r="A174" s="72" t="s">
        <v>735</v>
      </c>
      <c r="B174" s="59" t="s">
        <v>736</v>
      </c>
      <c r="C174" s="59" t="s">
        <v>737</v>
      </c>
      <c r="D174" s="59" t="s">
        <v>1420</v>
      </c>
      <c r="E174" s="59" t="s">
        <v>740</v>
      </c>
      <c r="F174" s="59" t="s">
        <v>741</v>
      </c>
      <c r="G174" s="60">
        <v>275</v>
      </c>
      <c r="H174" s="60">
        <v>183</v>
      </c>
      <c r="I174" s="61">
        <v>0.66545454545399996</v>
      </c>
      <c r="J174" s="60">
        <v>183</v>
      </c>
      <c r="K174" s="61">
        <v>0.66545454545399996</v>
      </c>
      <c r="L174" s="60">
        <v>216</v>
      </c>
      <c r="M174" s="61">
        <v>0.78545454545399995</v>
      </c>
      <c r="N174" s="60">
        <v>33</v>
      </c>
      <c r="O174" s="61">
        <v>0.12</v>
      </c>
      <c r="P174" s="60">
        <v>0</v>
      </c>
      <c r="Q174" s="73">
        <v>0</v>
      </c>
    </row>
    <row r="175" spans="1:17">
      <c r="A175" s="72" t="s">
        <v>735</v>
      </c>
      <c r="B175" s="59" t="s">
        <v>736</v>
      </c>
      <c r="C175" s="59" t="s">
        <v>737</v>
      </c>
      <c r="D175" s="59" t="s">
        <v>1420</v>
      </c>
      <c r="E175" s="59" t="s">
        <v>738</v>
      </c>
      <c r="F175" s="59" t="s">
        <v>739</v>
      </c>
      <c r="G175" s="60">
        <v>336</v>
      </c>
      <c r="H175" s="60">
        <v>250</v>
      </c>
      <c r="I175" s="61">
        <v>0.74404761904700001</v>
      </c>
      <c r="J175" s="60">
        <v>250</v>
      </c>
      <c r="K175" s="61">
        <v>0.74404761904700001</v>
      </c>
      <c r="L175" s="60">
        <v>269</v>
      </c>
      <c r="M175" s="61">
        <v>0.80059523809499999</v>
      </c>
      <c r="N175" s="60">
        <v>19</v>
      </c>
      <c r="O175" s="61">
        <v>5.6547619047000001E-2</v>
      </c>
      <c r="P175" s="60">
        <v>0</v>
      </c>
      <c r="Q175" s="73">
        <v>0</v>
      </c>
    </row>
    <row r="176" spans="1:17">
      <c r="A176" s="72" t="s">
        <v>391</v>
      </c>
      <c r="B176" s="59" t="s">
        <v>408</v>
      </c>
      <c r="C176" s="59" t="s">
        <v>409</v>
      </c>
      <c r="D176" s="59" t="s">
        <v>1420</v>
      </c>
      <c r="E176" s="59" t="s">
        <v>410</v>
      </c>
      <c r="F176" s="59" t="s">
        <v>411</v>
      </c>
      <c r="G176" s="60">
        <v>257</v>
      </c>
      <c r="H176" s="60">
        <v>153</v>
      </c>
      <c r="I176" s="61">
        <v>0.59533073929900004</v>
      </c>
      <c r="J176" s="60">
        <v>138</v>
      </c>
      <c r="K176" s="61">
        <v>0.53696498054399999</v>
      </c>
      <c r="L176" s="60">
        <v>156</v>
      </c>
      <c r="M176" s="61">
        <v>0.60700389104999997</v>
      </c>
      <c r="N176" s="60">
        <v>3</v>
      </c>
      <c r="O176" s="61">
        <v>1.1673151749999999E-2</v>
      </c>
      <c r="P176" s="60">
        <v>15</v>
      </c>
      <c r="Q176" s="73">
        <v>5.8365758753999998E-2</v>
      </c>
    </row>
    <row r="177" spans="1:17">
      <c r="A177" s="72" t="s">
        <v>507</v>
      </c>
      <c r="B177" s="59" t="s">
        <v>515</v>
      </c>
      <c r="C177" s="59" t="s">
        <v>516</v>
      </c>
      <c r="D177" s="59" t="s">
        <v>1420</v>
      </c>
      <c r="E177" s="59" t="s">
        <v>517</v>
      </c>
      <c r="F177" s="59" t="s">
        <v>518</v>
      </c>
      <c r="G177" s="60">
        <v>186</v>
      </c>
      <c r="H177" s="60">
        <v>141</v>
      </c>
      <c r="I177" s="61">
        <v>0.75806451612900005</v>
      </c>
      <c r="J177" s="60">
        <v>139</v>
      </c>
      <c r="K177" s="61">
        <v>0.74731182795600004</v>
      </c>
      <c r="L177" s="60">
        <v>141</v>
      </c>
      <c r="M177" s="61">
        <v>0.75806451612900005</v>
      </c>
      <c r="N177" s="60">
        <v>0</v>
      </c>
      <c r="O177" s="61">
        <v>0</v>
      </c>
      <c r="P177" s="60">
        <v>2</v>
      </c>
      <c r="Q177" s="73">
        <v>1.0752688171999999E-2</v>
      </c>
    </row>
    <row r="178" spans="1:17">
      <c r="A178" s="72" t="s">
        <v>1488</v>
      </c>
      <c r="B178" s="59" t="s">
        <v>1504</v>
      </c>
      <c r="C178" s="59" t="s">
        <v>1505</v>
      </c>
      <c r="D178" s="59" t="s">
        <v>1420</v>
      </c>
      <c r="E178" s="59" t="s">
        <v>1506</v>
      </c>
      <c r="F178" s="59" t="s">
        <v>1507</v>
      </c>
      <c r="G178" s="60">
        <v>182</v>
      </c>
      <c r="H178" s="60">
        <v>132</v>
      </c>
      <c r="I178" s="61">
        <v>0.72527472527400005</v>
      </c>
      <c r="J178" s="60">
        <v>126</v>
      </c>
      <c r="K178" s="61">
        <v>0.69230769230699996</v>
      </c>
      <c r="L178" s="60">
        <v>147</v>
      </c>
      <c r="M178" s="61">
        <v>0.80769230769199996</v>
      </c>
      <c r="N178" s="60">
        <v>15</v>
      </c>
      <c r="O178" s="61">
        <v>8.2417582416999993E-2</v>
      </c>
      <c r="P178" s="60">
        <v>6</v>
      </c>
      <c r="Q178" s="73">
        <v>3.2967032967000001E-2</v>
      </c>
    </row>
    <row r="179" spans="1:17">
      <c r="A179" s="72" t="s">
        <v>855</v>
      </c>
      <c r="B179" s="59" t="s">
        <v>866</v>
      </c>
      <c r="C179" s="59" t="s">
        <v>867</v>
      </c>
      <c r="D179" s="59" t="s">
        <v>1420</v>
      </c>
      <c r="E179" s="59" t="s">
        <v>868</v>
      </c>
      <c r="F179" s="59" t="s">
        <v>869</v>
      </c>
      <c r="G179" s="60">
        <v>715</v>
      </c>
      <c r="H179" s="60">
        <v>570</v>
      </c>
      <c r="I179" s="61">
        <v>0.79720279720200005</v>
      </c>
      <c r="J179" s="60">
        <v>565</v>
      </c>
      <c r="K179" s="61">
        <v>0.79020979020899995</v>
      </c>
      <c r="L179" s="60">
        <v>586</v>
      </c>
      <c r="M179" s="61">
        <v>0.81958041958000005</v>
      </c>
      <c r="N179" s="60">
        <v>16</v>
      </c>
      <c r="O179" s="61">
        <v>2.2377622377E-2</v>
      </c>
      <c r="P179" s="60">
        <v>5</v>
      </c>
      <c r="Q179" s="73">
        <v>6.9930069930000003E-3</v>
      </c>
    </row>
    <row r="180" spans="1:17">
      <c r="A180" s="72" t="s">
        <v>1607</v>
      </c>
      <c r="B180" s="59" t="s">
        <v>1656</v>
      </c>
      <c r="C180" s="59" t="s">
        <v>1657</v>
      </c>
      <c r="D180" s="59" t="s">
        <v>1420</v>
      </c>
      <c r="E180" s="59" t="s">
        <v>1658</v>
      </c>
      <c r="F180" s="59" t="s">
        <v>1659</v>
      </c>
      <c r="G180" s="60">
        <v>231</v>
      </c>
      <c r="H180" s="60">
        <v>185</v>
      </c>
      <c r="I180" s="61">
        <v>0.80086580086500003</v>
      </c>
      <c r="J180" s="60">
        <v>176</v>
      </c>
      <c r="K180" s="61">
        <v>0.76190476190400003</v>
      </c>
      <c r="L180" s="60">
        <v>187</v>
      </c>
      <c r="M180" s="61">
        <v>0.80952380952299996</v>
      </c>
      <c r="N180" s="60">
        <v>2</v>
      </c>
      <c r="O180" s="61">
        <v>8.658008658E-3</v>
      </c>
      <c r="P180" s="60">
        <v>9</v>
      </c>
      <c r="Q180" s="73">
        <v>3.8961038960999998E-2</v>
      </c>
    </row>
    <row r="181" spans="1:17">
      <c r="A181" s="72" t="s">
        <v>391</v>
      </c>
      <c r="B181" s="59" t="s">
        <v>412</v>
      </c>
      <c r="C181" s="59" t="s">
        <v>413</v>
      </c>
      <c r="D181" s="59" t="s">
        <v>1420</v>
      </c>
      <c r="E181" s="59" t="s">
        <v>414</v>
      </c>
      <c r="F181" s="59" t="s">
        <v>415</v>
      </c>
      <c r="G181" s="60">
        <v>314</v>
      </c>
      <c r="H181" s="60">
        <v>221</v>
      </c>
      <c r="I181" s="61">
        <v>0.70382165605000002</v>
      </c>
      <c r="J181" s="60">
        <v>217</v>
      </c>
      <c r="K181" s="61">
        <v>0.69108280254700005</v>
      </c>
      <c r="L181" s="60">
        <v>227</v>
      </c>
      <c r="M181" s="61">
        <v>0.72292993630500002</v>
      </c>
      <c r="N181" s="60">
        <v>6</v>
      </c>
      <c r="O181" s="61">
        <v>1.9108280254E-2</v>
      </c>
      <c r="P181" s="60">
        <v>4</v>
      </c>
      <c r="Q181" s="73">
        <v>1.2738853503000001E-2</v>
      </c>
    </row>
    <row r="182" spans="1:17">
      <c r="A182" s="72" t="s">
        <v>1241</v>
      </c>
      <c r="B182" s="59" t="s">
        <v>1246</v>
      </c>
      <c r="C182" s="59" t="s">
        <v>1247</v>
      </c>
      <c r="D182" s="59" t="s">
        <v>1420</v>
      </c>
      <c r="E182" s="59" t="s">
        <v>1248</v>
      </c>
      <c r="F182" s="59" t="s">
        <v>1249</v>
      </c>
      <c r="G182" s="60">
        <v>114</v>
      </c>
      <c r="H182" s="60">
        <v>65</v>
      </c>
      <c r="I182" s="61">
        <v>0.57017543859599995</v>
      </c>
      <c r="J182" s="60">
        <v>65</v>
      </c>
      <c r="K182" s="61">
        <v>0.57017543859599995</v>
      </c>
      <c r="L182" s="60">
        <v>68</v>
      </c>
      <c r="M182" s="61">
        <v>0.59649122806999999</v>
      </c>
      <c r="N182" s="60">
        <v>3</v>
      </c>
      <c r="O182" s="61">
        <v>2.6315789472999999E-2</v>
      </c>
      <c r="P182" s="60">
        <v>0</v>
      </c>
      <c r="Q182" s="73">
        <v>0</v>
      </c>
    </row>
    <row r="183" spans="1:17">
      <c r="A183" s="72" t="s">
        <v>472</v>
      </c>
      <c r="B183" s="59" t="s">
        <v>473</v>
      </c>
      <c r="C183" s="59" t="s">
        <v>474</v>
      </c>
      <c r="D183" s="59" t="s">
        <v>1420</v>
      </c>
      <c r="E183" s="59" t="s">
        <v>475</v>
      </c>
      <c r="F183" s="59" t="s">
        <v>476</v>
      </c>
      <c r="G183" s="60">
        <v>140</v>
      </c>
      <c r="H183" s="60">
        <v>104</v>
      </c>
      <c r="I183" s="61">
        <v>0.742857142857</v>
      </c>
      <c r="J183" s="60">
        <v>104</v>
      </c>
      <c r="K183" s="61">
        <v>0.742857142857</v>
      </c>
      <c r="L183" s="60">
        <v>106</v>
      </c>
      <c r="M183" s="61">
        <v>0.75714285714200003</v>
      </c>
      <c r="N183" s="60">
        <v>2</v>
      </c>
      <c r="O183" s="61">
        <v>1.4285714285000001E-2</v>
      </c>
      <c r="P183" s="60">
        <v>0</v>
      </c>
      <c r="Q183" s="73">
        <v>0</v>
      </c>
    </row>
    <row r="184" spans="1:17">
      <c r="A184" s="72" t="s">
        <v>391</v>
      </c>
      <c r="B184" s="59" t="s">
        <v>416</v>
      </c>
      <c r="C184" s="59" t="s">
        <v>417</v>
      </c>
      <c r="D184" s="59" t="s">
        <v>1420</v>
      </c>
      <c r="E184" s="59" t="s">
        <v>418</v>
      </c>
      <c r="F184" s="59" t="s">
        <v>419</v>
      </c>
      <c r="G184" s="60">
        <v>278</v>
      </c>
      <c r="H184" s="60">
        <v>181</v>
      </c>
      <c r="I184" s="61">
        <v>0.65107913668999995</v>
      </c>
      <c r="J184" s="60">
        <v>172</v>
      </c>
      <c r="K184" s="61">
        <v>0.61870503597100002</v>
      </c>
      <c r="L184" s="60">
        <v>196</v>
      </c>
      <c r="M184" s="61">
        <v>0.70503597122299999</v>
      </c>
      <c r="N184" s="60">
        <v>15</v>
      </c>
      <c r="O184" s="61">
        <v>5.3956834532000002E-2</v>
      </c>
      <c r="P184" s="60">
        <v>9</v>
      </c>
      <c r="Q184" s="73">
        <v>3.2374100719000001E-2</v>
      </c>
    </row>
    <row r="185" spans="1:17">
      <c r="A185" s="72" t="s">
        <v>391</v>
      </c>
      <c r="B185" s="59" t="s">
        <v>416</v>
      </c>
      <c r="C185" s="59" t="s">
        <v>417</v>
      </c>
      <c r="D185" s="59" t="s">
        <v>1420</v>
      </c>
      <c r="E185" s="59" t="s">
        <v>2329</v>
      </c>
      <c r="F185" s="59" t="s">
        <v>2330</v>
      </c>
      <c r="G185" s="60">
        <v>12</v>
      </c>
      <c r="H185" s="60">
        <v>5</v>
      </c>
      <c r="I185" s="61">
        <v>0.416666666666</v>
      </c>
      <c r="J185" s="60">
        <v>3</v>
      </c>
      <c r="K185" s="61">
        <v>0.25</v>
      </c>
      <c r="L185" s="60">
        <v>5</v>
      </c>
      <c r="M185" s="61">
        <v>0.416666666666</v>
      </c>
      <c r="N185" s="60">
        <v>0</v>
      </c>
      <c r="O185" s="61">
        <v>0</v>
      </c>
      <c r="P185" s="60">
        <v>2</v>
      </c>
      <c r="Q185" s="73">
        <v>0.166666666666</v>
      </c>
    </row>
    <row r="186" spans="1:17">
      <c r="A186" s="72" t="s">
        <v>111</v>
      </c>
      <c r="B186" s="59" t="s">
        <v>116</v>
      </c>
      <c r="C186" s="59" t="s">
        <v>117</v>
      </c>
      <c r="D186" s="59" t="s">
        <v>1420</v>
      </c>
      <c r="E186" s="59" t="s">
        <v>122</v>
      </c>
      <c r="F186" s="59" t="s">
        <v>1998</v>
      </c>
      <c r="G186" s="60">
        <v>159</v>
      </c>
      <c r="H186" s="60">
        <v>69</v>
      </c>
      <c r="I186" s="61">
        <v>0.43396226415</v>
      </c>
      <c r="J186" s="60">
        <v>62</v>
      </c>
      <c r="K186" s="61">
        <v>0.38993710691799999</v>
      </c>
      <c r="L186" s="60">
        <v>86</v>
      </c>
      <c r="M186" s="61">
        <v>0.54088050314400005</v>
      </c>
      <c r="N186" s="60">
        <v>17</v>
      </c>
      <c r="O186" s="61">
        <v>0.106918238993</v>
      </c>
      <c r="P186" s="60">
        <v>7</v>
      </c>
      <c r="Q186" s="73">
        <v>4.4025157231999998E-2</v>
      </c>
    </row>
    <row r="187" spans="1:17">
      <c r="A187" s="72" t="s">
        <v>111</v>
      </c>
      <c r="B187" s="59" t="s">
        <v>116</v>
      </c>
      <c r="C187" s="59" t="s">
        <v>117</v>
      </c>
      <c r="D187" s="59" t="s">
        <v>1420</v>
      </c>
      <c r="E187" s="59" t="s">
        <v>118</v>
      </c>
      <c r="F187" s="59" t="s">
        <v>119</v>
      </c>
      <c r="G187" s="60">
        <v>145</v>
      </c>
      <c r="H187" s="60">
        <v>95</v>
      </c>
      <c r="I187" s="61">
        <v>0.65517241379299995</v>
      </c>
      <c r="J187" s="60">
        <v>85</v>
      </c>
      <c r="K187" s="61">
        <v>0.586206896551</v>
      </c>
      <c r="L187" s="60">
        <v>96</v>
      </c>
      <c r="M187" s="61">
        <v>0.66206896551700001</v>
      </c>
      <c r="N187" s="60">
        <v>1</v>
      </c>
      <c r="O187" s="61">
        <v>6.8965517239999996E-3</v>
      </c>
      <c r="P187" s="60">
        <v>10</v>
      </c>
      <c r="Q187" s="73">
        <v>6.8965517241000002E-2</v>
      </c>
    </row>
    <row r="188" spans="1:17">
      <c r="A188" s="72" t="s">
        <v>111</v>
      </c>
      <c r="B188" s="59" t="s">
        <v>116</v>
      </c>
      <c r="C188" s="59" t="s">
        <v>117</v>
      </c>
      <c r="D188" s="59" t="s">
        <v>1420</v>
      </c>
      <c r="E188" s="59" t="s">
        <v>123</v>
      </c>
      <c r="F188" s="59" t="s">
        <v>124</v>
      </c>
      <c r="G188" s="60">
        <v>179</v>
      </c>
      <c r="H188" s="60">
        <v>175</v>
      </c>
      <c r="I188" s="61">
        <v>0.97765363128399996</v>
      </c>
      <c r="J188" s="60">
        <v>175</v>
      </c>
      <c r="K188" s="61">
        <v>0.97765363128399996</v>
      </c>
      <c r="L188" s="60">
        <v>177</v>
      </c>
      <c r="M188" s="61">
        <v>0.98882681564200003</v>
      </c>
      <c r="N188" s="60">
        <v>2</v>
      </c>
      <c r="O188" s="61">
        <v>1.1173184357E-2</v>
      </c>
      <c r="P188" s="60">
        <v>0</v>
      </c>
      <c r="Q188" s="73">
        <v>0</v>
      </c>
    </row>
    <row r="189" spans="1:17">
      <c r="A189" s="72" t="s">
        <v>111</v>
      </c>
      <c r="B189" s="59" t="s">
        <v>116</v>
      </c>
      <c r="C189" s="59" t="s">
        <v>117</v>
      </c>
      <c r="D189" s="59" t="s">
        <v>1420</v>
      </c>
      <c r="E189" s="59" t="s">
        <v>120</v>
      </c>
      <c r="F189" s="59" t="s">
        <v>121</v>
      </c>
      <c r="G189" s="60">
        <v>235</v>
      </c>
      <c r="H189" s="60">
        <v>156</v>
      </c>
      <c r="I189" s="61">
        <v>0.66382978723399999</v>
      </c>
      <c r="J189" s="60">
        <v>148</v>
      </c>
      <c r="K189" s="61">
        <v>0.62978723404199999</v>
      </c>
      <c r="L189" s="60">
        <v>167</v>
      </c>
      <c r="M189" s="61">
        <v>0.71063829787199995</v>
      </c>
      <c r="N189" s="60">
        <v>11</v>
      </c>
      <c r="O189" s="61">
        <v>4.6808510637999998E-2</v>
      </c>
      <c r="P189" s="60">
        <v>8</v>
      </c>
      <c r="Q189" s="73">
        <v>3.4042553190999997E-2</v>
      </c>
    </row>
    <row r="190" spans="1:17">
      <c r="A190" s="72" t="s">
        <v>937</v>
      </c>
      <c r="B190" s="59" t="s">
        <v>988</v>
      </c>
      <c r="C190" s="59" t="s">
        <v>2346</v>
      </c>
      <c r="D190" s="59" t="s">
        <v>1419</v>
      </c>
      <c r="E190" s="59" t="s">
        <v>989</v>
      </c>
      <c r="F190" s="59" t="s">
        <v>2346</v>
      </c>
      <c r="G190" s="60">
        <v>177</v>
      </c>
      <c r="H190" s="60">
        <v>151</v>
      </c>
      <c r="I190" s="61">
        <v>0.853107344632</v>
      </c>
      <c r="J190" s="60">
        <v>151</v>
      </c>
      <c r="K190" s="61">
        <v>0.853107344632</v>
      </c>
      <c r="L190" s="60">
        <v>171</v>
      </c>
      <c r="M190" s="61">
        <v>0.96610169491499998</v>
      </c>
      <c r="N190" s="60">
        <v>20</v>
      </c>
      <c r="O190" s="61">
        <v>0.112994350282</v>
      </c>
      <c r="P190" s="60">
        <v>0</v>
      </c>
      <c r="Q190" s="73">
        <v>0</v>
      </c>
    </row>
    <row r="191" spans="1:17">
      <c r="A191" s="72" t="s">
        <v>1878</v>
      </c>
      <c r="B191" s="59" t="s">
        <v>1889</v>
      </c>
      <c r="C191" s="59" t="s">
        <v>1890</v>
      </c>
      <c r="D191" s="59" t="s">
        <v>1420</v>
      </c>
      <c r="E191" s="59" t="s">
        <v>1891</v>
      </c>
      <c r="F191" s="59" t="s">
        <v>1892</v>
      </c>
      <c r="G191" s="60">
        <v>97</v>
      </c>
      <c r="H191" s="60">
        <v>58</v>
      </c>
      <c r="I191" s="61">
        <v>0.59793814432900005</v>
      </c>
      <c r="J191" s="60">
        <v>58</v>
      </c>
      <c r="K191" s="61">
        <v>0.59793814432900005</v>
      </c>
      <c r="L191" s="60">
        <v>64</v>
      </c>
      <c r="M191" s="61">
        <v>0.65979381443200003</v>
      </c>
      <c r="N191" s="60">
        <v>6</v>
      </c>
      <c r="O191" s="61">
        <v>6.1855670102999999E-2</v>
      </c>
      <c r="P191" s="60">
        <v>0</v>
      </c>
      <c r="Q191" s="73">
        <v>0</v>
      </c>
    </row>
    <row r="192" spans="1:17">
      <c r="A192" s="72" t="s">
        <v>735</v>
      </c>
      <c r="B192" s="59" t="s">
        <v>742</v>
      </c>
      <c r="C192" s="59" t="s">
        <v>743</v>
      </c>
      <c r="D192" s="59" t="s">
        <v>1419</v>
      </c>
      <c r="E192" s="59" t="s">
        <v>744</v>
      </c>
      <c r="F192" s="59" t="s">
        <v>743</v>
      </c>
      <c r="G192" s="60">
        <v>13</v>
      </c>
      <c r="H192" s="60">
        <v>10</v>
      </c>
      <c r="I192" s="61">
        <v>0.76923076923</v>
      </c>
      <c r="J192" s="60">
        <v>10</v>
      </c>
      <c r="K192" s="61">
        <v>0.76923076923</v>
      </c>
      <c r="L192" s="60">
        <v>11</v>
      </c>
      <c r="M192" s="61">
        <v>0.84615384615300004</v>
      </c>
      <c r="N192" s="60">
        <v>1</v>
      </c>
      <c r="O192" s="61">
        <v>7.6923076923000003E-2</v>
      </c>
      <c r="P192" s="60">
        <v>0</v>
      </c>
      <c r="Q192" s="73">
        <v>0</v>
      </c>
    </row>
    <row r="193" spans="1:17">
      <c r="A193" s="72" t="s">
        <v>1900</v>
      </c>
      <c r="B193" s="59" t="s">
        <v>1921</v>
      </c>
      <c r="C193" s="59" t="s">
        <v>1922</v>
      </c>
      <c r="D193" s="59" t="s">
        <v>1420</v>
      </c>
      <c r="E193" s="59" t="s">
        <v>1923</v>
      </c>
      <c r="F193" s="59" t="s">
        <v>1924</v>
      </c>
      <c r="G193" s="60">
        <v>324</v>
      </c>
      <c r="H193" s="60">
        <v>260</v>
      </c>
      <c r="I193" s="61">
        <v>0.80246913580199997</v>
      </c>
      <c r="J193" s="60">
        <v>256</v>
      </c>
      <c r="K193" s="61">
        <v>0.79012345678999996</v>
      </c>
      <c r="L193" s="60">
        <v>279</v>
      </c>
      <c r="M193" s="61">
        <v>0.86111111111100003</v>
      </c>
      <c r="N193" s="60">
        <v>19</v>
      </c>
      <c r="O193" s="61">
        <v>5.8641975307999999E-2</v>
      </c>
      <c r="P193" s="60">
        <v>4</v>
      </c>
      <c r="Q193" s="73">
        <v>1.2345679012E-2</v>
      </c>
    </row>
    <row r="194" spans="1:17">
      <c r="A194" s="72" t="s">
        <v>1582</v>
      </c>
      <c r="B194" s="59" t="s">
        <v>1591</v>
      </c>
      <c r="C194" s="59" t="s">
        <v>1592</v>
      </c>
      <c r="D194" s="59" t="s">
        <v>1420</v>
      </c>
      <c r="E194" s="59" t="s">
        <v>1593</v>
      </c>
      <c r="F194" s="59" t="s">
        <v>1594</v>
      </c>
      <c r="G194" s="60">
        <v>82</v>
      </c>
      <c r="H194" s="60">
        <v>51</v>
      </c>
      <c r="I194" s="61">
        <v>0.62195121951200005</v>
      </c>
      <c r="J194" s="60">
        <v>46</v>
      </c>
      <c r="K194" s="61">
        <v>0.56097560975600003</v>
      </c>
      <c r="L194" s="60">
        <v>54</v>
      </c>
      <c r="M194" s="61">
        <v>0.65853658536500004</v>
      </c>
      <c r="N194" s="60">
        <v>3</v>
      </c>
      <c r="O194" s="61">
        <v>3.6585365852999999E-2</v>
      </c>
      <c r="P194" s="60">
        <v>5</v>
      </c>
      <c r="Q194" s="73">
        <v>6.0975609755999999E-2</v>
      </c>
    </row>
    <row r="195" spans="1:17">
      <c r="A195" s="72" t="s">
        <v>111</v>
      </c>
      <c r="B195" s="59" t="s">
        <v>125</v>
      </c>
      <c r="C195" s="59" t="s">
        <v>126</v>
      </c>
      <c r="D195" s="59" t="s">
        <v>1420</v>
      </c>
      <c r="E195" s="59" t="s">
        <v>127</v>
      </c>
      <c r="F195" s="59" t="s">
        <v>128</v>
      </c>
      <c r="G195" s="60">
        <v>150</v>
      </c>
      <c r="H195" s="60">
        <v>121</v>
      </c>
      <c r="I195" s="61">
        <v>0.80666666666599995</v>
      </c>
      <c r="J195" s="60">
        <v>121</v>
      </c>
      <c r="K195" s="61">
        <v>0.80666666666599995</v>
      </c>
      <c r="L195" s="60">
        <v>131</v>
      </c>
      <c r="M195" s="61">
        <v>0.87333333333300001</v>
      </c>
      <c r="N195" s="60">
        <v>10</v>
      </c>
      <c r="O195" s="61">
        <v>6.6666666666000005E-2</v>
      </c>
      <c r="P195" s="60">
        <v>0</v>
      </c>
      <c r="Q195" s="73">
        <v>0</v>
      </c>
    </row>
    <row r="196" spans="1:17">
      <c r="A196" s="72" t="s">
        <v>206</v>
      </c>
      <c r="B196" s="59" t="s">
        <v>211</v>
      </c>
      <c r="C196" s="59" t="s">
        <v>212</v>
      </c>
      <c r="D196" s="59" t="s">
        <v>1420</v>
      </c>
      <c r="E196" s="59" t="s">
        <v>213</v>
      </c>
      <c r="F196" s="59" t="s">
        <v>214</v>
      </c>
      <c r="G196" s="60">
        <v>52</v>
      </c>
      <c r="H196" s="60">
        <v>24</v>
      </c>
      <c r="I196" s="61">
        <v>0.46153846153799999</v>
      </c>
      <c r="J196" s="60">
        <v>22</v>
      </c>
      <c r="K196" s="61">
        <v>0.42307692307599998</v>
      </c>
      <c r="L196" s="60">
        <v>24</v>
      </c>
      <c r="M196" s="61">
        <v>0.46153846153799999</v>
      </c>
      <c r="N196" s="60">
        <v>0</v>
      </c>
      <c r="O196" s="61">
        <v>0</v>
      </c>
      <c r="P196" s="60">
        <v>2</v>
      </c>
      <c r="Q196" s="73">
        <v>3.8461538460999999E-2</v>
      </c>
    </row>
    <row r="197" spans="1:17">
      <c r="A197" s="72" t="s">
        <v>679</v>
      </c>
      <c r="B197" s="59" t="s">
        <v>684</v>
      </c>
      <c r="C197" s="59" t="s">
        <v>685</v>
      </c>
      <c r="D197" s="59" t="s">
        <v>1420</v>
      </c>
      <c r="E197" s="59" t="s">
        <v>686</v>
      </c>
      <c r="F197" s="59" t="s">
        <v>687</v>
      </c>
      <c r="G197" s="60">
        <v>44</v>
      </c>
      <c r="H197" s="60">
        <v>19</v>
      </c>
      <c r="I197" s="61">
        <v>0.43181818181800002</v>
      </c>
      <c r="J197" s="60">
        <v>19</v>
      </c>
      <c r="K197" s="61">
        <v>0.43181818181800002</v>
      </c>
      <c r="L197" s="60">
        <v>24</v>
      </c>
      <c r="M197" s="61">
        <v>0.54545454545399996</v>
      </c>
      <c r="N197" s="60">
        <v>5</v>
      </c>
      <c r="O197" s="61">
        <v>0.11363636363600001</v>
      </c>
      <c r="P197" s="60">
        <v>0</v>
      </c>
      <c r="Q197" s="73">
        <v>0</v>
      </c>
    </row>
    <row r="198" spans="1:17">
      <c r="A198" s="72" t="s">
        <v>2151</v>
      </c>
      <c r="B198" s="59" t="s">
        <v>2168</v>
      </c>
      <c r="C198" s="59" t="s">
        <v>2169</v>
      </c>
      <c r="D198" s="59" t="s">
        <v>1420</v>
      </c>
      <c r="E198" s="59" t="s">
        <v>2170</v>
      </c>
      <c r="F198" s="59" t="s">
        <v>2171</v>
      </c>
      <c r="G198" s="60">
        <v>52</v>
      </c>
      <c r="H198" s="60">
        <v>35</v>
      </c>
      <c r="I198" s="61">
        <v>0.67307692307599998</v>
      </c>
      <c r="J198" s="60">
        <v>32</v>
      </c>
      <c r="K198" s="61">
        <v>0.61538461538400002</v>
      </c>
      <c r="L198" s="60">
        <v>36</v>
      </c>
      <c r="M198" s="61">
        <v>0.69230769230699996</v>
      </c>
      <c r="N198" s="60">
        <v>1</v>
      </c>
      <c r="O198" s="61">
        <v>1.923076923E-2</v>
      </c>
      <c r="P198" s="60">
        <v>3</v>
      </c>
      <c r="Q198" s="73">
        <v>5.7692307691999997E-2</v>
      </c>
    </row>
    <row r="199" spans="1:17">
      <c r="A199" s="72" t="s">
        <v>1900</v>
      </c>
      <c r="B199" s="59" t="s">
        <v>1925</v>
      </c>
      <c r="C199" s="59" t="s">
        <v>1926</v>
      </c>
      <c r="D199" s="59" t="s">
        <v>1420</v>
      </c>
      <c r="E199" s="59" t="s">
        <v>1927</v>
      </c>
      <c r="F199" s="59" t="s">
        <v>1928</v>
      </c>
      <c r="G199" s="60">
        <v>183</v>
      </c>
      <c r="H199" s="60">
        <v>128</v>
      </c>
      <c r="I199" s="61">
        <v>0.69945355191199998</v>
      </c>
      <c r="J199" s="60">
        <v>126</v>
      </c>
      <c r="K199" s="61">
        <v>0.68852459016300005</v>
      </c>
      <c r="L199" s="60">
        <v>141</v>
      </c>
      <c r="M199" s="61">
        <v>0.77049180327800004</v>
      </c>
      <c r="N199" s="60">
        <v>13</v>
      </c>
      <c r="O199" s="61">
        <v>7.1038251366000005E-2</v>
      </c>
      <c r="P199" s="60">
        <v>2</v>
      </c>
      <c r="Q199" s="73">
        <v>1.0928961748E-2</v>
      </c>
    </row>
    <row r="200" spans="1:17">
      <c r="A200" s="72" t="s">
        <v>227</v>
      </c>
      <c r="B200" s="59" t="s">
        <v>232</v>
      </c>
      <c r="C200" s="59" t="s">
        <v>233</v>
      </c>
      <c r="D200" s="59" t="s">
        <v>1420</v>
      </c>
      <c r="E200" s="59" t="s">
        <v>234</v>
      </c>
      <c r="F200" s="59" t="s">
        <v>235</v>
      </c>
      <c r="G200" s="60">
        <v>45</v>
      </c>
      <c r="H200" s="60">
        <v>26</v>
      </c>
      <c r="I200" s="61">
        <v>0.57777777777700001</v>
      </c>
      <c r="J200" s="60">
        <v>26</v>
      </c>
      <c r="K200" s="61">
        <v>0.57777777777700001</v>
      </c>
      <c r="L200" s="60">
        <v>26</v>
      </c>
      <c r="M200" s="61">
        <v>0.57777777777700001</v>
      </c>
      <c r="N200" s="60">
        <v>0</v>
      </c>
      <c r="O200" s="61">
        <v>0</v>
      </c>
      <c r="P200" s="60">
        <v>0</v>
      </c>
      <c r="Q200" s="73">
        <v>0</v>
      </c>
    </row>
    <row r="201" spans="1:17">
      <c r="A201" s="72" t="s">
        <v>199</v>
      </c>
      <c r="B201" s="59" t="s">
        <v>200</v>
      </c>
      <c r="C201" s="59" t="s">
        <v>201</v>
      </c>
      <c r="D201" s="59" t="s">
        <v>1420</v>
      </c>
      <c r="E201" s="59" t="s">
        <v>202</v>
      </c>
      <c r="F201" s="59" t="s">
        <v>203</v>
      </c>
      <c r="G201" s="60">
        <v>20</v>
      </c>
      <c r="H201" s="60">
        <v>12</v>
      </c>
      <c r="I201" s="61">
        <v>0.6</v>
      </c>
      <c r="J201" s="60">
        <v>10</v>
      </c>
      <c r="K201" s="61">
        <v>0.5</v>
      </c>
      <c r="L201" s="60">
        <v>13</v>
      </c>
      <c r="M201" s="61">
        <v>0.65</v>
      </c>
      <c r="N201" s="60">
        <v>1</v>
      </c>
      <c r="O201" s="61">
        <v>0.05</v>
      </c>
      <c r="P201" s="60">
        <v>2</v>
      </c>
      <c r="Q201" s="73">
        <v>0.1</v>
      </c>
    </row>
    <row r="202" spans="1:17">
      <c r="A202" s="72" t="s">
        <v>199</v>
      </c>
      <c r="B202" s="59" t="s">
        <v>200</v>
      </c>
      <c r="C202" s="59" t="s">
        <v>201</v>
      </c>
      <c r="D202" s="59" t="s">
        <v>1420</v>
      </c>
      <c r="E202" s="59" t="s">
        <v>204</v>
      </c>
      <c r="F202" s="59" t="s">
        <v>205</v>
      </c>
      <c r="G202" s="60">
        <v>35</v>
      </c>
      <c r="H202" s="60">
        <v>21</v>
      </c>
      <c r="I202" s="61">
        <v>0.6</v>
      </c>
      <c r="J202" s="60">
        <v>17</v>
      </c>
      <c r="K202" s="61">
        <v>0.48571428571399999</v>
      </c>
      <c r="L202" s="60">
        <v>21</v>
      </c>
      <c r="M202" s="61">
        <v>0.6</v>
      </c>
      <c r="N202" s="60">
        <v>0</v>
      </c>
      <c r="O202" s="61">
        <v>0</v>
      </c>
      <c r="P202" s="60">
        <v>4</v>
      </c>
      <c r="Q202" s="73">
        <v>0.11428571428500001</v>
      </c>
    </row>
    <row r="203" spans="1:17">
      <c r="A203" s="72" t="s">
        <v>1241</v>
      </c>
      <c r="B203" s="59" t="s">
        <v>1250</v>
      </c>
      <c r="C203" s="59" t="s">
        <v>1251</v>
      </c>
      <c r="D203" s="59" t="s">
        <v>1420</v>
      </c>
      <c r="E203" s="59" t="s">
        <v>1252</v>
      </c>
      <c r="F203" s="59" t="s">
        <v>1253</v>
      </c>
      <c r="G203" s="60">
        <v>71</v>
      </c>
      <c r="H203" s="60">
        <v>43</v>
      </c>
      <c r="I203" s="61">
        <v>0.60563380281599999</v>
      </c>
      <c r="J203" s="60">
        <v>43</v>
      </c>
      <c r="K203" s="61">
        <v>0.60563380281599999</v>
      </c>
      <c r="L203" s="60">
        <v>44</v>
      </c>
      <c r="M203" s="61">
        <v>0.619718309859</v>
      </c>
      <c r="N203" s="60">
        <v>1</v>
      </c>
      <c r="O203" s="61">
        <v>1.4084507042E-2</v>
      </c>
      <c r="P203" s="60">
        <v>0</v>
      </c>
      <c r="Q203" s="73">
        <v>0</v>
      </c>
    </row>
    <row r="204" spans="1:17">
      <c r="A204" s="72" t="s">
        <v>2151</v>
      </c>
      <c r="B204" s="59" t="s">
        <v>2172</v>
      </c>
      <c r="C204" s="59" t="s">
        <v>2173</v>
      </c>
      <c r="D204" s="59" t="s">
        <v>1420</v>
      </c>
      <c r="E204" s="59" t="s">
        <v>2174</v>
      </c>
      <c r="F204" s="59" t="s">
        <v>2175</v>
      </c>
      <c r="G204" s="60">
        <v>179</v>
      </c>
      <c r="H204" s="60">
        <v>123</v>
      </c>
      <c r="I204" s="61">
        <v>0.68715083798800003</v>
      </c>
      <c r="J204" s="60">
        <v>100</v>
      </c>
      <c r="K204" s="61">
        <v>0.55865921787700001</v>
      </c>
      <c r="L204" s="60">
        <v>133</v>
      </c>
      <c r="M204" s="61">
        <v>0.74301675977600001</v>
      </c>
      <c r="N204" s="60">
        <v>10</v>
      </c>
      <c r="O204" s="61">
        <v>5.5865921786999999E-2</v>
      </c>
      <c r="P204" s="60">
        <v>23</v>
      </c>
      <c r="Q204" s="73">
        <v>0.12849162011099999</v>
      </c>
    </row>
    <row r="205" spans="1:17">
      <c r="A205" s="72" t="s">
        <v>1331</v>
      </c>
      <c r="B205" s="59" t="s">
        <v>1365</v>
      </c>
      <c r="C205" s="59" t="s">
        <v>1366</v>
      </c>
      <c r="D205" s="59" t="s">
        <v>1420</v>
      </c>
      <c r="E205" s="59" t="s">
        <v>1367</v>
      </c>
      <c r="F205" s="59" t="s">
        <v>1368</v>
      </c>
      <c r="G205" s="60">
        <v>72</v>
      </c>
      <c r="H205" s="60">
        <v>51</v>
      </c>
      <c r="I205" s="61">
        <v>0.70833333333299997</v>
      </c>
      <c r="J205" s="60">
        <v>51</v>
      </c>
      <c r="K205" s="61">
        <v>0.70833333333299997</v>
      </c>
      <c r="L205" s="60">
        <v>51</v>
      </c>
      <c r="M205" s="61">
        <v>0.70833333333299997</v>
      </c>
      <c r="N205" s="60">
        <v>0</v>
      </c>
      <c r="O205" s="61">
        <v>0</v>
      </c>
      <c r="P205" s="60">
        <v>0</v>
      </c>
      <c r="Q205" s="73">
        <v>0</v>
      </c>
    </row>
    <row r="206" spans="1:17">
      <c r="A206" s="72" t="s">
        <v>111</v>
      </c>
      <c r="B206" s="59" t="s">
        <v>129</v>
      </c>
      <c r="C206" s="59" t="s">
        <v>130</v>
      </c>
      <c r="D206" s="59" t="s">
        <v>1420</v>
      </c>
      <c r="E206" s="59" t="s">
        <v>131</v>
      </c>
      <c r="F206" s="59" t="s">
        <v>132</v>
      </c>
      <c r="G206" s="60">
        <v>190</v>
      </c>
      <c r="H206" s="60">
        <v>119</v>
      </c>
      <c r="I206" s="61">
        <v>0.62631578947300004</v>
      </c>
      <c r="J206" s="60">
        <v>109</v>
      </c>
      <c r="K206" s="61">
        <v>0.57368421052600005</v>
      </c>
      <c r="L206" s="60">
        <v>131</v>
      </c>
      <c r="M206" s="61">
        <v>0.68947368420999999</v>
      </c>
      <c r="N206" s="60">
        <v>12</v>
      </c>
      <c r="O206" s="61">
        <v>6.3157894736000003E-2</v>
      </c>
      <c r="P206" s="60">
        <v>10</v>
      </c>
      <c r="Q206" s="73">
        <v>5.2631578946999998E-2</v>
      </c>
    </row>
    <row r="207" spans="1:17">
      <c r="A207" s="72" t="s">
        <v>1607</v>
      </c>
      <c r="B207" s="59" t="s">
        <v>1660</v>
      </c>
      <c r="C207" s="59" t="s">
        <v>1661</v>
      </c>
      <c r="D207" s="59" t="s">
        <v>1420</v>
      </c>
      <c r="E207" s="59" t="s">
        <v>1662</v>
      </c>
      <c r="F207" s="59" t="s">
        <v>2084</v>
      </c>
      <c r="G207" s="60">
        <v>344</v>
      </c>
      <c r="H207" s="60">
        <v>310</v>
      </c>
      <c r="I207" s="61">
        <v>0.901162790697</v>
      </c>
      <c r="J207" s="60">
        <v>304</v>
      </c>
      <c r="K207" s="61">
        <v>0.88372093023200005</v>
      </c>
      <c r="L207" s="60">
        <v>312</v>
      </c>
      <c r="M207" s="61">
        <v>0.90697674418600005</v>
      </c>
      <c r="N207" s="60">
        <v>2</v>
      </c>
      <c r="O207" s="61">
        <v>5.813953488E-3</v>
      </c>
      <c r="P207" s="60">
        <v>6</v>
      </c>
      <c r="Q207" s="73">
        <v>1.7441860465E-2</v>
      </c>
    </row>
    <row r="208" spans="1:17">
      <c r="A208" s="72" t="s">
        <v>1296</v>
      </c>
      <c r="B208" s="59" t="s">
        <v>1301</v>
      </c>
      <c r="C208" s="59" t="s">
        <v>1302</v>
      </c>
      <c r="D208" s="59" t="s">
        <v>1420</v>
      </c>
      <c r="E208" s="59" t="s">
        <v>1303</v>
      </c>
      <c r="F208" s="59" t="s">
        <v>1304</v>
      </c>
      <c r="G208" s="60">
        <v>156</v>
      </c>
      <c r="H208" s="60">
        <v>78</v>
      </c>
      <c r="I208" s="61">
        <v>0.5</v>
      </c>
      <c r="J208" s="60">
        <v>66</v>
      </c>
      <c r="K208" s="61">
        <v>0.42307692307599998</v>
      </c>
      <c r="L208" s="60">
        <v>91</v>
      </c>
      <c r="M208" s="61">
        <v>0.58333333333299997</v>
      </c>
      <c r="N208" s="60">
        <v>13</v>
      </c>
      <c r="O208" s="61">
        <v>8.3333333332999998E-2</v>
      </c>
      <c r="P208" s="60">
        <v>12</v>
      </c>
      <c r="Q208" s="73">
        <v>7.6923076923000003E-2</v>
      </c>
    </row>
    <row r="209" spans="1:17">
      <c r="A209" s="72" t="s">
        <v>1402</v>
      </c>
      <c r="B209" s="59" t="s">
        <v>1417</v>
      </c>
      <c r="C209" s="59" t="s">
        <v>1418</v>
      </c>
      <c r="D209" s="59" t="s">
        <v>1420</v>
      </c>
      <c r="E209" s="59" t="s">
        <v>1423</v>
      </c>
      <c r="F209" s="59" t="s">
        <v>1424</v>
      </c>
      <c r="G209" s="60">
        <v>331</v>
      </c>
      <c r="H209" s="60">
        <v>307</v>
      </c>
      <c r="I209" s="61">
        <v>0.92749244712900003</v>
      </c>
      <c r="J209" s="60">
        <v>304</v>
      </c>
      <c r="K209" s="61">
        <v>0.91842900302099995</v>
      </c>
      <c r="L209" s="60">
        <v>312</v>
      </c>
      <c r="M209" s="61">
        <v>0.94259818731099998</v>
      </c>
      <c r="N209" s="60">
        <v>5</v>
      </c>
      <c r="O209" s="61">
        <v>1.5105740180999999E-2</v>
      </c>
      <c r="P209" s="60">
        <v>3</v>
      </c>
      <c r="Q209" s="73">
        <v>9.0634441079999999E-3</v>
      </c>
    </row>
    <row r="210" spans="1:17">
      <c r="A210" s="72" t="s">
        <v>937</v>
      </c>
      <c r="B210" s="59" t="s">
        <v>958</v>
      </c>
      <c r="C210" s="59" t="s">
        <v>959</v>
      </c>
      <c r="D210" s="59" t="s">
        <v>1419</v>
      </c>
      <c r="E210" s="59" t="s">
        <v>960</v>
      </c>
      <c r="F210" s="59" t="s">
        <v>959</v>
      </c>
      <c r="G210" s="60">
        <v>244</v>
      </c>
      <c r="H210" s="60">
        <v>224</v>
      </c>
      <c r="I210" s="61">
        <v>0.91803278688500001</v>
      </c>
      <c r="J210" s="60">
        <v>200</v>
      </c>
      <c r="K210" s="61">
        <v>0.81967213114699999</v>
      </c>
      <c r="L210" s="60">
        <v>224</v>
      </c>
      <c r="M210" s="61">
        <v>0.91803278688500001</v>
      </c>
      <c r="N210" s="60">
        <v>0</v>
      </c>
      <c r="O210" s="61">
        <v>0</v>
      </c>
      <c r="P210" s="60">
        <v>24</v>
      </c>
      <c r="Q210" s="73">
        <v>9.8360655736999994E-2</v>
      </c>
    </row>
    <row r="211" spans="1:17">
      <c r="A211" s="72" t="s">
        <v>171</v>
      </c>
      <c r="B211" s="59" t="s">
        <v>187</v>
      </c>
      <c r="C211" s="59" t="s">
        <v>188</v>
      </c>
      <c r="D211" s="59" t="s">
        <v>1420</v>
      </c>
      <c r="E211" s="59" t="s">
        <v>189</v>
      </c>
      <c r="F211" s="59" t="s">
        <v>190</v>
      </c>
      <c r="G211" s="60">
        <v>81</v>
      </c>
      <c r="H211" s="60">
        <v>44</v>
      </c>
      <c r="I211" s="61">
        <v>0.54320987654300001</v>
      </c>
      <c r="J211" s="60">
        <v>40</v>
      </c>
      <c r="K211" s="61">
        <v>0.49382716049300002</v>
      </c>
      <c r="L211" s="60">
        <v>45</v>
      </c>
      <c r="M211" s="61">
        <v>0.55555555555500002</v>
      </c>
      <c r="N211" s="60">
        <v>1</v>
      </c>
      <c r="O211" s="61">
        <v>1.2345679012E-2</v>
      </c>
      <c r="P211" s="60">
        <v>4</v>
      </c>
      <c r="Q211" s="73">
        <v>4.9382716048999999E-2</v>
      </c>
    </row>
    <row r="212" spans="1:17">
      <c r="A212" s="72" t="s">
        <v>1823</v>
      </c>
      <c r="B212" s="59" t="s">
        <v>1845</v>
      </c>
      <c r="C212" s="59" t="s">
        <v>1846</v>
      </c>
      <c r="D212" s="59" t="s">
        <v>1420</v>
      </c>
      <c r="E212" s="59" t="s">
        <v>1847</v>
      </c>
      <c r="F212" s="59" t="s">
        <v>1848</v>
      </c>
      <c r="G212" s="60">
        <v>153</v>
      </c>
      <c r="H212" s="60">
        <v>111</v>
      </c>
      <c r="I212" s="61">
        <v>0.72549019607800003</v>
      </c>
      <c r="J212" s="60">
        <v>111</v>
      </c>
      <c r="K212" s="61">
        <v>0.72549019607800003</v>
      </c>
      <c r="L212" s="60">
        <v>112</v>
      </c>
      <c r="M212" s="61">
        <v>0.73202614378999997</v>
      </c>
      <c r="N212" s="60">
        <v>1</v>
      </c>
      <c r="O212" s="61">
        <v>6.535947712E-3</v>
      </c>
      <c r="P212" s="60">
        <v>0</v>
      </c>
      <c r="Q212" s="73">
        <v>0</v>
      </c>
    </row>
    <row r="213" spans="1:17">
      <c r="A213" s="72" t="s">
        <v>1799</v>
      </c>
      <c r="B213" s="59" t="s">
        <v>1812</v>
      </c>
      <c r="C213" s="59" t="s">
        <v>1813</v>
      </c>
      <c r="D213" s="59" t="s">
        <v>1420</v>
      </c>
      <c r="E213" s="59" t="s">
        <v>1814</v>
      </c>
      <c r="F213" s="59" t="s">
        <v>1815</v>
      </c>
      <c r="G213" s="60">
        <v>144</v>
      </c>
      <c r="H213" s="60">
        <v>130</v>
      </c>
      <c r="I213" s="61">
        <v>0.90277777777699997</v>
      </c>
      <c r="J213" s="60">
        <v>117</v>
      </c>
      <c r="K213" s="61">
        <v>0.8125</v>
      </c>
      <c r="L213" s="60">
        <v>130</v>
      </c>
      <c r="M213" s="61">
        <v>0.90277777777699997</v>
      </c>
      <c r="N213" s="60">
        <v>0</v>
      </c>
      <c r="O213" s="61">
        <v>0</v>
      </c>
      <c r="P213" s="60">
        <v>13</v>
      </c>
      <c r="Q213" s="73">
        <v>9.0277777776999996E-2</v>
      </c>
    </row>
    <row r="214" spans="1:17">
      <c r="A214" s="72" t="s">
        <v>937</v>
      </c>
      <c r="B214" s="59" t="s">
        <v>961</v>
      </c>
      <c r="C214" s="59" t="s">
        <v>962</v>
      </c>
      <c r="D214" s="59" t="s">
        <v>1419</v>
      </c>
      <c r="E214" s="59" t="s">
        <v>963</v>
      </c>
      <c r="F214" s="59" t="s">
        <v>962</v>
      </c>
      <c r="G214" s="60">
        <v>48</v>
      </c>
      <c r="H214" s="60">
        <v>44</v>
      </c>
      <c r="I214" s="61">
        <v>0.91666666666600005</v>
      </c>
      <c r="J214" s="60">
        <v>44</v>
      </c>
      <c r="K214" s="61">
        <v>0.91666666666600005</v>
      </c>
      <c r="L214" s="60">
        <v>48</v>
      </c>
      <c r="M214" s="61">
        <v>1</v>
      </c>
      <c r="N214" s="60">
        <v>4</v>
      </c>
      <c r="O214" s="61">
        <v>8.3333333332999998E-2</v>
      </c>
      <c r="P214" s="60">
        <v>0</v>
      </c>
      <c r="Q214" s="73">
        <v>0</v>
      </c>
    </row>
    <row r="215" spans="1:17">
      <c r="A215" s="72" t="s">
        <v>1118</v>
      </c>
      <c r="B215" s="59" t="s">
        <v>1127</v>
      </c>
      <c r="C215" s="59" t="s">
        <v>1128</v>
      </c>
      <c r="D215" s="59" t="s">
        <v>1420</v>
      </c>
      <c r="E215" s="59" t="s">
        <v>1129</v>
      </c>
      <c r="F215" s="59" t="s">
        <v>1130</v>
      </c>
      <c r="G215" s="60">
        <v>35</v>
      </c>
      <c r="H215" s="60">
        <v>23</v>
      </c>
      <c r="I215" s="61">
        <v>0.65714285714200005</v>
      </c>
      <c r="J215" s="60">
        <v>22</v>
      </c>
      <c r="K215" s="61">
        <v>0.62857142857100001</v>
      </c>
      <c r="L215" s="60">
        <v>24</v>
      </c>
      <c r="M215" s="61">
        <v>0.68571428571399995</v>
      </c>
      <c r="N215" s="60">
        <v>1</v>
      </c>
      <c r="O215" s="61">
        <v>2.8571428571E-2</v>
      </c>
      <c r="P215" s="60">
        <v>1</v>
      </c>
      <c r="Q215" s="73">
        <v>2.8571428571E-2</v>
      </c>
    </row>
    <row r="216" spans="1:17">
      <c r="A216" s="72" t="s">
        <v>37</v>
      </c>
      <c r="B216" s="59" t="s">
        <v>46</v>
      </c>
      <c r="C216" s="59" t="s">
        <v>47</v>
      </c>
      <c r="D216" s="59" t="s">
        <v>1420</v>
      </c>
      <c r="E216" s="59" t="s">
        <v>48</v>
      </c>
      <c r="F216" s="59" t="s">
        <v>49</v>
      </c>
      <c r="G216" s="60">
        <v>369</v>
      </c>
      <c r="H216" s="60">
        <v>332</v>
      </c>
      <c r="I216" s="61">
        <v>0.89972899728900002</v>
      </c>
      <c r="J216" s="60">
        <v>332</v>
      </c>
      <c r="K216" s="61">
        <v>0.89972899728900002</v>
      </c>
      <c r="L216" s="60">
        <v>344</v>
      </c>
      <c r="M216" s="61">
        <v>0.93224932249299997</v>
      </c>
      <c r="N216" s="60">
        <v>12</v>
      </c>
      <c r="O216" s="61">
        <v>3.2520325203000001E-2</v>
      </c>
      <c r="P216" s="60">
        <v>0</v>
      </c>
      <c r="Q216" s="73">
        <v>0</v>
      </c>
    </row>
    <row r="217" spans="1:17">
      <c r="A217" s="72" t="s">
        <v>1607</v>
      </c>
      <c r="B217" s="59" t="s">
        <v>1663</v>
      </c>
      <c r="C217" s="59" t="s">
        <v>1664</v>
      </c>
      <c r="D217" s="59" t="s">
        <v>1420</v>
      </c>
      <c r="E217" s="59" t="s">
        <v>1665</v>
      </c>
      <c r="F217" s="59" t="s">
        <v>1666</v>
      </c>
      <c r="G217" s="60">
        <v>350</v>
      </c>
      <c r="H217" s="60">
        <v>313</v>
      </c>
      <c r="I217" s="61">
        <v>0.89428571428500003</v>
      </c>
      <c r="J217" s="60">
        <v>308</v>
      </c>
      <c r="K217" s="61">
        <v>0.88</v>
      </c>
      <c r="L217" s="60">
        <v>318</v>
      </c>
      <c r="M217" s="61">
        <v>0.90857142857100004</v>
      </c>
      <c r="N217" s="60">
        <v>5</v>
      </c>
      <c r="O217" s="61">
        <v>1.4285714285000001E-2</v>
      </c>
      <c r="P217" s="60">
        <v>5</v>
      </c>
      <c r="Q217" s="73">
        <v>1.4285714285000001E-2</v>
      </c>
    </row>
    <row r="218" spans="1:17">
      <c r="A218" s="72" t="s">
        <v>111</v>
      </c>
      <c r="B218" s="59" t="s">
        <v>133</v>
      </c>
      <c r="C218" s="59" t="s">
        <v>134</v>
      </c>
      <c r="D218" s="59" t="s">
        <v>1420</v>
      </c>
      <c r="E218" s="59" t="s">
        <v>135</v>
      </c>
      <c r="F218" s="59" t="s">
        <v>136</v>
      </c>
      <c r="G218" s="60">
        <v>169</v>
      </c>
      <c r="H218" s="60">
        <v>131</v>
      </c>
      <c r="I218" s="61">
        <v>0.77514792899399998</v>
      </c>
      <c r="J218" s="60">
        <v>124</v>
      </c>
      <c r="K218" s="61">
        <v>0.73372781065000003</v>
      </c>
      <c r="L218" s="60">
        <v>131</v>
      </c>
      <c r="M218" s="61">
        <v>0.77514792899399998</v>
      </c>
      <c r="N218" s="60">
        <v>0</v>
      </c>
      <c r="O218" s="61">
        <v>0</v>
      </c>
      <c r="P218" s="60">
        <v>7</v>
      </c>
      <c r="Q218" s="73">
        <v>4.1420118343000002E-2</v>
      </c>
    </row>
    <row r="219" spans="1:17">
      <c r="A219" s="72" t="s">
        <v>1582</v>
      </c>
      <c r="B219" s="59" t="s">
        <v>1595</v>
      </c>
      <c r="C219" s="59" t="s">
        <v>1596</v>
      </c>
      <c r="D219" s="59" t="s">
        <v>1420</v>
      </c>
      <c r="E219" s="59" t="s">
        <v>1597</v>
      </c>
      <c r="F219" s="59" t="s">
        <v>1598</v>
      </c>
      <c r="G219" s="60">
        <v>257</v>
      </c>
      <c r="H219" s="60">
        <v>189</v>
      </c>
      <c r="I219" s="61">
        <v>0.73540856031099999</v>
      </c>
      <c r="J219" s="60">
        <v>181</v>
      </c>
      <c r="K219" s="61">
        <v>0.70428015564199997</v>
      </c>
      <c r="L219" s="60">
        <v>192</v>
      </c>
      <c r="M219" s="61">
        <v>0.74708171206200003</v>
      </c>
      <c r="N219" s="60">
        <v>3</v>
      </c>
      <c r="O219" s="61">
        <v>1.1673151749999999E-2</v>
      </c>
      <c r="P219" s="60">
        <v>8</v>
      </c>
      <c r="Q219" s="73">
        <v>3.1128404669E-2</v>
      </c>
    </row>
    <row r="220" spans="1:17">
      <c r="A220" s="72" t="s">
        <v>111</v>
      </c>
      <c r="B220" s="59" t="s">
        <v>137</v>
      </c>
      <c r="C220" s="59" t="s">
        <v>138</v>
      </c>
      <c r="D220" s="59" t="s">
        <v>1420</v>
      </c>
      <c r="E220" s="59" t="s">
        <v>139</v>
      </c>
      <c r="F220" s="59" t="s">
        <v>140</v>
      </c>
      <c r="G220" s="60">
        <v>157</v>
      </c>
      <c r="H220" s="60">
        <v>93</v>
      </c>
      <c r="I220" s="61">
        <v>0.592356687898</v>
      </c>
      <c r="J220" s="60">
        <v>88</v>
      </c>
      <c r="K220" s="61">
        <v>0.56050955414000003</v>
      </c>
      <c r="L220" s="60">
        <v>96</v>
      </c>
      <c r="M220" s="61">
        <v>0.61146496815200002</v>
      </c>
      <c r="N220" s="60">
        <v>3</v>
      </c>
      <c r="O220" s="61">
        <v>1.9108280254E-2</v>
      </c>
      <c r="P220" s="60">
        <v>5</v>
      </c>
      <c r="Q220" s="73">
        <v>3.1847133756999997E-2</v>
      </c>
    </row>
    <row r="221" spans="1:17">
      <c r="A221" s="72" t="s">
        <v>2414</v>
      </c>
      <c r="B221" s="59" t="s">
        <v>2427</v>
      </c>
      <c r="C221" s="59" t="s">
        <v>2428</v>
      </c>
      <c r="D221" s="59" t="s">
        <v>1420</v>
      </c>
      <c r="E221" s="59" t="s">
        <v>2429</v>
      </c>
      <c r="F221" s="59" t="s">
        <v>2430</v>
      </c>
      <c r="G221" s="60">
        <v>61</v>
      </c>
      <c r="H221" s="60">
        <v>36</v>
      </c>
      <c r="I221" s="61">
        <v>0.59016393442600001</v>
      </c>
      <c r="J221" s="60">
        <v>36</v>
      </c>
      <c r="K221" s="61">
        <v>0.59016393442600001</v>
      </c>
      <c r="L221" s="60">
        <v>42</v>
      </c>
      <c r="M221" s="61">
        <v>0.68852459016300005</v>
      </c>
      <c r="N221" s="60">
        <v>6</v>
      </c>
      <c r="O221" s="61">
        <v>9.8360655736999994E-2</v>
      </c>
      <c r="P221" s="60">
        <v>0</v>
      </c>
      <c r="Q221" s="73">
        <v>0</v>
      </c>
    </row>
    <row r="222" spans="1:17">
      <c r="A222" s="72" t="s">
        <v>1900</v>
      </c>
      <c r="B222" s="59" t="s">
        <v>1929</v>
      </c>
      <c r="C222" s="59" t="s">
        <v>1930</v>
      </c>
      <c r="D222" s="59" t="s">
        <v>1420</v>
      </c>
      <c r="E222" s="59" t="s">
        <v>1931</v>
      </c>
      <c r="F222" s="59" t="s">
        <v>1932</v>
      </c>
      <c r="G222" s="60">
        <v>374</v>
      </c>
      <c r="H222" s="60">
        <v>217</v>
      </c>
      <c r="I222" s="61">
        <v>0.58021390374299997</v>
      </c>
      <c r="J222" s="60">
        <v>213</v>
      </c>
      <c r="K222" s="61">
        <v>0.56951871657700004</v>
      </c>
      <c r="L222" s="60">
        <v>221</v>
      </c>
      <c r="M222" s="61">
        <v>0.59090909090900001</v>
      </c>
      <c r="N222" s="60">
        <v>4</v>
      </c>
      <c r="O222" s="61">
        <v>1.0695187165E-2</v>
      </c>
      <c r="P222" s="60">
        <v>4</v>
      </c>
      <c r="Q222" s="73">
        <v>1.0695187165E-2</v>
      </c>
    </row>
    <row r="223" spans="1:17">
      <c r="A223" s="72" t="s">
        <v>2246</v>
      </c>
      <c r="B223" s="59" t="s">
        <v>2277</v>
      </c>
      <c r="C223" s="59" t="s">
        <v>2278</v>
      </c>
      <c r="D223" s="59" t="s">
        <v>1420</v>
      </c>
      <c r="E223" s="59" t="s">
        <v>2279</v>
      </c>
      <c r="F223" s="59" t="s">
        <v>2280</v>
      </c>
      <c r="G223" s="60">
        <v>286</v>
      </c>
      <c r="H223" s="60">
        <v>265</v>
      </c>
      <c r="I223" s="61">
        <v>0.92657342657300001</v>
      </c>
      <c r="J223" s="60">
        <v>265</v>
      </c>
      <c r="K223" s="61">
        <v>0.92657342657300001</v>
      </c>
      <c r="L223" s="60">
        <v>266</v>
      </c>
      <c r="M223" s="61">
        <v>0.93006993006899996</v>
      </c>
      <c r="N223" s="60">
        <v>1</v>
      </c>
      <c r="O223" s="61">
        <v>3.496503496E-3</v>
      </c>
      <c r="P223" s="60">
        <v>0</v>
      </c>
      <c r="Q223" s="73">
        <v>0</v>
      </c>
    </row>
    <row r="224" spans="1:17">
      <c r="A224" s="72" t="s">
        <v>2151</v>
      </c>
      <c r="B224" s="59" t="s">
        <v>2176</v>
      </c>
      <c r="C224" s="59" t="s">
        <v>2177</v>
      </c>
      <c r="D224" s="59" t="s">
        <v>1420</v>
      </c>
      <c r="E224" s="59" t="s">
        <v>2178</v>
      </c>
      <c r="F224" s="59" t="s">
        <v>2179</v>
      </c>
      <c r="G224" s="60">
        <v>218</v>
      </c>
      <c r="H224" s="60">
        <v>149</v>
      </c>
      <c r="I224" s="61">
        <v>0.68348623853199997</v>
      </c>
      <c r="J224" s="60">
        <v>149</v>
      </c>
      <c r="K224" s="61">
        <v>0.68348623853199997</v>
      </c>
      <c r="L224" s="60">
        <v>150</v>
      </c>
      <c r="M224" s="61">
        <v>0.68807339449500005</v>
      </c>
      <c r="N224" s="60">
        <v>1</v>
      </c>
      <c r="O224" s="61">
        <v>4.5871559629999999E-3</v>
      </c>
      <c r="P224" s="60">
        <v>0</v>
      </c>
      <c r="Q224" s="73">
        <v>0</v>
      </c>
    </row>
    <row r="225" spans="1:17">
      <c r="A225" s="72" t="s">
        <v>1402</v>
      </c>
      <c r="B225" s="59" t="s">
        <v>1425</v>
      </c>
      <c r="C225" s="59" t="s">
        <v>1426</v>
      </c>
      <c r="D225" s="59" t="s">
        <v>1420</v>
      </c>
      <c r="E225" s="59" t="s">
        <v>1427</v>
      </c>
      <c r="F225" s="59" t="s">
        <v>1428</v>
      </c>
      <c r="G225" s="60">
        <v>330</v>
      </c>
      <c r="H225" s="60">
        <v>252</v>
      </c>
      <c r="I225" s="61">
        <v>0.76363636363599996</v>
      </c>
      <c r="J225" s="60">
        <v>235</v>
      </c>
      <c r="K225" s="61">
        <v>0.71212121212099999</v>
      </c>
      <c r="L225" s="60">
        <v>264</v>
      </c>
      <c r="M225" s="61">
        <v>0.8</v>
      </c>
      <c r="N225" s="60">
        <v>12</v>
      </c>
      <c r="O225" s="61">
        <v>3.6363636363000003E-2</v>
      </c>
      <c r="P225" s="60">
        <v>17</v>
      </c>
      <c r="Q225" s="73">
        <v>5.1515151515000003E-2</v>
      </c>
    </row>
    <row r="226" spans="1:17">
      <c r="A226" s="72" t="s">
        <v>573</v>
      </c>
      <c r="B226" s="59" t="s">
        <v>582</v>
      </c>
      <c r="C226" s="59" t="s">
        <v>583</v>
      </c>
      <c r="D226" s="59" t="s">
        <v>1420</v>
      </c>
      <c r="E226" s="59" t="s">
        <v>584</v>
      </c>
      <c r="F226" s="59" t="s">
        <v>585</v>
      </c>
      <c r="G226" s="60">
        <v>166</v>
      </c>
      <c r="H226" s="60">
        <v>110</v>
      </c>
      <c r="I226" s="61">
        <v>0.66265060240899998</v>
      </c>
      <c r="J226" s="60">
        <v>108</v>
      </c>
      <c r="K226" s="61">
        <v>0.65060240963799998</v>
      </c>
      <c r="L226" s="60">
        <v>117</v>
      </c>
      <c r="M226" s="61">
        <v>0.70481927710799996</v>
      </c>
      <c r="N226" s="60">
        <v>7</v>
      </c>
      <c r="O226" s="61">
        <v>4.2168674698000001E-2</v>
      </c>
      <c r="P226" s="60">
        <v>2</v>
      </c>
      <c r="Q226" s="73">
        <v>1.2048192770999999E-2</v>
      </c>
    </row>
    <row r="227" spans="1:17">
      <c r="A227" s="72" t="s">
        <v>206</v>
      </c>
      <c r="B227" s="59" t="s">
        <v>215</v>
      </c>
      <c r="C227" s="59" t="s">
        <v>216</v>
      </c>
      <c r="D227" s="59" t="s">
        <v>1420</v>
      </c>
      <c r="E227" s="59" t="s">
        <v>217</v>
      </c>
      <c r="F227" s="59" t="s">
        <v>218</v>
      </c>
      <c r="G227" s="60">
        <v>219</v>
      </c>
      <c r="H227" s="60">
        <v>147</v>
      </c>
      <c r="I227" s="61">
        <v>0.67123287671200005</v>
      </c>
      <c r="J227" s="60">
        <v>143</v>
      </c>
      <c r="K227" s="61">
        <v>0.65296803652900004</v>
      </c>
      <c r="L227" s="60">
        <v>150</v>
      </c>
      <c r="M227" s="61">
        <v>0.68493150684899995</v>
      </c>
      <c r="N227" s="60">
        <v>3</v>
      </c>
      <c r="O227" s="61">
        <v>1.3698630135999999E-2</v>
      </c>
      <c r="P227" s="60">
        <v>4</v>
      </c>
      <c r="Q227" s="73">
        <v>1.8264840181999999E-2</v>
      </c>
    </row>
    <row r="228" spans="1:17">
      <c r="A228" s="72" t="s">
        <v>1402</v>
      </c>
      <c r="B228" s="59" t="s">
        <v>1429</v>
      </c>
      <c r="C228" s="59" t="s">
        <v>1430</v>
      </c>
      <c r="D228" s="59" t="s">
        <v>1420</v>
      </c>
      <c r="E228" s="59" t="s">
        <v>1431</v>
      </c>
      <c r="F228" s="59" t="s">
        <v>1432</v>
      </c>
      <c r="G228" s="60">
        <v>223</v>
      </c>
      <c r="H228" s="60">
        <v>194</v>
      </c>
      <c r="I228" s="61">
        <v>0.86995515695000003</v>
      </c>
      <c r="J228" s="60">
        <v>186</v>
      </c>
      <c r="K228" s="61">
        <v>0.83408071748799995</v>
      </c>
      <c r="L228" s="60">
        <v>200</v>
      </c>
      <c r="M228" s="61">
        <v>0.89686098654699997</v>
      </c>
      <c r="N228" s="60">
        <v>6</v>
      </c>
      <c r="O228" s="61">
        <v>2.6905829595999999E-2</v>
      </c>
      <c r="P228" s="60">
        <v>8</v>
      </c>
      <c r="Q228" s="73">
        <v>3.5874439461000003E-2</v>
      </c>
    </row>
    <row r="229" spans="1:17">
      <c r="A229" s="72" t="s">
        <v>679</v>
      </c>
      <c r="B229" s="59" t="s">
        <v>688</v>
      </c>
      <c r="C229" s="59" t="s">
        <v>689</v>
      </c>
      <c r="D229" s="59" t="s">
        <v>1420</v>
      </c>
      <c r="E229" s="59" t="s">
        <v>690</v>
      </c>
      <c r="F229" s="59" t="s">
        <v>691</v>
      </c>
      <c r="G229" s="60">
        <v>107</v>
      </c>
      <c r="H229" s="60">
        <v>65</v>
      </c>
      <c r="I229" s="61">
        <v>0.607476635514</v>
      </c>
      <c r="J229" s="60">
        <v>61</v>
      </c>
      <c r="K229" s="61">
        <v>0.57009345794300004</v>
      </c>
      <c r="L229" s="60">
        <v>70</v>
      </c>
      <c r="M229" s="61">
        <v>0.65420560747599998</v>
      </c>
      <c r="N229" s="60">
        <v>5</v>
      </c>
      <c r="O229" s="61">
        <v>4.6728971962000002E-2</v>
      </c>
      <c r="P229" s="60">
        <v>4</v>
      </c>
      <c r="Q229" s="73">
        <v>3.7383177570000002E-2</v>
      </c>
    </row>
    <row r="230" spans="1:17">
      <c r="A230" s="72" t="s">
        <v>920</v>
      </c>
      <c r="B230" s="59" t="s">
        <v>921</v>
      </c>
      <c r="C230" s="59" t="s">
        <v>922</v>
      </c>
      <c r="D230" s="59" t="s">
        <v>1420</v>
      </c>
      <c r="E230" s="59" t="s">
        <v>923</v>
      </c>
      <c r="F230" s="59" t="s">
        <v>924</v>
      </c>
      <c r="G230" s="60">
        <v>64</v>
      </c>
      <c r="H230" s="60">
        <v>56</v>
      </c>
      <c r="I230" s="61">
        <v>0.875</v>
      </c>
      <c r="J230" s="60">
        <v>56</v>
      </c>
      <c r="K230" s="61">
        <v>0.875</v>
      </c>
      <c r="L230" s="60">
        <v>57</v>
      </c>
      <c r="M230" s="61">
        <v>0.890625</v>
      </c>
      <c r="N230" s="60">
        <v>1</v>
      </c>
      <c r="O230" s="61">
        <v>1.5625E-2</v>
      </c>
      <c r="P230" s="60">
        <v>0</v>
      </c>
      <c r="Q230" s="73">
        <v>0</v>
      </c>
    </row>
    <row r="231" spans="1:17">
      <c r="A231" s="72" t="s">
        <v>679</v>
      </c>
      <c r="B231" s="59" t="s">
        <v>692</v>
      </c>
      <c r="C231" s="59" t="s">
        <v>693</v>
      </c>
      <c r="D231" s="59" t="s">
        <v>1420</v>
      </c>
      <c r="E231" s="59" t="s">
        <v>2334</v>
      </c>
      <c r="F231" s="59" t="s">
        <v>2335</v>
      </c>
      <c r="G231" s="60">
        <v>58</v>
      </c>
      <c r="H231" s="60">
        <v>53</v>
      </c>
      <c r="I231" s="61">
        <v>0.91379310344800002</v>
      </c>
      <c r="J231" s="60">
        <v>49</v>
      </c>
      <c r="K231" s="61">
        <v>0.84482758620599996</v>
      </c>
      <c r="L231" s="60">
        <v>53</v>
      </c>
      <c r="M231" s="61">
        <v>0.91379310344800002</v>
      </c>
      <c r="N231" s="60">
        <v>0</v>
      </c>
      <c r="O231" s="61">
        <v>0</v>
      </c>
      <c r="P231" s="60">
        <v>4</v>
      </c>
      <c r="Q231" s="73">
        <v>6.8965517241000002E-2</v>
      </c>
    </row>
    <row r="232" spans="1:17">
      <c r="A232" s="72" t="s">
        <v>679</v>
      </c>
      <c r="B232" s="59" t="s">
        <v>692</v>
      </c>
      <c r="C232" s="59" t="s">
        <v>693</v>
      </c>
      <c r="D232" s="59" t="s">
        <v>1420</v>
      </c>
      <c r="E232" s="59" t="s">
        <v>694</v>
      </c>
      <c r="F232" s="59" t="s">
        <v>695</v>
      </c>
      <c r="G232" s="60">
        <v>158</v>
      </c>
      <c r="H232" s="60">
        <v>131</v>
      </c>
      <c r="I232" s="61">
        <v>0.82911392404999995</v>
      </c>
      <c r="J232" s="60">
        <v>129</v>
      </c>
      <c r="K232" s="61">
        <v>0.81645569620199998</v>
      </c>
      <c r="L232" s="60">
        <v>139</v>
      </c>
      <c r="M232" s="61">
        <v>0.87974683544300003</v>
      </c>
      <c r="N232" s="60">
        <v>8</v>
      </c>
      <c r="O232" s="61">
        <v>5.0632911391999998E-2</v>
      </c>
      <c r="P232" s="60">
        <v>2</v>
      </c>
      <c r="Q232" s="73">
        <v>1.2658227847999999E-2</v>
      </c>
    </row>
    <row r="233" spans="1:17">
      <c r="A233" s="72" t="s">
        <v>2544</v>
      </c>
      <c r="B233" s="59" t="s">
        <v>2557</v>
      </c>
      <c r="C233" s="59" t="s">
        <v>2558</v>
      </c>
      <c r="D233" s="59" t="s">
        <v>1420</v>
      </c>
      <c r="E233" s="59" t="s">
        <v>2559</v>
      </c>
      <c r="F233" s="59" t="s">
        <v>2560</v>
      </c>
      <c r="G233" s="60">
        <v>89</v>
      </c>
      <c r="H233" s="60">
        <v>71</v>
      </c>
      <c r="I233" s="61">
        <v>0.79775280898800005</v>
      </c>
      <c r="J233" s="60">
        <v>68</v>
      </c>
      <c r="K233" s="61">
        <v>0.76404494381999999</v>
      </c>
      <c r="L233" s="60">
        <v>71</v>
      </c>
      <c r="M233" s="61">
        <v>0.79775280898800005</v>
      </c>
      <c r="N233" s="60">
        <v>0</v>
      </c>
      <c r="O233" s="61">
        <v>0</v>
      </c>
      <c r="P233" s="60">
        <v>3</v>
      </c>
      <c r="Q233" s="73">
        <v>3.3707865167999999E-2</v>
      </c>
    </row>
    <row r="234" spans="1:17">
      <c r="A234" s="72" t="s">
        <v>1900</v>
      </c>
      <c r="B234" s="59" t="s">
        <v>1933</v>
      </c>
      <c r="C234" s="59" t="s">
        <v>1934</v>
      </c>
      <c r="D234" s="59" t="s">
        <v>1420</v>
      </c>
      <c r="E234" s="59" t="s">
        <v>1935</v>
      </c>
      <c r="F234" s="59" t="s">
        <v>1936</v>
      </c>
      <c r="G234" s="60">
        <v>186</v>
      </c>
      <c r="H234" s="60">
        <v>132</v>
      </c>
      <c r="I234" s="61">
        <v>0.70967741935399997</v>
      </c>
      <c r="J234" s="60">
        <v>126</v>
      </c>
      <c r="K234" s="61">
        <v>0.67741935483799998</v>
      </c>
      <c r="L234" s="60">
        <v>150</v>
      </c>
      <c r="M234" s="61">
        <v>0.80645161290300005</v>
      </c>
      <c r="N234" s="60">
        <v>18</v>
      </c>
      <c r="O234" s="61">
        <v>9.6774193548000001E-2</v>
      </c>
      <c r="P234" s="60">
        <v>6</v>
      </c>
      <c r="Q234" s="73">
        <v>3.2258064516000003E-2</v>
      </c>
    </row>
    <row r="235" spans="1:17">
      <c r="A235" s="72" t="s">
        <v>1607</v>
      </c>
      <c r="B235" s="59" t="s">
        <v>1667</v>
      </c>
      <c r="C235" s="59" t="s">
        <v>1668</v>
      </c>
      <c r="D235" s="59" t="s">
        <v>1420</v>
      </c>
      <c r="E235" s="59" t="s">
        <v>1669</v>
      </c>
      <c r="F235" s="59" t="s">
        <v>1670</v>
      </c>
      <c r="G235" s="60">
        <v>259</v>
      </c>
      <c r="H235" s="60">
        <v>239</v>
      </c>
      <c r="I235" s="61">
        <v>0.92277992277900001</v>
      </c>
      <c r="J235" s="60">
        <v>229</v>
      </c>
      <c r="K235" s="61">
        <v>0.884169884169</v>
      </c>
      <c r="L235" s="60">
        <v>239</v>
      </c>
      <c r="M235" s="61">
        <v>0.92277992277900001</v>
      </c>
      <c r="N235" s="60">
        <v>0</v>
      </c>
      <c r="O235" s="61">
        <v>0</v>
      </c>
      <c r="P235" s="60">
        <v>10</v>
      </c>
      <c r="Q235" s="73">
        <v>3.8610038610000001E-2</v>
      </c>
    </row>
    <row r="236" spans="1:17">
      <c r="A236" s="72" t="s">
        <v>573</v>
      </c>
      <c r="B236" s="59" t="s">
        <v>586</v>
      </c>
      <c r="C236" s="59" t="s">
        <v>587</v>
      </c>
      <c r="D236" s="59" t="s">
        <v>1420</v>
      </c>
      <c r="E236" s="59" t="s">
        <v>588</v>
      </c>
      <c r="F236" s="59" t="s">
        <v>589</v>
      </c>
      <c r="G236" s="60">
        <v>145</v>
      </c>
      <c r="H236" s="60">
        <v>106</v>
      </c>
      <c r="I236" s="61">
        <v>0.73103448275799998</v>
      </c>
      <c r="J236" s="60">
        <v>105</v>
      </c>
      <c r="K236" s="61">
        <v>0.72413793103400004</v>
      </c>
      <c r="L236" s="60">
        <v>109</v>
      </c>
      <c r="M236" s="61">
        <v>0.75172413793100001</v>
      </c>
      <c r="N236" s="60">
        <v>3</v>
      </c>
      <c r="O236" s="61">
        <v>2.0689655171999999E-2</v>
      </c>
      <c r="P236" s="60">
        <v>1</v>
      </c>
      <c r="Q236" s="73">
        <v>6.8965517239999996E-3</v>
      </c>
    </row>
    <row r="237" spans="1:17">
      <c r="A237" s="72" t="s">
        <v>1488</v>
      </c>
      <c r="B237" s="59" t="s">
        <v>1508</v>
      </c>
      <c r="C237" s="59" t="s">
        <v>1509</v>
      </c>
      <c r="D237" s="59" t="s">
        <v>1420</v>
      </c>
      <c r="E237" s="59" t="s">
        <v>1510</v>
      </c>
      <c r="F237" s="59" t="s">
        <v>1511</v>
      </c>
      <c r="G237" s="60">
        <v>87</v>
      </c>
      <c r="H237" s="60">
        <v>53</v>
      </c>
      <c r="I237" s="61">
        <v>0.60919540229799996</v>
      </c>
      <c r="J237" s="60">
        <v>49</v>
      </c>
      <c r="K237" s="61">
        <v>0.56321839080400005</v>
      </c>
      <c r="L237" s="60">
        <v>55</v>
      </c>
      <c r="M237" s="61">
        <v>0.63218390804500002</v>
      </c>
      <c r="N237" s="60">
        <v>2</v>
      </c>
      <c r="O237" s="61">
        <v>2.2988505746999999E-2</v>
      </c>
      <c r="P237" s="60">
        <v>4</v>
      </c>
      <c r="Q237" s="73">
        <v>4.5977011493999999E-2</v>
      </c>
    </row>
    <row r="238" spans="1:17">
      <c r="A238" s="72" t="s">
        <v>111</v>
      </c>
      <c r="B238" s="59" t="s">
        <v>141</v>
      </c>
      <c r="C238" s="59" t="s">
        <v>142</v>
      </c>
      <c r="D238" s="59" t="s">
        <v>1420</v>
      </c>
      <c r="E238" s="59" t="s">
        <v>143</v>
      </c>
      <c r="F238" s="59" t="s">
        <v>144</v>
      </c>
      <c r="G238" s="60">
        <v>139</v>
      </c>
      <c r="H238" s="60">
        <v>97</v>
      </c>
      <c r="I238" s="61">
        <v>0.69784172661800004</v>
      </c>
      <c r="J238" s="60">
        <v>97</v>
      </c>
      <c r="K238" s="61">
        <v>0.69784172661800004</v>
      </c>
      <c r="L238" s="60">
        <v>98</v>
      </c>
      <c r="M238" s="61">
        <v>0.70503597122299999</v>
      </c>
      <c r="N238" s="60">
        <v>1</v>
      </c>
      <c r="O238" s="61">
        <v>7.194244604E-3</v>
      </c>
      <c r="P238" s="60">
        <v>0</v>
      </c>
      <c r="Q238" s="73">
        <v>0</v>
      </c>
    </row>
    <row r="239" spans="1:17">
      <c r="A239" s="72" t="s">
        <v>2414</v>
      </c>
      <c r="B239" s="59" t="s">
        <v>2431</v>
      </c>
      <c r="C239" s="59" t="s">
        <v>2432</v>
      </c>
      <c r="D239" s="59" t="s">
        <v>1420</v>
      </c>
      <c r="E239" s="59" t="s">
        <v>2433</v>
      </c>
      <c r="F239" s="59" t="s">
        <v>2434</v>
      </c>
      <c r="G239" s="60">
        <v>31</v>
      </c>
      <c r="H239" s="60">
        <v>11</v>
      </c>
      <c r="I239" s="61">
        <v>0.35483870967699999</v>
      </c>
      <c r="J239" s="60">
        <v>9</v>
      </c>
      <c r="K239" s="61">
        <v>0.29032258064499999</v>
      </c>
      <c r="L239" s="60">
        <v>14</v>
      </c>
      <c r="M239" s="61">
        <v>0.45161290322499997</v>
      </c>
      <c r="N239" s="60">
        <v>3</v>
      </c>
      <c r="O239" s="61">
        <v>9.6774193548000001E-2</v>
      </c>
      <c r="P239" s="60">
        <v>2</v>
      </c>
      <c r="Q239" s="73">
        <v>6.4516129032000005E-2</v>
      </c>
    </row>
    <row r="240" spans="1:17">
      <c r="A240" s="72" t="s">
        <v>2544</v>
      </c>
      <c r="B240" s="59" t="s">
        <v>2561</v>
      </c>
      <c r="C240" s="59" t="s">
        <v>2562</v>
      </c>
      <c r="D240" s="59" t="s">
        <v>1420</v>
      </c>
      <c r="E240" s="59" t="s">
        <v>2563</v>
      </c>
      <c r="F240" s="59" t="s">
        <v>2564</v>
      </c>
      <c r="G240" s="60">
        <v>237</v>
      </c>
      <c r="H240" s="60">
        <v>136</v>
      </c>
      <c r="I240" s="61">
        <v>0.57383966244700002</v>
      </c>
      <c r="J240" s="60">
        <v>133</v>
      </c>
      <c r="K240" s="61">
        <v>0.56118143459900005</v>
      </c>
      <c r="L240" s="60">
        <v>139</v>
      </c>
      <c r="M240" s="61">
        <v>0.58649789029499999</v>
      </c>
      <c r="N240" s="60">
        <v>3</v>
      </c>
      <c r="O240" s="61">
        <v>1.2658227847999999E-2</v>
      </c>
      <c r="P240" s="60">
        <v>3</v>
      </c>
      <c r="Q240" s="73">
        <v>1.2658227847999999E-2</v>
      </c>
    </row>
    <row r="241" spans="1:17">
      <c r="A241" s="72" t="s">
        <v>2544</v>
      </c>
      <c r="B241" s="59" t="s">
        <v>2561</v>
      </c>
      <c r="C241" s="59" t="s">
        <v>2562</v>
      </c>
      <c r="D241" s="59" t="s">
        <v>1420</v>
      </c>
      <c r="E241" s="59" t="s">
        <v>2565</v>
      </c>
      <c r="F241" s="59" t="s">
        <v>2588</v>
      </c>
      <c r="G241" s="60">
        <v>83</v>
      </c>
      <c r="H241" s="60">
        <v>78</v>
      </c>
      <c r="I241" s="61">
        <v>0.93975903614400003</v>
      </c>
      <c r="J241" s="60">
        <v>78</v>
      </c>
      <c r="K241" s="61">
        <v>0.93975903614400003</v>
      </c>
      <c r="L241" s="60">
        <v>78</v>
      </c>
      <c r="M241" s="61">
        <v>0.93975903614400003</v>
      </c>
      <c r="N241" s="60">
        <v>0</v>
      </c>
      <c r="O241" s="61">
        <v>0</v>
      </c>
      <c r="P241" s="60">
        <v>0</v>
      </c>
      <c r="Q241" s="73">
        <v>0</v>
      </c>
    </row>
    <row r="242" spans="1:17">
      <c r="A242" s="72" t="s">
        <v>761</v>
      </c>
      <c r="B242" s="59" t="s">
        <v>776</v>
      </c>
      <c r="C242" s="59" t="s">
        <v>777</v>
      </c>
      <c r="D242" s="59" t="s">
        <v>1420</v>
      </c>
      <c r="E242" s="59" t="s">
        <v>778</v>
      </c>
      <c r="F242" s="59" t="s">
        <v>779</v>
      </c>
      <c r="G242" s="60">
        <v>430</v>
      </c>
      <c r="H242" s="60">
        <v>379</v>
      </c>
      <c r="I242" s="61">
        <v>0.88139534883699999</v>
      </c>
      <c r="J242" s="60">
        <v>378</v>
      </c>
      <c r="K242" s="61">
        <v>0.87906976744099996</v>
      </c>
      <c r="L242" s="60">
        <v>383</v>
      </c>
      <c r="M242" s="61">
        <v>0.89069767441799996</v>
      </c>
      <c r="N242" s="60">
        <v>4</v>
      </c>
      <c r="O242" s="61">
        <v>9.302325581E-3</v>
      </c>
      <c r="P242" s="60">
        <v>1</v>
      </c>
      <c r="Q242" s="73">
        <v>2.3255813949999999E-3</v>
      </c>
    </row>
    <row r="243" spans="1:17">
      <c r="A243" s="72" t="s">
        <v>37</v>
      </c>
      <c r="B243" s="59" t="s">
        <v>50</v>
      </c>
      <c r="C243" s="59" t="s">
        <v>51</v>
      </c>
      <c r="D243" s="59" t="s">
        <v>1420</v>
      </c>
      <c r="E243" s="59" t="s">
        <v>52</v>
      </c>
      <c r="F243" s="59" t="s">
        <v>53</v>
      </c>
      <c r="G243" s="60">
        <v>453</v>
      </c>
      <c r="H243" s="60">
        <v>318</v>
      </c>
      <c r="I243" s="61">
        <v>0.70198675496600005</v>
      </c>
      <c r="J243" s="60">
        <v>318</v>
      </c>
      <c r="K243" s="61">
        <v>0.70198675496600005</v>
      </c>
      <c r="L243" s="60">
        <v>319</v>
      </c>
      <c r="M243" s="61">
        <v>0.704194260485</v>
      </c>
      <c r="N243" s="60">
        <v>1</v>
      </c>
      <c r="O243" s="61">
        <v>2.2075055179999999E-3</v>
      </c>
      <c r="P243" s="60">
        <v>0</v>
      </c>
      <c r="Q243" s="73">
        <v>0</v>
      </c>
    </row>
    <row r="244" spans="1:17">
      <c r="A244" s="72" t="s">
        <v>573</v>
      </c>
      <c r="B244" s="59" t="s">
        <v>590</v>
      </c>
      <c r="C244" s="59" t="s">
        <v>591</v>
      </c>
      <c r="D244" s="59" t="s">
        <v>1420</v>
      </c>
      <c r="E244" s="59" t="s">
        <v>592</v>
      </c>
      <c r="F244" s="59" t="s">
        <v>593</v>
      </c>
      <c r="G244" s="60">
        <v>803</v>
      </c>
      <c r="H244" s="60">
        <v>529</v>
      </c>
      <c r="I244" s="61">
        <v>0.65877957658700004</v>
      </c>
      <c r="J244" s="60">
        <v>507</v>
      </c>
      <c r="K244" s="61">
        <v>0.63138231631300001</v>
      </c>
      <c r="L244" s="60">
        <v>539</v>
      </c>
      <c r="M244" s="61">
        <v>0.67123287671200005</v>
      </c>
      <c r="N244" s="60">
        <v>10</v>
      </c>
      <c r="O244" s="61">
        <v>1.2453300124E-2</v>
      </c>
      <c r="P244" s="60">
        <v>22</v>
      </c>
      <c r="Q244" s="73">
        <v>2.7397260273000001E-2</v>
      </c>
    </row>
    <row r="245" spans="1:17">
      <c r="A245" s="72" t="s">
        <v>391</v>
      </c>
      <c r="B245" s="59" t="s">
        <v>420</v>
      </c>
      <c r="C245" s="59" t="s">
        <v>2331</v>
      </c>
      <c r="D245" s="59" t="s">
        <v>1420</v>
      </c>
      <c r="E245" s="59" t="s">
        <v>421</v>
      </c>
      <c r="F245" s="59" t="s">
        <v>422</v>
      </c>
      <c r="G245" s="60">
        <v>544</v>
      </c>
      <c r="H245" s="60">
        <v>420</v>
      </c>
      <c r="I245" s="61">
        <v>0.77205882352900002</v>
      </c>
      <c r="J245" s="60">
        <v>386</v>
      </c>
      <c r="K245" s="61">
        <v>0.70955882352900002</v>
      </c>
      <c r="L245" s="60">
        <v>441</v>
      </c>
      <c r="M245" s="61">
        <v>0.81066176470499995</v>
      </c>
      <c r="N245" s="60">
        <v>21</v>
      </c>
      <c r="O245" s="61">
        <v>3.8602941176000001E-2</v>
      </c>
      <c r="P245" s="60">
        <v>34</v>
      </c>
      <c r="Q245" s="73">
        <v>6.25E-2</v>
      </c>
    </row>
    <row r="246" spans="1:17">
      <c r="A246" s="72" t="s">
        <v>1402</v>
      </c>
      <c r="B246" s="59" t="s">
        <v>1433</v>
      </c>
      <c r="C246" s="59" t="s">
        <v>1434</v>
      </c>
      <c r="D246" s="59" t="s">
        <v>1420</v>
      </c>
      <c r="E246" s="59" t="s">
        <v>1437</v>
      </c>
      <c r="F246" s="59" t="s">
        <v>1438</v>
      </c>
      <c r="G246" s="60">
        <v>5</v>
      </c>
      <c r="H246" s="60">
        <v>3</v>
      </c>
      <c r="I246" s="61">
        <v>0.6</v>
      </c>
      <c r="J246" s="60">
        <v>3</v>
      </c>
      <c r="K246" s="61">
        <v>0.6</v>
      </c>
      <c r="L246" s="60">
        <v>4</v>
      </c>
      <c r="M246" s="61">
        <v>0.8</v>
      </c>
      <c r="N246" s="60">
        <v>1</v>
      </c>
      <c r="O246" s="61">
        <v>0.2</v>
      </c>
      <c r="P246" s="60">
        <v>0</v>
      </c>
      <c r="Q246" s="73">
        <v>0</v>
      </c>
    </row>
    <row r="247" spans="1:17">
      <c r="A247" s="72" t="s">
        <v>1402</v>
      </c>
      <c r="B247" s="59" t="s">
        <v>1433</v>
      </c>
      <c r="C247" s="59" t="s">
        <v>1434</v>
      </c>
      <c r="D247" s="59" t="s">
        <v>1420</v>
      </c>
      <c r="E247" s="59" t="s">
        <v>1435</v>
      </c>
      <c r="F247" s="59" t="s">
        <v>1436</v>
      </c>
      <c r="G247" s="60">
        <v>475</v>
      </c>
      <c r="H247" s="60">
        <v>412</v>
      </c>
      <c r="I247" s="61">
        <v>0.86736842105199996</v>
      </c>
      <c r="J247" s="60">
        <v>405</v>
      </c>
      <c r="K247" s="61">
        <v>0.85263157894700004</v>
      </c>
      <c r="L247" s="60">
        <v>421</v>
      </c>
      <c r="M247" s="61">
        <v>0.88631578947300005</v>
      </c>
      <c r="N247" s="60">
        <v>9</v>
      </c>
      <c r="O247" s="61">
        <v>1.8947368421000001E-2</v>
      </c>
      <c r="P247" s="60">
        <v>7</v>
      </c>
      <c r="Q247" s="73">
        <v>1.4736842105E-2</v>
      </c>
    </row>
    <row r="248" spans="1:17">
      <c r="A248" s="72" t="s">
        <v>679</v>
      </c>
      <c r="B248" s="59" t="s">
        <v>696</v>
      </c>
      <c r="C248" s="59" t="s">
        <v>697</v>
      </c>
      <c r="D248" s="59" t="s">
        <v>1420</v>
      </c>
      <c r="E248" s="59" t="s">
        <v>698</v>
      </c>
      <c r="F248" s="59" t="s">
        <v>699</v>
      </c>
      <c r="G248" s="60">
        <v>150</v>
      </c>
      <c r="H248" s="60">
        <v>121</v>
      </c>
      <c r="I248" s="61">
        <v>0.80666666666599995</v>
      </c>
      <c r="J248" s="60">
        <v>117</v>
      </c>
      <c r="K248" s="61">
        <v>0.78</v>
      </c>
      <c r="L248" s="60">
        <v>126</v>
      </c>
      <c r="M248" s="61">
        <v>0.84</v>
      </c>
      <c r="N248" s="60">
        <v>5</v>
      </c>
      <c r="O248" s="61">
        <v>3.3333333333000002E-2</v>
      </c>
      <c r="P248" s="60">
        <v>4</v>
      </c>
      <c r="Q248" s="73">
        <v>2.6666666666E-2</v>
      </c>
    </row>
    <row r="249" spans="1:17">
      <c r="A249" s="72" t="s">
        <v>1607</v>
      </c>
      <c r="B249" s="59" t="s">
        <v>1671</v>
      </c>
      <c r="C249" s="59" t="s">
        <v>1672</v>
      </c>
      <c r="D249" s="59" t="s">
        <v>1420</v>
      </c>
      <c r="E249" s="59" t="s">
        <v>1673</v>
      </c>
      <c r="F249" s="59" t="s">
        <v>1674</v>
      </c>
      <c r="G249" s="60">
        <v>212</v>
      </c>
      <c r="H249" s="60">
        <v>117</v>
      </c>
      <c r="I249" s="61">
        <v>0.55188679245200001</v>
      </c>
      <c r="J249" s="60">
        <v>117</v>
      </c>
      <c r="K249" s="61">
        <v>0.55188679245200001</v>
      </c>
      <c r="L249" s="60">
        <v>133</v>
      </c>
      <c r="M249" s="61">
        <v>0.62735849056600002</v>
      </c>
      <c r="N249" s="60">
        <v>16</v>
      </c>
      <c r="O249" s="61">
        <v>7.5471698113000002E-2</v>
      </c>
      <c r="P249" s="60">
        <v>0</v>
      </c>
      <c r="Q249" s="73">
        <v>0</v>
      </c>
    </row>
    <row r="250" spans="1:17">
      <c r="A250" s="72" t="s">
        <v>1971</v>
      </c>
      <c r="B250" s="59" t="s">
        <v>1991</v>
      </c>
      <c r="C250" s="59" t="s">
        <v>1992</v>
      </c>
      <c r="D250" s="59" t="s">
        <v>1420</v>
      </c>
      <c r="E250" s="59" t="s">
        <v>1993</v>
      </c>
      <c r="F250" s="59" t="s">
        <v>1994</v>
      </c>
      <c r="G250" s="60">
        <v>293</v>
      </c>
      <c r="H250" s="60">
        <v>221</v>
      </c>
      <c r="I250" s="61">
        <v>0.75426621160399998</v>
      </c>
      <c r="J250" s="60">
        <v>221</v>
      </c>
      <c r="K250" s="61">
        <v>0.75426621160399998</v>
      </c>
      <c r="L250" s="60">
        <v>241</v>
      </c>
      <c r="M250" s="61">
        <v>0.82252559726899999</v>
      </c>
      <c r="N250" s="60">
        <v>20</v>
      </c>
      <c r="O250" s="61">
        <v>6.8259385665000005E-2</v>
      </c>
      <c r="P250" s="60">
        <v>0</v>
      </c>
      <c r="Q250" s="73">
        <v>0</v>
      </c>
    </row>
    <row r="251" spans="1:17">
      <c r="A251" s="72" t="s">
        <v>280</v>
      </c>
      <c r="B251" s="59" t="s">
        <v>302</v>
      </c>
      <c r="C251" s="59" t="s">
        <v>303</v>
      </c>
      <c r="D251" s="59" t="s">
        <v>1420</v>
      </c>
      <c r="E251" s="59" t="s">
        <v>304</v>
      </c>
      <c r="F251" s="59" t="s">
        <v>305</v>
      </c>
      <c r="G251" s="60">
        <v>70</v>
      </c>
      <c r="H251" s="60">
        <v>54</v>
      </c>
      <c r="I251" s="61">
        <v>0.77142857142800003</v>
      </c>
      <c r="J251" s="60">
        <v>48</v>
      </c>
      <c r="K251" s="61">
        <v>0.68571428571399995</v>
      </c>
      <c r="L251" s="60">
        <v>55</v>
      </c>
      <c r="M251" s="61">
        <v>0.78571428571400004</v>
      </c>
      <c r="N251" s="60">
        <v>1</v>
      </c>
      <c r="O251" s="61">
        <v>1.4285714285000001E-2</v>
      </c>
      <c r="P251" s="60">
        <v>6</v>
      </c>
      <c r="Q251" s="73">
        <v>8.5714285713999999E-2</v>
      </c>
    </row>
    <row r="252" spans="1:17">
      <c r="A252" s="72" t="s">
        <v>937</v>
      </c>
      <c r="B252" s="59" t="s">
        <v>964</v>
      </c>
      <c r="C252" s="59" t="s">
        <v>965</v>
      </c>
      <c r="D252" s="59" t="s">
        <v>1419</v>
      </c>
      <c r="E252" s="59" t="s">
        <v>966</v>
      </c>
      <c r="F252" s="59" t="s">
        <v>965</v>
      </c>
      <c r="G252" s="60">
        <v>74</v>
      </c>
      <c r="H252" s="60">
        <v>67</v>
      </c>
      <c r="I252" s="61">
        <v>0.90540540540500003</v>
      </c>
      <c r="J252" s="60">
        <v>67</v>
      </c>
      <c r="K252" s="61">
        <v>0.90540540540500003</v>
      </c>
      <c r="L252" s="60">
        <v>67</v>
      </c>
      <c r="M252" s="61">
        <v>0.90540540540500003</v>
      </c>
      <c r="N252" s="60">
        <v>0</v>
      </c>
      <c r="O252" s="61">
        <v>0</v>
      </c>
      <c r="P252" s="60">
        <v>0</v>
      </c>
      <c r="Q252" s="73">
        <v>0</v>
      </c>
    </row>
    <row r="253" spans="1:17">
      <c r="A253" s="72" t="s">
        <v>1823</v>
      </c>
      <c r="B253" s="59" t="s">
        <v>1849</v>
      </c>
      <c r="C253" s="59" t="s">
        <v>1850</v>
      </c>
      <c r="D253" s="59" t="s">
        <v>1420</v>
      </c>
      <c r="E253" s="59" t="s">
        <v>1851</v>
      </c>
      <c r="F253" s="59" t="s">
        <v>1852</v>
      </c>
      <c r="G253" s="60">
        <v>226</v>
      </c>
      <c r="H253" s="60">
        <v>172</v>
      </c>
      <c r="I253" s="61">
        <v>0.76106194690200002</v>
      </c>
      <c r="J253" s="60">
        <v>160</v>
      </c>
      <c r="K253" s="61">
        <v>0.707964601769</v>
      </c>
      <c r="L253" s="60">
        <v>174</v>
      </c>
      <c r="M253" s="61">
        <v>0.76991150442400003</v>
      </c>
      <c r="N253" s="60">
        <v>2</v>
      </c>
      <c r="O253" s="61">
        <v>8.8495575219999997E-3</v>
      </c>
      <c r="P253" s="60">
        <v>12</v>
      </c>
      <c r="Q253" s="73">
        <v>5.3097345131999998E-2</v>
      </c>
    </row>
    <row r="254" spans="1:17">
      <c r="A254" s="72" t="s">
        <v>261</v>
      </c>
      <c r="B254" s="59" t="s">
        <v>262</v>
      </c>
      <c r="C254" s="59" t="s">
        <v>263</v>
      </c>
      <c r="D254" s="59" t="s">
        <v>1420</v>
      </c>
      <c r="E254" s="59" t="s">
        <v>264</v>
      </c>
      <c r="F254" s="59" t="s">
        <v>265</v>
      </c>
      <c r="G254" s="60">
        <v>158</v>
      </c>
      <c r="H254" s="60">
        <v>98</v>
      </c>
      <c r="I254" s="61">
        <v>0.62025316455599999</v>
      </c>
      <c r="J254" s="60">
        <v>91</v>
      </c>
      <c r="K254" s="61">
        <v>0.57594936708800004</v>
      </c>
      <c r="L254" s="60">
        <v>104</v>
      </c>
      <c r="M254" s="61">
        <v>0.65822784810099999</v>
      </c>
      <c r="N254" s="60">
        <v>6</v>
      </c>
      <c r="O254" s="61">
        <v>3.7974683544E-2</v>
      </c>
      <c r="P254" s="60">
        <v>7</v>
      </c>
      <c r="Q254" s="73">
        <v>4.4303797467999999E-2</v>
      </c>
    </row>
    <row r="255" spans="1:17">
      <c r="A255" s="72" t="s">
        <v>937</v>
      </c>
      <c r="B255" s="59" t="s">
        <v>967</v>
      </c>
      <c r="C255" s="59" t="s">
        <v>968</v>
      </c>
      <c r="D255" s="59" t="s">
        <v>1419</v>
      </c>
      <c r="E255" s="59" t="s">
        <v>969</v>
      </c>
      <c r="F255" s="59" t="s">
        <v>968</v>
      </c>
      <c r="G255" s="60">
        <v>102</v>
      </c>
      <c r="H255" s="60">
        <v>101</v>
      </c>
      <c r="I255" s="61">
        <v>0.99019607843099999</v>
      </c>
      <c r="J255" s="60">
        <v>101</v>
      </c>
      <c r="K255" s="61">
        <v>0.99019607843099999</v>
      </c>
      <c r="L255" s="60">
        <v>102</v>
      </c>
      <c r="M255" s="61">
        <v>1</v>
      </c>
      <c r="N255" s="60">
        <v>1</v>
      </c>
      <c r="O255" s="61">
        <v>9.8039215679999996E-3</v>
      </c>
      <c r="P255" s="60">
        <v>0</v>
      </c>
      <c r="Q255" s="73">
        <v>0</v>
      </c>
    </row>
    <row r="256" spans="1:17">
      <c r="A256" s="72" t="s">
        <v>280</v>
      </c>
      <c r="B256" s="59" t="s">
        <v>306</v>
      </c>
      <c r="C256" s="59" t="s">
        <v>307</v>
      </c>
      <c r="D256" s="59" t="s">
        <v>1420</v>
      </c>
      <c r="E256" s="59" t="s">
        <v>308</v>
      </c>
      <c r="F256" s="59" t="s">
        <v>309</v>
      </c>
      <c r="G256" s="60">
        <v>218</v>
      </c>
      <c r="H256" s="60">
        <v>168</v>
      </c>
      <c r="I256" s="61">
        <v>0.77064220183400001</v>
      </c>
      <c r="J256" s="60">
        <v>159</v>
      </c>
      <c r="K256" s="61">
        <v>0.72935779816500002</v>
      </c>
      <c r="L256" s="60">
        <v>176</v>
      </c>
      <c r="M256" s="61">
        <v>0.80733944954100001</v>
      </c>
      <c r="N256" s="60">
        <v>8</v>
      </c>
      <c r="O256" s="61">
        <v>3.6697247705999997E-2</v>
      </c>
      <c r="P256" s="60">
        <v>9</v>
      </c>
      <c r="Q256" s="73">
        <v>4.1284403668999999E-2</v>
      </c>
    </row>
    <row r="257" spans="1:17">
      <c r="A257" s="72" t="s">
        <v>37</v>
      </c>
      <c r="B257" s="59" t="s">
        <v>54</v>
      </c>
      <c r="C257" s="59" t="s">
        <v>55</v>
      </c>
      <c r="D257" s="59" t="s">
        <v>1420</v>
      </c>
      <c r="E257" s="59" t="s">
        <v>56</v>
      </c>
      <c r="F257" s="59" t="s">
        <v>57</v>
      </c>
      <c r="G257" s="60">
        <v>314</v>
      </c>
      <c r="H257" s="60">
        <v>261</v>
      </c>
      <c r="I257" s="61">
        <v>0.83121019108200001</v>
      </c>
      <c r="J257" s="60">
        <v>261</v>
      </c>
      <c r="K257" s="61">
        <v>0.83121019108200001</v>
      </c>
      <c r="L257" s="60">
        <v>287</v>
      </c>
      <c r="M257" s="61">
        <v>0.91401273885300005</v>
      </c>
      <c r="N257" s="60">
        <v>26</v>
      </c>
      <c r="O257" s="61">
        <v>8.2802547769999998E-2</v>
      </c>
      <c r="P257" s="60">
        <v>0</v>
      </c>
      <c r="Q257" s="73">
        <v>0</v>
      </c>
    </row>
    <row r="258" spans="1:17">
      <c r="A258" s="72" t="s">
        <v>111</v>
      </c>
      <c r="B258" s="59" t="s">
        <v>145</v>
      </c>
      <c r="C258" s="59" t="s">
        <v>146</v>
      </c>
      <c r="D258" s="59" t="s">
        <v>1420</v>
      </c>
      <c r="E258" s="59" t="s">
        <v>147</v>
      </c>
      <c r="F258" s="59" t="s">
        <v>148</v>
      </c>
      <c r="G258" s="60">
        <v>95</v>
      </c>
      <c r="H258" s="60">
        <v>58</v>
      </c>
      <c r="I258" s="61">
        <v>0.61052631578899996</v>
      </c>
      <c r="J258" s="60">
        <v>47</v>
      </c>
      <c r="K258" s="61">
        <v>0.49473684210500002</v>
      </c>
      <c r="L258" s="60">
        <v>61</v>
      </c>
      <c r="M258" s="61">
        <v>0.64210526315700001</v>
      </c>
      <c r="N258" s="60">
        <v>3</v>
      </c>
      <c r="O258" s="61">
        <v>3.1578947368000002E-2</v>
      </c>
      <c r="P258" s="60">
        <v>11</v>
      </c>
      <c r="Q258" s="73">
        <v>0.115789473684</v>
      </c>
    </row>
    <row r="259" spans="1:17">
      <c r="A259" s="72" t="s">
        <v>679</v>
      </c>
      <c r="B259" s="59" t="s">
        <v>700</v>
      </c>
      <c r="C259" s="59" t="s">
        <v>701</v>
      </c>
      <c r="D259" s="59" t="s">
        <v>1420</v>
      </c>
      <c r="E259" s="59" t="s">
        <v>702</v>
      </c>
      <c r="F259" s="59" t="s">
        <v>703</v>
      </c>
      <c r="G259" s="60">
        <v>46</v>
      </c>
      <c r="H259" s="60">
        <v>31</v>
      </c>
      <c r="I259" s="61">
        <v>0.67391304347799996</v>
      </c>
      <c r="J259" s="60">
        <v>25</v>
      </c>
      <c r="K259" s="61">
        <v>0.54347826086899997</v>
      </c>
      <c r="L259" s="60">
        <v>31</v>
      </c>
      <c r="M259" s="61">
        <v>0.67391304347799996</v>
      </c>
      <c r="N259" s="60">
        <v>0</v>
      </c>
      <c r="O259" s="61">
        <v>0</v>
      </c>
      <c r="P259" s="60">
        <v>6</v>
      </c>
      <c r="Q259" s="73">
        <v>0.13043478260800001</v>
      </c>
    </row>
    <row r="260" spans="1:17">
      <c r="A260" s="72" t="s">
        <v>1402</v>
      </c>
      <c r="B260" s="59" t="s">
        <v>1439</v>
      </c>
      <c r="C260" s="59" t="s">
        <v>1440</v>
      </c>
      <c r="D260" s="59" t="s">
        <v>1420</v>
      </c>
      <c r="E260" s="59" t="s">
        <v>1441</v>
      </c>
      <c r="F260" s="59" t="s">
        <v>1442</v>
      </c>
      <c r="G260" s="60">
        <v>83</v>
      </c>
      <c r="H260" s="60">
        <v>61</v>
      </c>
      <c r="I260" s="61">
        <v>0.73493975903599995</v>
      </c>
      <c r="J260" s="60">
        <v>61</v>
      </c>
      <c r="K260" s="61">
        <v>0.73493975903599995</v>
      </c>
      <c r="L260" s="60">
        <v>65</v>
      </c>
      <c r="M260" s="61">
        <v>0.78313253011999995</v>
      </c>
      <c r="N260" s="60">
        <v>4</v>
      </c>
      <c r="O260" s="61">
        <v>4.8192771083999997E-2</v>
      </c>
      <c r="P260" s="60">
        <v>0</v>
      </c>
      <c r="Q260" s="73">
        <v>0</v>
      </c>
    </row>
    <row r="261" spans="1:17">
      <c r="A261" s="72" t="s">
        <v>325</v>
      </c>
      <c r="B261" s="59" t="s">
        <v>334</v>
      </c>
      <c r="C261" s="59" t="s">
        <v>335</v>
      </c>
      <c r="D261" s="59" t="s">
        <v>1421</v>
      </c>
      <c r="E261" s="59" t="s">
        <v>336</v>
      </c>
      <c r="F261" s="59" t="s">
        <v>335</v>
      </c>
      <c r="G261" s="60">
        <v>69</v>
      </c>
      <c r="H261" s="60">
        <v>23</v>
      </c>
      <c r="I261" s="61">
        <v>0.33333333333300003</v>
      </c>
      <c r="J261" s="60">
        <v>18</v>
      </c>
      <c r="K261" s="61">
        <v>0.260869565217</v>
      </c>
      <c r="L261" s="60">
        <v>25</v>
      </c>
      <c r="M261" s="61">
        <v>0.36231884057899999</v>
      </c>
      <c r="N261" s="60">
        <v>2</v>
      </c>
      <c r="O261" s="61">
        <v>2.8985507245999999E-2</v>
      </c>
      <c r="P261" s="60">
        <v>5</v>
      </c>
      <c r="Q261" s="73">
        <v>7.2463768114999993E-2</v>
      </c>
    </row>
    <row r="262" spans="1:17">
      <c r="A262" s="72" t="s">
        <v>240</v>
      </c>
      <c r="B262" s="59" t="s">
        <v>249</v>
      </c>
      <c r="C262" s="59" t="s">
        <v>250</v>
      </c>
      <c r="D262" s="59" t="s">
        <v>1420</v>
      </c>
      <c r="E262" s="59" t="s">
        <v>251</v>
      </c>
      <c r="F262" s="59" t="s">
        <v>252</v>
      </c>
      <c r="G262" s="60">
        <v>59</v>
      </c>
      <c r="H262" s="60">
        <v>40</v>
      </c>
      <c r="I262" s="61">
        <v>0.67796610169399996</v>
      </c>
      <c r="J262" s="60">
        <v>35</v>
      </c>
      <c r="K262" s="61">
        <v>0.59322033898299997</v>
      </c>
      <c r="L262" s="60">
        <v>44</v>
      </c>
      <c r="M262" s="61">
        <v>0.74576271186400001</v>
      </c>
      <c r="N262" s="60">
        <v>4</v>
      </c>
      <c r="O262" s="61">
        <v>6.7796610169000002E-2</v>
      </c>
      <c r="P262" s="60">
        <v>5</v>
      </c>
      <c r="Q262" s="73">
        <v>8.4745762710999997E-2</v>
      </c>
    </row>
    <row r="263" spans="1:17">
      <c r="A263" s="72" t="s">
        <v>761</v>
      </c>
      <c r="B263" s="59" t="s">
        <v>780</v>
      </c>
      <c r="C263" s="59" t="s">
        <v>781</v>
      </c>
      <c r="D263" s="59" t="s">
        <v>1420</v>
      </c>
      <c r="E263" s="59" t="s">
        <v>2338</v>
      </c>
      <c r="F263" s="59" t="s">
        <v>2339</v>
      </c>
      <c r="G263" s="60">
        <v>48</v>
      </c>
      <c r="H263" s="60">
        <v>45</v>
      </c>
      <c r="I263" s="61">
        <v>0.9375</v>
      </c>
      <c r="J263" s="60">
        <v>45</v>
      </c>
      <c r="K263" s="61">
        <v>0.9375</v>
      </c>
      <c r="L263" s="60">
        <v>45</v>
      </c>
      <c r="M263" s="61">
        <v>0.9375</v>
      </c>
      <c r="N263" s="60">
        <v>0</v>
      </c>
      <c r="O263" s="61">
        <v>0</v>
      </c>
      <c r="P263" s="60">
        <v>0</v>
      </c>
      <c r="Q263" s="73">
        <v>0</v>
      </c>
    </row>
    <row r="264" spans="1:17">
      <c r="A264" s="72" t="s">
        <v>625</v>
      </c>
      <c r="B264" s="59" t="s">
        <v>630</v>
      </c>
      <c r="C264" s="59" t="s">
        <v>631</v>
      </c>
      <c r="D264" s="59" t="s">
        <v>1420</v>
      </c>
      <c r="E264" s="59" t="s">
        <v>632</v>
      </c>
      <c r="F264" s="59" t="s">
        <v>633</v>
      </c>
      <c r="G264" s="60">
        <v>182</v>
      </c>
      <c r="H264" s="60">
        <v>111</v>
      </c>
      <c r="I264" s="61">
        <v>0.60989010989000003</v>
      </c>
      <c r="J264" s="60">
        <v>110</v>
      </c>
      <c r="K264" s="61">
        <v>0.60439560439499995</v>
      </c>
      <c r="L264" s="60">
        <v>119</v>
      </c>
      <c r="M264" s="61">
        <v>0.65384615384599998</v>
      </c>
      <c r="N264" s="60">
        <v>8</v>
      </c>
      <c r="O264" s="61">
        <v>4.3956043956000002E-2</v>
      </c>
      <c r="P264" s="60">
        <v>1</v>
      </c>
      <c r="Q264" s="73">
        <v>5.494505494E-3</v>
      </c>
    </row>
    <row r="265" spans="1:17">
      <c r="A265" s="72" t="s">
        <v>2205</v>
      </c>
      <c r="B265" s="59" t="s">
        <v>2209</v>
      </c>
      <c r="C265" s="59" t="s">
        <v>2210</v>
      </c>
      <c r="D265" s="59" t="s">
        <v>1420</v>
      </c>
      <c r="E265" s="59" t="s">
        <v>2211</v>
      </c>
      <c r="F265" s="59" t="s">
        <v>2212</v>
      </c>
      <c r="G265" s="60">
        <v>124</v>
      </c>
      <c r="H265" s="60">
        <v>106</v>
      </c>
      <c r="I265" s="61">
        <v>0.85483870967700004</v>
      </c>
      <c r="J265" s="60">
        <v>105</v>
      </c>
      <c r="K265" s="61">
        <v>0.84677419354799999</v>
      </c>
      <c r="L265" s="60">
        <v>109</v>
      </c>
      <c r="M265" s="61">
        <v>0.87903225806399998</v>
      </c>
      <c r="N265" s="60">
        <v>3</v>
      </c>
      <c r="O265" s="61">
        <v>2.4193548387E-2</v>
      </c>
      <c r="P265" s="60">
        <v>1</v>
      </c>
      <c r="Q265" s="73">
        <v>8.0645161290000007E-3</v>
      </c>
    </row>
    <row r="266" spans="1:17">
      <c r="A266" s="72" t="s">
        <v>98</v>
      </c>
      <c r="B266" s="59" t="s">
        <v>99</v>
      </c>
      <c r="C266" s="59" t="s">
        <v>100</v>
      </c>
      <c r="D266" s="59" t="s">
        <v>1420</v>
      </c>
      <c r="E266" s="59" t="s">
        <v>101</v>
      </c>
      <c r="F266" s="59" t="s">
        <v>102</v>
      </c>
      <c r="G266" s="60">
        <v>52</v>
      </c>
      <c r="H266" s="60">
        <v>35</v>
      </c>
      <c r="I266" s="61">
        <v>0.67307692307599998</v>
      </c>
      <c r="J266" s="60">
        <v>28</v>
      </c>
      <c r="K266" s="61">
        <v>0.53846153846099998</v>
      </c>
      <c r="L266" s="60">
        <v>35</v>
      </c>
      <c r="M266" s="61">
        <v>0.67307692307599998</v>
      </c>
      <c r="N266" s="60">
        <v>0</v>
      </c>
      <c r="O266" s="61">
        <v>0</v>
      </c>
      <c r="P266" s="60">
        <v>7</v>
      </c>
      <c r="Q266" s="73">
        <v>0.134615384615</v>
      </c>
    </row>
    <row r="267" spans="1:17">
      <c r="A267" s="72" t="s">
        <v>341</v>
      </c>
      <c r="B267" s="59" t="s">
        <v>342</v>
      </c>
      <c r="C267" s="59" t="s">
        <v>343</v>
      </c>
      <c r="D267" s="59" t="s">
        <v>1420</v>
      </c>
      <c r="E267" s="59" t="s">
        <v>344</v>
      </c>
      <c r="F267" s="59" t="s">
        <v>345</v>
      </c>
      <c r="G267" s="60">
        <v>89</v>
      </c>
      <c r="H267" s="60">
        <v>0</v>
      </c>
      <c r="I267" s="61">
        <v>0</v>
      </c>
      <c r="J267" s="60">
        <v>0</v>
      </c>
      <c r="K267" s="61">
        <v>0</v>
      </c>
      <c r="L267" s="60">
        <v>0</v>
      </c>
      <c r="M267" s="61">
        <v>0</v>
      </c>
      <c r="N267" s="60">
        <v>0</v>
      </c>
      <c r="O267" s="61">
        <v>0</v>
      </c>
      <c r="P267" s="60">
        <v>0</v>
      </c>
      <c r="Q267" s="73">
        <v>0</v>
      </c>
    </row>
    <row r="268" spans="1:17">
      <c r="A268" s="72" t="s">
        <v>341</v>
      </c>
      <c r="B268" s="59" t="s">
        <v>342</v>
      </c>
      <c r="C268" s="59" t="s">
        <v>343</v>
      </c>
      <c r="D268" s="59" t="s">
        <v>1420</v>
      </c>
      <c r="E268" s="59" t="s">
        <v>346</v>
      </c>
      <c r="F268" s="59" t="s">
        <v>347</v>
      </c>
      <c r="G268" s="60">
        <v>144</v>
      </c>
      <c r="H268" s="60">
        <v>81</v>
      </c>
      <c r="I268" s="61">
        <v>0.5625</v>
      </c>
      <c r="J268" s="60">
        <v>56</v>
      </c>
      <c r="K268" s="61">
        <v>0.38888888888799999</v>
      </c>
      <c r="L268" s="60">
        <v>81</v>
      </c>
      <c r="M268" s="61">
        <v>0.5625</v>
      </c>
      <c r="N268" s="60">
        <v>0</v>
      </c>
      <c r="O268" s="61">
        <v>0</v>
      </c>
      <c r="P268" s="60">
        <v>25</v>
      </c>
      <c r="Q268" s="73">
        <v>0.173611111111</v>
      </c>
    </row>
    <row r="269" spans="1:17">
      <c r="A269" s="72" t="s">
        <v>261</v>
      </c>
      <c r="B269" s="59" t="s">
        <v>266</v>
      </c>
      <c r="C269" s="59" t="s">
        <v>267</v>
      </c>
      <c r="D269" s="59" t="s">
        <v>1420</v>
      </c>
      <c r="E269" s="59" t="s">
        <v>268</v>
      </c>
      <c r="F269" s="59" t="s">
        <v>269</v>
      </c>
      <c r="G269" s="60">
        <v>60</v>
      </c>
      <c r="H269" s="60">
        <v>38</v>
      </c>
      <c r="I269" s="61">
        <v>0.63333333333300001</v>
      </c>
      <c r="J269" s="60">
        <v>34</v>
      </c>
      <c r="K269" s="61">
        <v>0.56666666666599996</v>
      </c>
      <c r="L269" s="60">
        <v>42</v>
      </c>
      <c r="M269" s="61">
        <v>0.7</v>
      </c>
      <c r="N269" s="60">
        <v>4</v>
      </c>
      <c r="O269" s="61">
        <v>6.6666666666000005E-2</v>
      </c>
      <c r="P269" s="60">
        <v>4</v>
      </c>
      <c r="Q269" s="73">
        <v>6.6666666666000005E-2</v>
      </c>
    </row>
    <row r="270" spans="1:17">
      <c r="A270" s="72" t="s">
        <v>658</v>
      </c>
      <c r="B270" s="59" t="s">
        <v>663</v>
      </c>
      <c r="C270" s="59" t="s">
        <v>664</v>
      </c>
      <c r="D270" s="59" t="s">
        <v>1420</v>
      </c>
      <c r="E270" s="59" t="s">
        <v>665</v>
      </c>
      <c r="F270" s="59" t="s">
        <v>666</v>
      </c>
      <c r="G270" s="60">
        <v>88</v>
      </c>
      <c r="H270" s="60">
        <v>58</v>
      </c>
      <c r="I270" s="61">
        <v>0.65909090909000001</v>
      </c>
      <c r="J270" s="60">
        <v>58</v>
      </c>
      <c r="K270" s="61">
        <v>0.65909090909000001</v>
      </c>
      <c r="L270" s="60">
        <v>58</v>
      </c>
      <c r="M270" s="61">
        <v>0.65909090909000001</v>
      </c>
      <c r="N270" s="60">
        <v>0</v>
      </c>
      <c r="O270" s="61">
        <v>0</v>
      </c>
      <c r="P270" s="60">
        <v>0</v>
      </c>
      <c r="Q270" s="73">
        <v>0</v>
      </c>
    </row>
    <row r="271" spans="1:17">
      <c r="A271" s="72" t="s">
        <v>2122</v>
      </c>
      <c r="B271" s="59" t="s">
        <v>2127</v>
      </c>
      <c r="C271" s="59" t="s">
        <v>2128</v>
      </c>
      <c r="D271" s="59" t="s">
        <v>1420</v>
      </c>
      <c r="E271" s="59" t="s">
        <v>2129</v>
      </c>
      <c r="F271" s="59" t="s">
        <v>2130</v>
      </c>
      <c r="G271" s="60">
        <v>127</v>
      </c>
      <c r="H271" s="60">
        <v>85</v>
      </c>
      <c r="I271" s="61">
        <v>0.66929133858199996</v>
      </c>
      <c r="J271" s="60">
        <v>74</v>
      </c>
      <c r="K271" s="61">
        <v>0.58267716535400005</v>
      </c>
      <c r="L271" s="60">
        <v>100</v>
      </c>
      <c r="M271" s="61">
        <v>0.78740157480299999</v>
      </c>
      <c r="N271" s="60">
        <v>15</v>
      </c>
      <c r="O271" s="61">
        <v>0.11811023622</v>
      </c>
      <c r="P271" s="60">
        <v>11</v>
      </c>
      <c r="Q271" s="73">
        <v>8.6614173227999997E-2</v>
      </c>
    </row>
    <row r="272" spans="1:17">
      <c r="A272" s="72" t="s">
        <v>2246</v>
      </c>
      <c r="B272" s="59" t="s">
        <v>2281</v>
      </c>
      <c r="C272" s="59" t="s">
        <v>2282</v>
      </c>
      <c r="D272" s="59" t="s">
        <v>1420</v>
      </c>
      <c r="E272" s="59" t="s">
        <v>2283</v>
      </c>
      <c r="F272" s="59" t="s">
        <v>2284</v>
      </c>
      <c r="G272" s="60">
        <v>313</v>
      </c>
      <c r="H272" s="60">
        <v>240</v>
      </c>
      <c r="I272" s="61">
        <v>0.766773162939</v>
      </c>
      <c r="J272" s="60">
        <v>240</v>
      </c>
      <c r="K272" s="61">
        <v>0.766773162939</v>
      </c>
      <c r="L272" s="60">
        <v>250</v>
      </c>
      <c r="M272" s="61">
        <v>0.79872204472800001</v>
      </c>
      <c r="N272" s="60">
        <v>10</v>
      </c>
      <c r="O272" s="61">
        <v>3.1948881789000003E-2</v>
      </c>
      <c r="P272" s="60">
        <v>0</v>
      </c>
      <c r="Q272" s="73">
        <v>0</v>
      </c>
    </row>
    <row r="273" spans="1:17">
      <c r="A273" s="72" t="s">
        <v>2386</v>
      </c>
      <c r="B273" s="59" t="s">
        <v>2399</v>
      </c>
      <c r="C273" s="59" t="s">
        <v>2321</v>
      </c>
      <c r="D273" s="59" t="s">
        <v>1420</v>
      </c>
      <c r="E273" s="59" t="s">
        <v>2400</v>
      </c>
      <c r="F273" s="59" t="s">
        <v>2401</v>
      </c>
      <c r="G273" s="60">
        <v>71</v>
      </c>
      <c r="H273" s="60">
        <v>50</v>
      </c>
      <c r="I273" s="61">
        <v>0.70422535211199999</v>
      </c>
      <c r="J273" s="60">
        <v>48</v>
      </c>
      <c r="K273" s="61">
        <v>0.67605633802800003</v>
      </c>
      <c r="L273" s="60">
        <v>53</v>
      </c>
      <c r="M273" s="61">
        <v>0.74647887323899997</v>
      </c>
      <c r="N273" s="60">
        <v>3</v>
      </c>
      <c r="O273" s="61">
        <v>4.2253521125999997E-2</v>
      </c>
      <c r="P273" s="60">
        <v>2</v>
      </c>
      <c r="Q273" s="73">
        <v>2.8169014084000001E-2</v>
      </c>
    </row>
    <row r="274" spans="1:17">
      <c r="A274" s="72" t="s">
        <v>2447</v>
      </c>
      <c r="B274" s="59" t="s">
        <v>2448</v>
      </c>
      <c r="C274" s="59" t="s">
        <v>2449</v>
      </c>
      <c r="D274" s="59" t="s">
        <v>1420</v>
      </c>
      <c r="E274" s="59" t="s">
        <v>2450</v>
      </c>
      <c r="F274" s="59" t="s">
        <v>2451</v>
      </c>
      <c r="G274" s="60">
        <v>32</v>
      </c>
      <c r="H274" s="60">
        <v>18</v>
      </c>
      <c r="I274" s="61">
        <v>0.5625</v>
      </c>
      <c r="J274" s="60">
        <v>16</v>
      </c>
      <c r="K274" s="61">
        <v>0.5</v>
      </c>
      <c r="L274" s="60">
        <v>18</v>
      </c>
      <c r="M274" s="61">
        <v>0.5625</v>
      </c>
      <c r="N274" s="60">
        <v>0</v>
      </c>
      <c r="O274" s="61">
        <v>0</v>
      </c>
      <c r="P274" s="60">
        <v>2</v>
      </c>
      <c r="Q274" s="73">
        <v>6.25E-2</v>
      </c>
    </row>
    <row r="275" spans="1:17">
      <c r="A275" s="72" t="s">
        <v>2447</v>
      </c>
      <c r="B275" s="59" t="s">
        <v>2448</v>
      </c>
      <c r="C275" s="59" t="s">
        <v>2449</v>
      </c>
      <c r="D275" s="59" t="s">
        <v>1420</v>
      </c>
      <c r="E275" s="59" t="s">
        <v>2452</v>
      </c>
      <c r="F275" s="59" t="s">
        <v>2453</v>
      </c>
      <c r="G275" s="60">
        <v>299</v>
      </c>
      <c r="H275" s="60">
        <v>80</v>
      </c>
      <c r="I275" s="61">
        <v>0.26755852842799999</v>
      </c>
      <c r="J275" s="60">
        <v>74</v>
      </c>
      <c r="K275" s="61">
        <v>0.247491638795</v>
      </c>
      <c r="L275" s="60">
        <v>84</v>
      </c>
      <c r="M275" s="61">
        <v>0.28093645484899998</v>
      </c>
      <c r="N275" s="60">
        <v>4</v>
      </c>
      <c r="O275" s="61">
        <v>1.3377926421000001E-2</v>
      </c>
      <c r="P275" s="60">
        <v>6</v>
      </c>
      <c r="Q275" s="73">
        <v>2.0066889631999998E-2</v>
      </c>
    </row>
    <row r="276" spans="1:17">
      <c r="A276" s="72" t="s">
        <v>679</v>
      </c>
      <c r="B276" s="59" t="s">
        <v>704</v>
      </c>
      <c r="C276" s="59" t="s">
        <v>705</v>
      </c>
      <c r="D276" s="59" t="s">
        <v>1419</v>
      </c>
      <c r="E276" s="59" t="s">
        <v>706</v>
      </c>
      <c r="F276" s="59" t="s">
        <v>705</v>
      </c>
      <c r="G276" s="60">
        <v>32</v>
      </c>
      <c r="H276" s="60">
        <v>5</v>
      </c>
      <c r="I276" s="61">
        <v>0.15625</v>
      </c>
      <c r="J276" s="60">
        <v>4</v>
      </c>
      <c r="K276" s="61">
        <v>0.125</v>
      </c>
      <c r="L276" s="60">
        <v>7</v>
      </c>
      <c r="M276" s="61">
        <v>0.21875</v>
      </c>
      <c r="N276" s="60">
        <v>2</v>
      </c>
      <c r="O276" s="61">
        <v>6.25E-2</v>
      </c>
      <c r="P276" s="60">
        <v>1</v>
      </c>
      <c r="Q276" s="73">
        <v>3.125E-2</v>
      </c>
    </row>
    <row r="277" spans="1:17">
      <c r="A277" s="72" t="s">
        <v>1607</v>
      </c>
      <c r="B277" s="59" t="s">
        <v>1675</v>
      </c>
      <c r="C277" s="59" t="s">
        <v>1676</v>
      </c>
      <c r="D277" s="59" t="s">
        <v>1420</v>
      </c>
      <c r="E277" s="59" t="s">
        <v>1677</v>
      </c>
      <c r="F277" s="59" t="s">
        <v>1678</v>
      </c>
      <c r="G277" s="60">
        <v>165</v>
      </c>
      <c r="H277" s="60">
        <v>145</v>
      </c>
      <c r="I277" s="61">
        <v>0.87878787878700004</v>
      </c>
      <c r="J277" s="60">
        <v>135</v>
      </c>
      <c r="K277" s="61">
        <v>0.818181818181</v>
      </c>
      <c r="L277" s="60">
        <v>147</v>
      </c>
      <c r="M277" s="61">
        <v>0.89090909090899995</v>
      </c>
      <c r="N277" s="60">
        <v>2</v>
      </c>
      <c r="O277" s="61">
        <v>1.2121212120999999E-2</v>
      </c>
      <c r="P277" s="60">
        <v>10</v>
      </c>
      <c r="Q277" s="73">
        <v>6.0606060606000003E-2</v>
      </c>
    </row>
    <row r="278" spans="1:17">
      <c r="A278" s="72" t="s">
        <v>1402</v>
      </c>
      <c r="B278" s="59" t="s">
        <v>1443</v>
      </c>
      <c r="C278" s="59" t="s">
        <v>1444</v>
      </c>
      <c r="D278" s="59" t="s">
        <v>1420</v>
      </c>
      <c r="E278" s="59" t="s">
        <v>1445</v>
      </c>
      <c r="F278" s="59" t="s">
        <v>1446</v>
      </c>
      <c r="G278" s="60">
        <v>314</v>
      </c>
      <c r="H278" s="60">
        <v>258</v>
      </c>
      <c r="I278" s="61">
        <v>0.82165605095500005</v>
      </c>
      <c r="J278" s="60">
        <v>236</v>
      </c>
      <c r="K278" s="61">
        <v>0.75159235668699997</v>
      </c>
      <c r="L278" s="60">
        <v>263</v>
      </c>
      <c r="M278" s="61">
        <v>0.83757961783400003</v>
      </c>
      <c r="N278" s="60">
        <v>5</v>
      </c>
      <c r="O278" s="61">
        <v>1.5923566877999999E-2</v>
      </c>
      <c r="P278" s="60">
        <v>22</v>
      </c>
      <c r="Q278" s="73">
        <v>7.0063694267000001E-2</v>
      </c>
    </row>
    <row r="279" spans="1:17">
      <c r="A279" s="72" t="s">
        <v>1900</v>
      </c>
      <c r="B279" s="59" t="s">
        <v>1937</v>
      </c>
      <c r="C279" s="59" t="s">
        <v>1938</v>
      </c>
      <c r="D279" s="59" t="s">
        <v>1420</v>
      </c>
      <c r="E279" s="59" t="s">
        <v>1939</v>
      </c>
      <c r="F279" s="59" t="s">
        <v>1940</v>
      </c>
      <c r="G279" s="60">
        <v>153</v>
      </c>
      <c r="H279" s="60">
        <v>113</v>
      </c>
      <c r="I279" s="61">
        <v>0.73856209150300001</v>
      </c>
      <c r="J279" s="60">
        <v>111</v>
      </c>
      <c r="K279" s="61">
        <v>0.72549019607800003</v>
      </c>
      <c r="L279" s="60">
        <v>117</v>
      </c>
      <c r="M279" s="61">
        <v>0.76470588235199999</v>
      </c>
      <c r="N279" s="60">
        <v>4</v>
      </c>
      <c r="O279" s="61">
        <v>2.6143790848999999E-2</v>
      </c>
      <c r="P279" s="60">
        <v>2</v>
      </c>
      <c r="Q279" s="73">
        <v>1.3071895424E-2</v>
      </c>
    </row>
    <row r="280" spans="1:17">
      <c r="A280" s="72" t="s">
        <v>391</v>
      </c>
      <c r="B280" s="59" t="s">
        <v>423</v>
      </c>
      <c r="C280" s="59" t="s">
        <v>2592</v>
      </c>
      <c r="D280" s="59" t="s">
        <v>1419</v>
      </c>
      <c r="E280" s="59" t="s">
        <v>437</v>
      </c>
      <c r="F280" s="59" t="s">
        <v>2592</v>
      </c>
      <c r="G280" s="60">
        <v>8</v>
      </c>
      <c r="H280" s="60">
        <v>4</v>
      </c>
      <c r="I280" s="61">
        <v>0.5</v>
      </c>
      <c r="J280" s="60">
        <v>4</v>
      </c>
      <c r="K280" s="61">
        <v>0.5</v>
      </c>
      <c r="L280" s="60">
        <v>4</v>
      </c>
      <c r="M280" s="61">
        <v>0.5</v>
      </c>
      <c r="N280" s="60">
        <v>0</v>
      </c>
      <c r="O280" s="61">
        <v>0</v>
      </c>
      <c r="P280" s="60">
        <v>0</v>
      </c>
      <c r="Q280" s="73">
        <v>0</v>
      </c>
    </row>
    <row r="281" spans="1:17">
      <c r="A281" s="72" t="s">
        <v>1479</v>
      </c>
      <c r="B281" s="59" t="s">
        <v>1480</v>
      </c>
      <c r="C281" s="59" t="s">
        <v>1481</v>
      </c>
      <c r="D281" s="59" t="s">
        <v>1420</v>
      </c>
      <c r="E281" s="59" t="s">
        <v>1482</v>
      </c>
      <c r="F281" s="59" t="s">
        <v>1483</v>
      </c>
      <c r="G281" s="60">
        <v>93</v>
      </c>
      <c r="H281" s="60">
        <v>68</v>
      </c>
      <c r="I281" s="61">
        <v>0.73118279569800004</v>
      </c>
      <c r="J281" s="60">
        <v>67</v>
      </c>
      <c r="K281" s="61">
        <v>0.72043010752600001</v>
      </c>
      <c r="L281" s="60">
        <v>74</v>
      </c>
      <c r="M281" s="61">
        <v>0.79569892473100001</v>
      </c>
      <c r="N281" s="60">
        <v>6</v>
      </c>
      <c r="O281" s="61">
        <v>6.4516129032000005E-2</v>
      </c>
      <c r="P281" s="60">
        <v>1</v>
      </c>
      <c r="Q281" s="73">
        <v>1.0752688171999999E-2</v>
      </c>
    </row>
    <row r="282" spans="1:17">
      <c r="A282" s="72" t="s">
        <v>348</v>
      </c>
      <c r="B282" s="59" t="s">
        <v>361</v>
      </c>
      <c r="C282" s="59" t="s">
        <v>362</v>
      </c>
      <c r="D282" s="59" t="s">
        <v>1420</v>
      </c>
      <c r="E282" s="59" t="s">
        <v>363</v>
      </c>
      <c r="F282" s="59" t="s">
        <v>364</v>
      </c>
      <c r="G282" s="60">
        <v>126</v>
      </c>
      <c r="H282" s="60">
        <v>106</v>
      </c>
      <c r="I282" s="61">
        <v>0.84126984126899995</v>
      </c>
      <c r="J282" s="60">
        <v>106</v>
      </c>
      <c r="K282" s="61">
        <v>0.84126984126899995</v>
      </c>
      <c r="L282" s="60">
        <v>106</v>
      </c>
      <c r="M282" s="61">
        <v>0.84126984126899995</v>
      </c>
      <c r="N282" s="60">
        <v>0</v>
      </c>
      <c r="O282" s="61">
        <v>0</v>
      </c>
      <c r="P282" s="60">
        <v>0</v>
      </c>
      <c r="Q282" s="73">
        <v>0</v>
      </c>
    </row>
    <row r="283" spans="1:17">
      <c r="A283" s="72" t="s">
        <v>573</v>
      </c>
      <c r="B283" s="59" t="s">
        <v>594</v>
      </c>
      <c r="C283" s="59" t="s">
        <v>595</v>
      </c>
      <c r="D283" s="59" t="s">
        <v>1420</v>
      </c>
      <c r="E283" s="59" t="s">
        <v>596</v>
      </c>
      <c r="F283" s="59" t="s">
        <v>597</v>
      </c>
      <c r="G283" s="60">
        <v>154</v>
      </c>
      <c r="H283" s="60">
        <v>129</v>
      </c>
      <c r="I283" s="61">
        <v>0.83766233766200004</v>
      </c>
      <c r="J283" s="60">
        <v>128</v>
      </c>
      <c r="K283" s="61">
        <v>0.831168831168</v>
      </c>
      <c r="L283" s="60">
        <v>131</v>
      </c>
      <c r="M283" s="61">
        <v>0.85064935064900005</v>
      </c>
      <c r="N283" s="60">
        <v>2</v>
      </c>
      <c r="O283" s="61">
        <v>1.2987012987E-2</v>
      </c>
      <c r="P283" s="60">
        <v>1</v>
      </c>
      <c r="Q283" s="73">
        <v>6.4935064929999998E-3</v>
      </c>
    </row>
    <row r="284" spans="1:17">
      <c r="A284" s="72" t="s">
        <v>679</v>
      </c>
      <c r="B284" s="59" t="s">
        <v>707</v>
      </c>
      <c r="C284" s="59" t="s">
        <v>708</v>
      </c>
      <c r="D284" s="59" t="s">
        <v>1420</v>
      </c>
      <c r="E284" s="59" t="s">
        <v>709</v>
      </c>
      <c r="F284" s="59" t="s">
        <v>710</v>
      </c>
      <c r="G284" s="60">
        <v>102</v>
      </c>
      <c r="H284" s="60">
        <v>69</v>
      </c>
      <c r="I284" s="61">
        <v>0.67647058823499995</v>
      </c>
      <c r="J284" s="60">
        <v>62</v>
      </c>
      <c r="K284" s="61">
        <v>0.60784313725399997</v>
      </c>
      <c r="L284" s="60">
        <v>69</v>
      </c>
      <c r="M284" s="61">
        <v>0.67647058823499995</v>
      </c>
      <c r="N284" s="60">
        <v>0</v>
      </c>
      <c r="O284" s="61">
        <v>0</v>
      </c>
      <c r="P284" s="60">
        <v>7</v>
      </c>
      <c r="Q284" s="73">
        <v>6.8627450980000004E-2</v>
      </c>
    </row>
    <row r="285" spans="1:17">
      <c r="A285" s="72" t="s">
        <v>391</v>
      </c>
      <c r="B285" s="59" t="s">
        <v>438</v>
      </c>
      <c r="C285" s="59" t="s">
        <v>439</v>
      </c>
      <c r="D285" s="59" t="s">
        <v>1420</v>
      </c>
      <c r="E285" s="59" t="s">
        <v>440</v>
      </c>
      <c r="F285" s="59" t="s">
        <v>441</v>
      </c>
      <c r="G285" s="60">
        <v>256</v>
      </c>
      <c r="H285" s="60">
        <v>202</v>
      </c>
      <c r="I285" s="61">
        <v>0.7890625</v>
      </c>
      <c r="J285" s="60">
        <v>181</v>
      </c>
      <c r="K285" s="61">
        <v>0.70703125</v>
      </c>
      <c r="L285" s="60">
        <v>203</v>
      </c>
      <c r="M285" s="61">
        <v>0.79296875</v>
      </c>
      <c r="N285" s="60">
        <v>1</v>
      </c>
      <c r="O285" s="61">
        <v>3.90625E-3</v>
      </c>
      <c r="P285" s="60">
        <v>21</v>
      </c>
      <c r="Q285" s="73">
        <v>8.203125E-2</v>
      </c>
    </row>
    <row r="286" spans="1:17">
      <c r="A286" s="72" t="s">
        <v>391</v>
      </c>
      <c r="B286" s="59" t="s">
        <v>442</v>
      </c>
      <c r="C286" s="59" t="s">
        <v>443</v>
      </c>
      <c r="D286" s="59" t="s">
        <v>1420</v>
      </c>
      <c r="E286" s="59" t="s">
        <v>2332</v>
      </c>
      <c r="F286" s="59" t="s">
        <v>2333</v>
      </c>
      <c r="G286" s="60">
        <v>15</v>
      </c>
      <c r="H286" s="60">
        <v>4</v>
      </c>
      <c r="I286" s="61">
        <v>0.26666666666599997</v>
      </c>
      <c r="J286" s="60">
        <v>4</v>
      </c>
      <c r="K286" s="61">
        <v>0.26666666666599997</v>
      </c>
      <c r="L286" s="60">
        <v>4</v>
      </c>
      <c r="M286" s="61">
        <v>0.26666666666599997</v>
      </c>
      <c r="N286" s="60">
        <v>0</v>
      </c>
      <c r="O286" s="61">
        <v>0</v>
      </c>
      <c r="P286" s="60">
        <v>0</v>
      </c>
      <c r="Q286" s="73">
        <v>0</v>
      </c>
    </row>
    <row r="287" spans="1:17">
      <c r="A287" s="72" t="s">
        <v>391</v>
      </c>
      <c r="B287" s="59" t="s">
        <v>442</v>
      </c>
      <c r="C287" s="59" t="s">
        <v>443</v>
      </c>
      <c r="D287" s="59" t="s">
        <v>1420</v>
      </c>
      <c r="E287" s="59" t="s">
        <v>444</v>
      </c>
      <c r="F287" s="59" t="s">
        <v>445</v>
      </c>
      <c r="G287" s="60">
        <v>541</v>
      </c>
      <c r="H287" s="60">
        <v>376</v>
      </c>
      <c r="I287" s="61">
        <v>0.69500924214399995</v>
      </c>
      <c r="J287" s="60">
        <v>337</v>
      </c>
      <c r="K287" s="61">
        <v>0.62292051756</v>
      </c>
      <c r="L287" s="60">
        <v>382</v>
      </c>
      <c r="M287" s="61">
        <v>0.70609981515700004</v>
      </c>
      <c r="N287" s="60">
        <v>6</v>
      </c>
      <c r="O287" s="61">
        <v>1.1090573011999999E-2</v>
      </c>
      <c r="P287" s="60">
        <v>39</v>
      </c>
      <c r="Q287" s="73">
        <v>7.2088724583999994E-2</v>
      </c>
    </row>
    <row r="288" spans="1:17">
      <c r="A288" s="72" t="s">
        <v>391</v>
      </c>
      <c r="B288" s="59" t="s">
        <v>442</v>
      </c>
      <c r="C288" s="59" t="s">
        <v>443</v>
      </c>
      <c r="D288" s="59" t="s">
        <v>1420</v>
      </c>
      <c r="E288" s="59" t="s">
        <v>446</v>
      </c>
      <c r="F288" s="59" t="s">
        <v>447</v>
      </c>
      <c r="G288" s="60">
        <v>106</v>
      </c>
      <c r="H288" s="60">
        <v>60</v>
      </c>
      <c r="I288" s="61">
        <v>0.56603773584899997</v>
      </c>
      <c r="J288" s="60">
        <v>60</v>
      </c>
      <c r="K288" s="61">
        <v>0.56603773584899997</v>
      </c>
      <c r="L288" s="60">
        <v>60</v>
      </c>
      <c r="M288" s="61">
        <v>0.56603773584899997</v>
      </c>
      <c r="N288" s="60">
        <v>0</v>
      </c>
      <c r="O288" s="61">
        <v>0</v>
      </c>
      <c r="P288" s="60">
        <v>0</v>
      </c>
      <c r="Q288" s="73">
        <v>0</v>
      </c>
    </row>
    <row r="289" spans="1:17">
      <c r="A289" s="72" t="s">
        <v>171</v>
      </c>
      <c r="B289" s="59" t="s">
        <v>191</v>
      </c>
      <c r="C289" s="59" t="s">
        <v>192</v>
      </c>
      <c r="D289" s="59" t="s">
        <v>1420</v>
      </c>
      <c r="E289" s="59" t="s">
        <v>193</v>
      </c>
      <c r="F289" s="59" t="s">
        <v>194</v>
      </c>
      <c r="G289" s="60">
        <v>228</v>
      </c>
      <c r="H289" s="60">
        <v>156</v>
      </c>
      <c r="I289" s="61">
        <v>0.68421052631500001</v>
      </c>
      <c r="J289" s="60">
        <v>142</v>
      </c>
      <c r="K289" s="61">
        <v>0.62280701754300005</v>
      </c>
      <c r="L289" s="60">
        <v>174</v>
      </c>
      <c r="M289" s="61">
        <v>0.76315789473600004</v>
      </c>
      <c r="N289" s="60">
        <v>18</v>
      </c>
      <c r="O289" s="61">
        <v>7.8947368421000003E-2</v>
      </c>
      <c r="P289" s="60">
        <v>14</v>
      </c>
      <c r="Q289" s="73">
        <v>6.1403508771000002E-2</v>
      </c>
    </row>
    <row r="290" spans="1:17">
      <c r="A290" s="72" t="s">
        <v>472</v>
      </c>
      <c r="B290" s="59" t="s">
        <v>477</v>
      </c>
      <c r="C290" s="59" t="s">
        <v>2593</v>
      </c>
      <c r="D290" s="59" t="s">
        <v>1420</v>
      </c>
      <c r="E290" s="59" t="s">
        <v>478</v>
      </c>
      <c r="F290" s="59" t="s">
        <v>479</v>
      </c>
      <c r="G290" s="60">
        <v>105</v>
      </c>
      <c r="H290" s="60">
        <v>75</v>
      </c>
      <c r="I290" s="61">
        <v>0.71428571428499998</v>
      </c>
      <c r="J290" s="60">
        <v>70</v>
      </c>
      <c r="K290" s="61">
        <v>0.66666666666600005</v>
      </c>
      <c r="L290" s="60">
        <v>84</v>
      </c>
      <c r="M290" s="61">
        <v>0.8</v>
      </c>
      <c r="N290" s="60">
        <v>9</v>
      </c>
      <c r="O290" s="61">
        <v>8.5714285713999999E-2</v>
      </c>
      <c r="P290" s="60">
        <v>5</v>
      </c>
      <c r="Q290" s="73">
        <v>4.7619047619000002E-2</v>
      </c>
    </row>
    <row r="291" spans="1:17">
      <c r="A291" s="72" t="s">
        <v>472</v>
      </c>
      <c r="B291" s="59" t="s">
        <v>480</v>
      </c>
      <c r="C291" s="59" t="s">
        <v>481</v>
      </c>
      <c r="D291" s="59" t="s">
        <v>1421</v>
      </c>
      <c r="E291" s="59" t="s">
        <v>482</v>
      </c>
      <c r="F291" s="59" t="s">
        <v>481</v>
      </c>
      <c r="G291" s="60">
        <v>104</v>
      </c>
      <c r="H291" s="60">
        <v>61</v>
      </c>
      <c r="I291" s="61">
        <v>0.58653846153800004</v>
      </c>
      <c r="J291" s="60">
        <v>51</v>
      </c>
      <c r="K291" s="61">
        <v>0.49038461538400002</v>
      </c>
      <c r="L291" s="60">
        <v>67</v>
      </c>
      <c r="M291" s="61">
        <v>0.64423076923</v>
      </c>
      <c r="N291" s="60">
        <v>6</v>
      </c>
      <c r="O291" s="61">
        <v>5.7692307691999997E-2</v>
      </c>
      <c r="P291" s="60">
        <v>10</v>
      </c>
      <c r="Q291" s="73">
        <v>9.6153846153000003E-2</v>
      </c>
    </row>
    <row r="292" spans="1:17">
      <c r="A292" s="72" t="s">
        <v>507</v>
      </c>
      <c r="B292" s="59" t="s">
        <v>519</v>
      </c>
      <c r="C292" s="59" t="s">
        <v>520</v>
      </c>
      <c r="D292" s="59" t="s">
        <v>1420</v>
      </c>
      <c r="E292" s="59" t="s">
        <v>521</v>
      </c>
      <c r="F292" s="59" t="s">
        <v>522</v>
      </c>
      <c r="G292" s="60">
        <v>217</v>
      </c>
      <c r="H292" s="60">
        <v>125</v>
      </c>
      <c r="I292" s="61">
        <v>0.57603686635899998</v>
      </c>
      <c r="J292" s="60">
        <v>104</v>
      </c>
      <c r="K292" s="61">
        <v>0.47926267281099999</v>
      </c>
      <c r="L292" s="60">
        <v>134</v>
      </c>
      <c r="M292" s="61">
        <v>0.617511520737</v>
      </c>
      <c r="N292" s="60">
        <v>9</v>
      </c>
      <c r="O292" s="61">
        <v>4.1474654377E-2</v>
      </c>
      <c r="P292" s="60">
        <v>21</v>
      </c>
      <c r="Q292" s="73">
        <v>9.6774193548000001E-2</v>
      </c>
    </row>
    <row r="293" spans="1:17">
      <c r="A293" s="72" t="s">
        <v>1799</v>
      </c>
      <c r="B293" s="59" t="s">
        <v>1816</v>
      </c>
      <c r="C293" s="59" t="s">
        <v>1817</v>
      </c>
      <c r="D293" s="59" t="s">
        <v>1420</v>
      </c>
      <c r="E293" s="59" t="s">
        <v>1818</v>
      </c>
      <c r="F293" s="59" t="s">
        <v>1819</v>
      </c>
      <c r="G293" s="60">
        <v>56</v>
      </c>
      <c r="H293" s="60">
        <v>44</v>
      </c>
      <c r="I293" s="61">
        <v>0.78571428571400004</v>
      </c>
      <c r="J293" s="60">
        <v>41</v>
      </c>
      <c r="K293" s="61">
        <v>0.732142857142</v>
      </c>
      <c r="L293" s="60">
        <v>47</v>
      </c>
      <c r="M293" s="61">
        <v>0.83928571428499998</v>
      </c>
      <c r="N293" s="60">
        <v>3</v>
      </c>
      <c r="O293" s="61">
        <v>5.3571428571000002E-2</v>
      </c>
      <c r="P293" s="60">
        <v>3</v>
      </c>
      <c r="Q293" s="73">
        <v>5.3571428571000002E-2</v>
      </c>
    </row>
    <row r="294" spans="1:17">
      <c r="A294" s="72" t="s">
        <v>855</v>
      </c>
      <c r="B294" s="59" t="s">
        <v>2085</v>
      </c>
      <c r="C294" s="59" t="s">
        <v>2086</v>
      </c>
      <c r="D294" s="59" t="s">
        <v>1419</v>
      </c>
      <c r="E294" s="59" t="s">
        <v>2087</v>
      </c>
      <c r="F294" s="59" t="s">
        <v>2086</v>
      </c>
      <c r="G294" s="60">
        <v>30</v>
      </c>
      <c r="H294" s="60">
        <v>29</v>
      </c>
      <c r="I294" s="61">
        <v>0.96666666666599999</v>
      </c>
      <c r="J294" s="60">
        <v>29</v>
      </c>
      <c r="K294" s="61">
        <v>0.96666666666599999</v>
      </c>
      <c r="L294" s="60">
        <v>29</v>
      </c>
      <c r="M294" s="61">
        <v>0.96666666666599999</v>
      </c>
      <c r="N294" s="60">
        <v>0</v>
      </c>
      <c r="O294" s="61">
        <v>0</v>
      </c>
      <c r="P294" s="60">
        <v>0</v>
      </c>
      <c r="Q294" s="73">
        <v>0</v>
      </c>
    </row>
    <row r="295" spans="1:17">
      <c r="A295" s="72" t="s">
        <v>855</v>
      </c>
      <c r="B295" s="59" t="s">
        <v>870</v>
      </c>
      <c r="C295" s="59" t="s">
        <v>871</v>
      </c>
      <c r="D295" s="59" t="s">
        <v>1419</v>
      </c>
      <c r="E295" s="59" t="s">
        <v>872</v>
      </c>
      <c r="F295" s="59" t="s">
        <v>871</v>
      </c>
      <c r="G295" s="60">
        <v>110</v>
      </c>
      <c r="H295" s="60">
        <v>104</v>
      </c>
      <c r="I295" s="61">
        <v>0.94545454545399998</v>
      </c>
      <c r="J295" s="60">
        <v>104</v>
      </c>
      <c r="K295" s="61">
        <v>0.94545454545399998</v>
      </c>
      <c r="L295" s="60">
        <v>106</v>
      </c>
      <c r="M295" s="61">
        <v>0.96363636363600003</v>
      </c>
      <c r="N295" s="60">
        <v>2</v>
      </c>
      <c r="O295" s="61">
        <v>1.8181818180999999E-2</v>
      </c>
      <c r="P295" s="60">
        <v>0</v>
      </c>
      <c r="Q295" s="73">
        <v>0</v>
      </c>
    </row>
    <row r="296" spans="1:17">
      <c r="A296" s="72" t="s">
        <v>2205</v>
      </c>
      <c r="B296" s="59" t="s">
        <v>2213</v>
      </c>
      <c r="C296" s="59" t="s">
        <v>2214</v>
      </c>
      <c r="D296" s="59" t="s">
        <v>1420</v>
      </c>
      <c r="E296" s="59" t="s">
        <v>2215</v>
      </c>
      <c r="F296" s="59" t="s">
        <v>2216</v>
      </c>
      <c r="G296" s="60">
        <v>144</v>
      </c>
      <c r="H296" s="60">
        <v>100</v>
      </c>
      <c r="I296" s="61">
        <v>0.694444444444</v>
      </c>
      <c r="J296" s="60">
        <v>92</v>
      </c>
      <c r="K296" s="61">
        <v>0.63888888888799999</v>
      </c>
      <c r="L296" s="60">
        <v>102</v>
      </c>
      <c r="M296" s="61">
        <v>0.70833333333299997</v>
      </c>
      <c r="N296" s="60">
        <v>2</v>
      </c>
      <c r="O296" s="61">
        <v>1.3888888888E-2</v>
      </c>
      <c r="P296" s="60">
        <v>8</v>
      </c>
      <c r="Q296" s="73">
        <v>5.5555555554999997E-2</v>
      </c>
    </row>
    <row r="297" spans="1:17">
      <c r="A297" s="72" t="s">
        <v>1799</v>
      </c>
      <c r="B297" s="59" t="s">
        <v>1820</v>
      </c>
      <c r="C297" s="59" t="s">
        <v>1821</v>
      </c>
      <c r="D297" s="59" t="s">
        <v>1421</v>
      </c>
      <c r="E297" s="59" t="s">
        <v>1822</v>
      </c>
      <c r="F297" s="59" t="s">
        <v>1821</v>
      </c>
      <c r="G297" s="60">
        <v>201</v>
      </c>
      <c r="H297" s="60">
        <v>98</v>
      </c>
      <c r="I297" s="61">
        <v>0.48756218905400001</v>
      </c>
      <c r="J297" s="60">
        <v>90</v>
      </c>
      <c r="K297" s="61">
        <v>0.447761194029</v>
      </c>
      <c r="L297" s="60">
        <v>117</v>
      </c>
      <c r="M297" s="61">
        <v>0.58208955223799996</v>
      </c>
      <c r="N297" s="60">
        <v>19</v>
      </c>
      <c r="O297" s="61">
        <v>9.4527363183999999E-2</v>
      </c>
      <c r="P297" s="60">
        <v>8</v>
      </c>
      <c r="Q297" s="73">
        <v>3.9800995024000002E-2</v>
      </c>
    </row>
    <row r="298" spans="1:17">
      <c r="A298" s="72" t="s">
        <v>1287</v>
      </c>
      <c r="B298" s="59" t="s">
        <v>1288</v>
      </c>
      <c r="C298" s="59" t="s">
        <v>1289</v>
      </c>
      <c r="D298" s="59" t="s">
        <v>1420</v>
      </c>
      <c r="E298" s="59" t="s">
        <v>1290</v>
      </c>
      <c r="F298" s="59" t="s">
        <v>1291</v>
      </c>
      <c r="G298" s="60">
        <v>146</v>
      </c>
      <c r="H298" s="60">
        <v>122</v>
      </c>
      <c r="I298" s="61">
        <v>0.83561643835599997</v>
      </c>
      <c r="J298" s="60">
        <v>121</v>
      </c>
      <c r="K298" s="61">
        <v>0.82876712328699997</v>
      </c>
      <c r="L298" s="60">
        <v>124</v>
      </c>
      <c r="M298" s="61">
        <v>0.84931506849299998</v>
      </c>
      <c r="N298" s="60">
        <v>2</v>
      </c>
      <c r="O298" s="61">
        <v>1.3698630135999999E-2</v>
      </c>
      <c r="P298" s="60">
        <v>1</v>
      </c>
      <c r="Q298" s="73">
        <v>6.8493150679999996E-3</v>
      </c>
    </row>
    <row r="299" spans="1:17">
      <c r="A299" s="72" t="s">
        <v>1402</v>
      </c>
      <c r="B299" s="59" t="s">
        <v>1447</v>
      </c>
      <c r="C299" s="59" t="s">
        <v>1448</v>
      </c>
      <c r="D299" s="59" t="s">
        <v>1420</v>
      </c>
      <c r="E299" s="59" t="s">
        <v>1449</v>
      </c>
      <c r="F299" s="59" t="s">
        <v>1450</v>
      </c>
      <c r="G299" s="60">
        <v>128</v>
      </c>
      <c r="H299" s="60">
        <v>86</v>
      </c>
      <c r="I299" s="61">
        <v>0.671875</v>
      </c>
      <c r="J299" s="60">
        <v>82</v>
      </c>
      <c r="K299" s="61">
        <v>0.640625</v>
      </c>
      <c r="L299" s="60">
        <v>97</v>
      </c>
      <c r="M299" s="61">
        <v>0.7578125</v>
      </c>
      <c r="N299" s="60">
        <v>11</v>
      </c>
      <c r="O299" s="61">
        <v>8.59375E-2</v>
      </c>
      <c r="P299" s="60">
        <v>4</v>
      </c>
      <c r="Q299" s="73">
        <v>3.125E-2</v>
      </c>
    </row>
    <row r="300" spans="1:17">
      <c r="A300" s="72" t="s">
        <v>1823</v>
      </c>
      <c r="B300" s="59" t="s">
        <v>1853</v>
      </c>
      <c r="C300" s="59" t="s">
        <v>1854</v>
      </c>
      <c r="D300" s="59" t="s">
        <v>1419</v>
      </c>
      <c r="E300" s="59" t="s">
        <v>1855</v>
      </c>
      <c r="F300" s="59" t="s">
        <v>1854</v>
      </c>
      <c r="G300" s="60">
        <v>136</v>
      </c>
      <c r="H300" s="60">
        <v>112</v>
      </c>
      <c r="I300" s="61">
        <v>0.82352941176399996</v>
      </c>
      <c r="J300" s="60">
        <v>105</v>
      </c>
      <c r="K300" s="61">
        <v>0.77205882352900002</v>
      </c>
      <c r="L300" s="60">
        <v>116</v>
      </c>
      <c r="M300" s="61">
        <v>0.85294117647000001</v>
      </c>
      <c r="N300" s="60">
        <v>4</v>
      </c>
      <c r="O300" s="61">
        <v>2.9411764704999999E-2</v>
      </c>
      <c r="P300" s="60">
        <v>7</v>
      </c>
      <c r="Q300" s="73">
        <v>5.1470588235000003E-2</v>
      </c>
    </row>
    <row r="301" spans="1:17">
      <c r="A301" s="72" t="s">
        <v>893</v>
      </c>
      <c r="B301" s="59" t="s">
        <v>894</v>
      </c>
      <c r="C301" s="59" t="s">
        <v>895</v>
      </c>
      <c r="D301" s="59" t="s">
        <v>1420</v>
      </c>
      <c r="E301" s="59" t="s">
        <v>896</v>
      </c>
      <c r="F301" s="59" t="s">
        <v>897</v>
      </c>
      <c r="G301" s="60">
        <v>72</v>
      </c>
      <c r="H301" s="60">
        <v>49</v>
      </c>
      <c r="I301" s="61">
        <v>0.68055555555500002</v>
      </c>
      <c r="J301" s="60">
        <v>48</v>
      </c>
      <c r="K301" s="61">
        <v>0.66666666666600005</v>
      </c>
      <c r="L301" s="60">
        <v>53</v>
      </c>
      <c r="M301" s="61">
        <v>0.73611111111100003</v>
      </c>
      <c r="N301" s="60">
        <v>4</v>
      </c>
      <c r="O301" s="61">
        <v>5.5555555554999997E-2</v>
      </c>
      <c r="P301" s="60">
        <v>1</v>
      </c>
      <c r="Q301" s="73">
        <v>1.3888888888E-2</v>
      </c>
    </row>
    <row r="302" spans="1:17">
      <c r="A302" s="72" t="s">
        <v>1582</v>
      </c>
      <c r="B302" s="59" t="s">
        <v>1599</v>
      </c>
      <c r="C302" s="59" t="s">
        <v>1600</v>
      </c>
      <c r="D302" s="59" t="s">
        <v>1420</v>
      </c>
      <c r="E302" s="59" t="s">
        <v>1601</v>
      </c>
      <c r="F302" s="59" t="s">
        <v>1602</v>
      </c>
      <c r="G302" s="60">
        <v>154</v>
      </c>
      <c r="H302" s="60">
        <v>100</v>
      </c>
      <c r="I302" s="61">
        <v>0.64935064934999998</v>
      </c>
      <c r="J302" s="60">
        <v>91</v>
      </c>
      <c r="K302" s="61">
        <v>0.59090909090900001</v>
      </c>
      <c r="L302" s="60">
        <v>106</v>
      </c>
      <c r="M302" s="61">
        <v>0.68831168831099998</v>
      </c>
      <c r="N302" s="60">
        <v>6</v>
      </c>
      <c r="O302" s="61">
        <v>3.8961038960999998E-2</v>
      </c>
      <c r="P302" s="60">
        <v>9</v>
      </c>
      <c r="Q302" s="73">
        <v>5.8441558440999998E-2</v>
      </c>
    </row>
    <row r="303" spans="1:17">
      <c r="A303" s="72" t="s">
        <v>2544</v>
      </c>
      <c r="B303" s="59" t="s">
        <v>2566</v>
      </c>
      <c r="C303" s="59" t="s">
        <v>2567</v>
      </c>
      <c r="D303" s="59" t="s">
        <v>1420</v>
      </c>
      <c r="E303" s="59" t="s">
        <v>2568</v>
      </c>
      <c r="F303" s="59" t="s">
        <v>2569</v>
      </c>
      <c r="G303" s="60">
        <v>282</v>
      </c>
      <c r="H303" s="60">
        <v>213</v>
      </c>
      <c r="I303" s="61">
        <v>0.75531914893600005</v>
      </c>
      <c r="J303" s="60">
        <v>198</v>
      </c>
      <c r="K303" s="61">
        <v>0.70212765957400003</v>
      </c>
      <c r="L303" s="60">
        <v>216</v>
      </c>
      <c r="M303" s="61">
        <v>0.76595744680800004</v>
      </c>
      <c r="N303" s="60">
        <v>3</v>
      </c>
      <c r="O303" s="61">
        <v>1.0638297872E-2</v>
      </c>
      <c r="P303" s="60">
        <v>15</v>
      </c>
      <c r="Q303" s="73">
        <v>5.3191489361000002E-2</v>
      </c>
    </row>
    <row r="304" spans="1:17">
      <c r="A304" s="72" t="s">
        <v>2544</v>
      </c>
      <c r="B304" s="59" t="s">
        <v>2566</v>
      </c>
      <c r="C304" s="59" t="s">
        <v>2567</v>
      </c>
      <c r="D304" s="59" t="s">
        <v>1420</v>
      </c>
      <c r="E304" s="59" t="s">
        <v>2323</v>
      </c>
      <c r="F304" s="59" t="s">
        <v>2324</v>
      </c>
      <c r="G304" s="60">
        <v>3</v>
      </c>
      <c r="H304" s="60">
        <v>0</v>
      </c>
      <c r="I304" s="61">
        <v>0</v>
      </c>
      <c r="J304" s="60">
        <v>0</v>
      </c>
      <c r="K304" s="61">
        <v>0</v>
      </c>
      <c r="L304" s="60">
        <v>1</v>
      </c>
      <c r="M304" s="61">
        <v>0.33333333333300003</v>
      </c>
      <c r="N304" s="60">
        <v>1</v>
      </c>
      <c r="O304" s="61">
        <v>0.33333333333300003</v>
      </c>
      <c r="P304" s="60">
        <v>0</v>
      </c>
      <c r="Q304" s="73">
        <v>0</v>
      </c>
    </row>
    <row r="305" spans="1:17">
      <c r="A305" s="72" t="s">
        <v>761</v>
      </c>
      <c r="B305" s="59" t="s">
        <v>782</v>
      </c>
      <c r="C305" s="59" t="s">
        <v>783</v>
      </c>
      <c r="D305" s="59" t="s">
        <v>1420</v>
      </c>
      <c r="E305" s="59" t="s">
        <v>786</v>
      </c>
      <c r="F305" s="59" t="s">
        <v>787</v>
      </c>
      <c r="G305" s="60">
        <v>211</v>
      </c>
      <c r="H305" s="60">
        <v>204</v>
      </c>
      <c r="I305" s="61">
        <v>0.96682464454899997</v>
      </c>
      <c r="J305" s="60">
        <v>203</v>
      </c>
      <c r="K305" s="61">
        <v>0.96208530805600001</v>
      </c>
      <c r="L305" s="60">
        <v>204</v>
      </c>
      <c r="M305" s="61">
        <v>0.96682464454899997</v>
      </c>
      <c r="N305" s="60">
        <v>0</v>
      </c>
      <c r="O305" s="61">
        <v>0</v>
      </c>
      <c r="P305" s="60">
        <v>1</v>
      </c>
      <c r="Q305" s="73">
        <v>4.739336492E-3</v>
      </c>
    </row>
    <row r="306" spans="1:17">
      <c r="A306" s="72" t="s">
        <v>761</v>
      </c>
      <c r="B306" s="59" t="s">
        <v>782</v>
      </c>
      <c r="C306" s="59" t="s">
        <v>783</v>
      </c>
      <c r="D306" s="59" t="s">
        <v>1420</v>
      </c>
      <c r="E306" s="59" t="s">
        <v>784</v>
      </c>
      <c r="F306" s="59" t="s">
        <v>785</v>
      </c>
      <c r="G306" s="60">
        <v>359</v>
      </c>
      <c r="H306" s="60">
        <v>335</v>
      </c>
      <c r="I306" s="61">
        <v>0.93314763231099995</v>
      </c>
      <c r="J306" s="60">
        <v>335</v>
      </c>
      <c r="K306" s="61">
        <v>0.93314763231099995</v>
      </c>
      <c r="L306" s="60">
        <v>336</v>
      </c>
      <c r="M306" s="61">
        <v>0.93593314763199997</v>
      </c>
      <c r="N306" s="60">
        <v>1</v>
      </c>
      <c r="O306" s="61">
        <v>2.7855153200000001E-3</v>
      </c>
      <c r="P306" s="60">
        <v>0</v>
      </c>
      <c r="Q306" s="73">
        <v>0</v>
      </c>
    </row>
    <row r="307" spans="1:17">
      <c r="A307" s="72" t="s">
        <v>761</v>
      </c>
      <c r="B307" s="59" t="s">
        <v>788</v>
      </c>
      <c r="C307" s="59" t="s">
        <v>789</v>
      </c>
      <c r="D307" s="59" t="s">
        <v>1420</v>
      </c>
      <c r="E307" s="59" t="s">
        <v>790</v>
      </c>
      <c r="F307" s="59" t="s">
        <v>791</v>
      </c>
      <c r="G307" s="60">
        <v>163</v>
      </c>
      <c r="H307" s="60">
        <v>160</v>
      </c>
      <c r="I307" s="61">
        <v>0.98159509202399997</v>
      </c>
      <c r="J307" s="60">
        <v>159</v>
      </c>
      <c r="K307" s="61">
        <v>0.97546012269899995</v>
      </c>
      <c r="L307" s="60">
        <v>160</v>
      </c>
      <c r="M307" s="61">
        <v>0.98159509202399997</v>
      </c>
      <c r="N307" s="60">
        <v>0</v>
      </c>
      <c r="O307" s="61">
        <v>0</v>
      </c>
      <c r="P307" s="60">
        <v>1</v>
      </c>
      <c r="Q307" s="73">
        <v>6.1349693249999997E-3</v>
      </c>
    </row>
    <row r="308" spans="1:17">
      <c r="A308" s="72" t="s">
        <v>625</v>
      </c>
      <c r="B308" s="59" t="s">
        <v>634</v>
      </c>
      <c r="C308" s="59" t="s">
        <v>635</v>
      </c>
      <c r="D308" s="59" t="s">
        <v>1420</v>
      </c>
      <c r="E308" s="59" t="s">
        <v>636</v>
      </c>
      <c r="F308" s="59" t="s">
        <v>637</v>
      </c>
      <c r="G308" s="60">
        <v>99</v>
      </c>
      <c r="H308" s="60">
        <v>78</v>
      </c>
      <c r="I308" s="61">
        <v>0.78787878787800003</v>
      </c>
      <c r="J308" s="60">
        <v>78</v>
      </c>
      <c r="K308" s="61">
        <v>0.78787878787800003</v>
      </c>
      <c r="L308" s="60">
        <v>78</v>
      </c>
      <c r="M308" s="61">
        <v>0.78787878787800003</v>
      </c>
      <c r="N308" s="60">
        <v>0</v>
      </c>
      <c r="O308" s="61">
        <v>0</v>
      </c>
      <c r="P308" s="60">
        <v>0</v>
      </c>
      <c r="Q308" s="73">
        <v>0</v>
      </c>
    </row>
    <row r="309" spans="1:17">
      <c r="A309" s="72" t="s">
        <v>1139</v>
      </c>
      <c r="B309" s="59" t="s">
        <v>1144</v>
      </c>
      <c r="C309" s="59" t="s">
        <v>1145</v>
      </c>
      <c r="D309" s="59" t="s">
        <v>1420</v>
      </c>
      <c r="E309" s="59" t="s">
        <v>1146</v>
      </c>
      <c r="F309" s="59" t="s">
        <v>1147</v>
      </c>
      <c r="G309" s="60">
        <v>74</v>
      </c>
      <c r="H309" s="60">
        <v>58</v>
      </c>
      <c r="I309" s="61">
        <v>0.78378378378299995</v>
      </c>
      <c r="J309" s="60">
        <v>54</v>
      </c>
      <c r="K309" s="61">
        <v>0.72972972972899997</v>
      </c>
      <c r="L309" s="60">
        <v>64</v>
      </c>
      <c r="M309" s="61">
        <v>0.86486486486400005</v>
      </c>
      <c r="N309" s="60">
        <v>6</v>
      </c>
      <c r="O309" s="61">
        <v>8.1081081080999998E-2</v>
      </c>
      <c r="P309" s="60">
        <v>4</v>
      </c>
      <c r="Q309" s="73">
        <v>5.4054054054000003E-2</v>
      </c>
    </row>
    <row r="310" spans="1:17">
      <c r="A310" s="72" t="s">
        <v>391</v>
      </c>
      <c r="B310" s="59" t="s">
        <v>448</v>
      </c>
      <c r="C310" s="59" t="s">
        <v>449</v>
      </c>
      <c r="D310" s="59" t="s">
        <v>1420</v>
      </c>
      <c r="E310" s="59" t="s">
        <v>450</v>
      </c>
      <c r="F310" s="59" t="s">
        <v>451</v>
      </c>
      <c r="G310" s="60">
        <v>190</v>
      </c>
      <c r="H310" s="60">
        <v>160</v>
      </c>
      <c r="I310" s="61">
        <v>0.84210526315699996</v>
      </c>
      <c r="J310" s="60">
        <v>158</v>
      </c>
      <c r="K310" s="61">
        <v>0.83157894736799998</v>
      </c>
      <c r="L310" s="60">
        <v>164</v>
      </c>
      <c r="M310" s="61">
        <v>0.86315789473600002</v>
      </c>
      <c r="N310" s="60">
        <v>4</v>
      </c>
      <c r="O310" s="61">
        <v>2.1052631578000001E-2</v>
      </c>
      <c r="P310" s="60">
        <v>2</v>
      </c>
      <c r="Q310" s="73">
        <v>1.0526315789E-2</v>
      </c>
    </row>
    <row r="311" spans="1:17">
      <c r="A311" s="72" t="s">
        <v>391</v>
      </c>
      <c r="B311" s="59" t="s">
        <v>452</v>
      </c>
      <c r="C311" s="59" t="s">
        <v>453</v>
      </c>
      <c r="D311" s="59" t="s">
        <v>1420</v>
      </c>
      <c r="E311" s="59" t="s">
        <v>454</v>
      </c>
      <c r="F311" s="59" t="s">
        <v>455</v>
      </c>
      <c r="G311" s="60">
        <v>430</v>
      </c>
      <c r="H311" s="60">
        <v>330</v>
      </c>
      <c r="I311" s="61">
        <v>0.76744186046499996</v>
      </c>
      <c r="J311" s="60">
        <v>320</v>
      </c>
      <c r="K311" s="61">
        <v>0.74418604651099995</v>
      </c>
      <c r="L311" s="60">
        <v>332</v>
      </c>
      <c r="M311" s="61">
        <v>0.77209302325499996</v>
      </c>
      <c r="N311" s="60">
        <v>2</v>
      </c>
      <c r="O311" s="61">
        <v>4.6511627899999998E-3</v>
      </c>
      <c r="P311" s="60">
        <v>10</v>
      </c>
      <c r="Q311" s="73">
        <v>2.3255813952999999E-2</v>
      </c>
    </row>
    <row r="312" spans="1:17">
      <c r="A312" s="72" t="s">
        <v>937</v>
      </c>
      <c r="B312" s="59" t="s">
        <v>970</v>
      </c>
      <c r="C312" s="59" t="s">
        <v>971</v>
      </c>
      <c r="D312" s="59" t="s">
        <v>1419</v>
      </c>
      <c r="E312" s="59" t="s">
        <v>972</v>
      </c>
      <c r="F312" s="59" t="s">
        <v>971</v>
      </c>
      <c r="G312" s="60">
        <v>85</v>
      </c>
      <c r="H312" s="60">
        <v>62</v>
      </c>
      <c r="I312" s="61">
        <v>0.72941176470500002</v>
      </c>
      <c r="J312" s="60">
        <v>62</v>
      </c>
      <c r="K312" s="61">
        <v>0.72941176470500002</v>
      </c>
      <c r="L312" s="60">
        <v>76</v>
      </c>
      <c r="M312" s="61">
        <v>0.89411764705800001</v>
      </c>
      <c r="N312" s="60">
        <v>14</v>
      </c>
      <c r="O312" s="61">
        <v>0.16470588235200001</v>
      </c>
      <c r="P312" s="60">
        <v>0</v>
      </c>
      <c r="Q312" s="73">
        <v>0</v>
      </c>
    </row>
    <row r="313" spans="1:17">
      <c r="A313" s="72" t="s">
        <v>280</v>
      </c>
      <c r="B313" s="59" t="s">
        <v>310</v>
      </c>
      <c r="C313" s="59" t="s">
        <v>311</v>
      </c>
      <c r="D313" s="59" t="s">
        <v>1420</v>
      </c>
      <c r="E313" s="59" t="s">
        <v>312</v>
      </c>
      <c r="F313" s="59" t="s">
        <v>2591</v>
      </c>
      <c r="G313" s="60">
        <v>119</v>
      </c>
      <c r="H313" s="60">
        <v>77</v>
      </c>
      <c r="I313" s="61">
        <v>0.64705882352900002</v>
      </c>
      <c r="J313" s="60">
        <v>69</v>
      </c>
      <c r="K313" s="61">
        <v>0.57983193277300005</v>
      </c>
      <c r="L313" s="60">
        <v>84</v>
      </c>
      <c r="M313" s="61">
        <v>0.70588235294099999</v>
      </c>
      <c r="N313" s="60">
        <v>7</v>
      </c>
      <c r="O313" s="61">
        <v>5.8823529410999997E-2</v>
      </c>
      <c r="P313" s="60">
        <v>8</v>
      </c>
      <c r="Q313" s="73">
        <v>6.7226890755999996E-2</v>
      </c>
    </row>
    <row r="314" spans="1:17">
      <c r="A314" s="72" t="s">
        <v>937</v>
      </c>
      <c r="B314" s="59" t="s">
        <v>973</v>
      </c>
      <c r="C314" s="59" t="s">
        <v>974</v>
      </c>
      <c r="D314" s="59" t="s">
        <v>1419</v>
      </c>
      <c r="E314" s="59" t="s">
        <v>975</v>
      </c>
      <c r="F314" s="59" t="s">
        <v>976</v>
      </c>
      <c r="G314" s="60">
        <v>55</v>
      </c>
      <c r="H314" s="60">
        <v>55</v>
      </c>
      <c r="I314" s="61">
        <v>1</v>
      </c>
      <c r="J314" s="60">
        <v>55</v>
      </c>
      <c r="K314" s="61">
        <v>1</v>
      </c>
      <c r="L314" s="60">
        <v>55</v>
      </c>
      <c r="M314" s="61">
        <v>1</v>
      </c>
      <c r="N314" s="60">
        <v>0</v>
      </c>
      <c r="O314" s="61">
        <v>0</v>
      </c>
      <c r="P314" s="60">
        <v>0</v>
      </c>
      <c r="Q314" s="73">
        <v>0</v>
      </c>
    </row>
    <row r="315" spans="1:17">
      <c r="A315" s="72" t="s">
        <v>37</v>
      </c>
      <c r="B315" s="59" t="s">
        <v>58</v>
      </c>
      <c r="C315" s="59" t="s">
        <v>59</v>
      </c>
      <c r="D315" s="59" t="s">
        <v>1420</v>
      </c>
      <c r="E315" s="59" t="s">
        <v>60</v>
      </c>
      <c r="F315" s="59" t="s">
        <v>61</v>
      </c>
      <c r="G315" s="60">
        <v>297</v>
      </c>
      <c r="H315" s="60">
        <v>248</v>
      </c>
      <c r="I315" s="61">
        <v>0.83501683501599999</v>
      </c>
      <c r="J315" s="60">
        <v>247</v>
      </c>
      <c r="K315" s="61">
        <v>0.83164983164899997</v>
      </c>
      <c r="L315" s="60">
        <v>253</v>
      </c>
      <c r="M315" s="61">
        <v>0.85185185185099999</v>
      </c>
      <c r="N315" s="60">
        <v>5</v>
      </c>
      <c r="O315" s="61">
        <v>1.6835016835000001E-2</v>
      </c>
      <c r="P315" s="60">
        <v>1</v>
      </c>
      <c r="Q315" s="73">
        <v>3.3670033670000002E-3</v>
      </c>
    </row>
    <row r="316" spans="1:17">
      <c r="A316" s="72" t="s">
        <v>2122</v>
      </c>
      <c r="B316" s="59" t="s">
        <v>2131</v>
      </c>
      <c r="C316" s="59" t="s">
        <v>2132</v>
      </c>
      <c r="D316" s="59" t="s">
        <v>1420</v>
      </c>
      <c r="E316" s="59" t="s">
        <v>2133</v>
      </c>
      <c r="F316" s="59" t="s">
        <v>2134</v>
      </c>
      <c r="G316" s="60">
        <v>267</v>
      </c>
      <c r="H316" s="60">
        <v>243</v>
      </c>
      <c r="I316" s="61">
        <v>0.91011235955000003</v>
      </c>
      <c r="J316" s="60">
        <v>238</v>
      </c>
      <c r="K316" s="61">
        <v>0.89138576779000001</v>
      </c>
      <c r="L316" s="60">
        <v>248</v>
      </c>
      <c r="M316" s="61">
        <v>0.92883895131000005</v>
      </c>
      <c r="N316" s="60">
        <v>5</v>
      </c>
      <c r="O316" s="61">
        <v>1.8726591760000001E-2</v>
      </c>
      <c r="P316" s="60">
        <v>5</v>
      </c>
      <c r="Q316" s="73">
        <v>1.8726591760000001E-2</v>
      </c>
    </row>
    <row r="317" spans="1:17">
      <c r="A317" s="72" t="s">
        <v>937</v>
      </c>
      <c r="B317" s="59" t="s">
        <v>983</v>
      </c>
      <c r="C317" s="59" t="s">
        <v>2088</v>
      </c>
      <c r="D317" s="59" t="s">
        <v>1419</v>
      </c>
      <c r="E317" s="59" t="s">
        <v>984</v>
      </c>
      <c r="F317" s="59" t="s">
        <v>2088</v>
      </c>
      <c r="G317" s="60">
        <v>96</v>
      </c>
      <c r="H317" s="60">
        <v>83</v>
      </c>
      <c r="I317" s="61">
        <v>0.86458333333299997</v>
      </c>
      <c r="J317" s="60">
        <v>83</v>
      </c>
      <c r="K317" s="61">
        <v>0.86458333333299997</v>
      </c>
      <c r="L317" s="60">
        <v>87</v>
      </c>
      <c r="M317" s="61">
        <v>0.90625</v>
      </c>
      <c r="N317" s="60">
        <v>4</v>
      </c>
      <c r="O317" s="61">
        <v>4.1666666666000003E-2</v>
      </c>
      <c r="P317" s="60">
        <v>0</v>
      </c>
      <c r="Q317" s="73">
        <v>0</v>
      </c>
    </row>
    <row r="318" spans="1:17">
      <c r="A318" s="72" t="s">
        <v>937</v>
      </c>
      <c r="B318" s="59" t="s">
        <v>977</v>
      </c>
      <c r="C318" s="59" t="s">
        <v>978</v>
      </c>
      <c r="D318" s="59" t="s">
        <v>1419</v>
      </c>
      <c r="E318" s="59" t="s">
        <v>979</v>
      </c>
      <c r="F318" s="59" t="s">
        <v>978</v>
      </c>
      <c r="G318" s="60">
        <v>81</v>
      </c>
      <c r="H318" s="60">
        <v>78</v>
      </c>
      <c r="I318" s="61">
        <v>0.96296296296200001</v>
      </c>
      <c r="J318" s="60">
        <v>76</v>
      </c>
      <c r="K318" s="61">
        <v>0.93827160493799999</v>
      </c>
      <c r="L318" s="60">
        <v>80</v>
      </c>
      <c r="M318" s="61">
        <v>0.98765432098700001</v>
      </c>
      <c r="N318" s="60">
        <v>2</v>
      </c>
      <c r="O318" s="61">
        <v>2.4691358024E-2</v>
      </c>
      <c r="P318" s="60">
        <v>2</v>
      </c>
      <c r="Q318" s="73">
        <v>2.4691358024E-2</v>
      </c>
    </row>
    <row r="319" spans="1:17">
      <c r="A319" s="72" t="s">
        <v>937</v>
      </c>
      <c r="B319" s="59" t="s">
        <v>2608</v>
      </c>
      <c r="C319" s="59" t="s">
        <v>2609</v>
      </c>
      <c r="D319" s="59" t="s">
        <v>1419</v>
      </c>
      <c r="E319" s="59" t="s">
        <v>2610</v>
      </c>
      <c r="F319" s="59" t="s">
        <v>2611</v>
      </c>
      <c r="G319" s="60">
        <v>91</v>
      </c>
      <c r="H319" s="60">
        <v>90</v>
      </c>
      <c r="I319" s="61">
        <v>0.98901098900999995</v>
      </c>
      <c r="J319" s="60">
        <v>90</v>
      </c>
      <c r="K319" s="61">
        <v>0.98901098900999995</v>
      </c>
      <c r="L319" s="60">
        <v>90</v>
      </c>
      <c r="M319" s="61">
        <v>0.98901098900999995</v>
      </c>
      <c r="N319" s="60">
        <v>0</v>
      </c>
      <c r="O319" s="61">
        <v>0</v>
      </c>
      <c r="P319" s="60">
        <v>0</v>
      </c>
      <c r="Q319" s="73">
        <v>0</v>
      </c>
    </row>
    <row r="320" spans="1:17">
      <c r="A320" s="72" t="s">
        <v>937</v>
      </c>
      <c r="B320" s="59" t="s">
        <v>2341</v>
      </c>
      <c r="C320" s="59" t="s">
        <v>2342</v>
      </c>
      <c r="D320" s="59" t="s">
        <v>1419</v>
      </c>
      <c r="E320" s="59" t="s">
        <v>2343</v>
      </c>
      <c r="F320" s="59" t="s">
        <v>2344</v>
      </c>
      <c r="G320" s="60">
        <v>81</v>
      </c>
      <c r="H320" s="60">
        <v>76</v>
      </c>
      <c r="I320" s="61">
        <v>0.93827160493799999</v>
      </c>
      <c r="J320" s="60">
        <v>70</v>
      </c>
      <c r="K320" s="61">
        <v>0.86419753086399997</v>
      </c>
      <c r="L320" s="60">
        <v>80</v>
      </c>
      <c r="M320" s="61">
        <v>0.98765432098700001</v>
      </c>
      <c r="N320" s="60">
        <v>4</v>
      </c>
      <c r="O320" s="61">
        <v>4.9382716048999999E-2</v>
      </c>
      <c r="P320" s="60">
        <v>6</v>
      </c>
      <c r="Q320" s="73">
        <v>7.4074074074000004E-2</v>
      </c>
    </row>
    <row r="321" spans="1:17">
      <c r="A321" s="72" t="s">
        <v>937</v>
      </c>
      <c r="B321" s="59" t="s">
        <v>980</v>
      </c>
      <c r="C321" s="59" t="s">
        <v>981</v>
      </c>
      <c r="D321" s="59" t="s">
        <v>1419</v>
      </c>
      <c r="E321" s="59" t="s">
        <v>982</v>
      </c>
      <c r="F321" s="59" t="s">
        <v>981</v>
      </c>
      <c r="G321" s="60">
        <v>78</v>
      </c>
      <c r="H321" s="60">
        <v>78</v>
      </c>
      <c r="I321" s="61">
        <v>1</v>
      </c>
      <c r="J321" s="60">
        <v>74</v>
      </c>
      <c r="K321" s="61">
        <v>0.94871794871699999</v>
      </c>
      <c r="L321" s="60">
        <v>78</v>
      </c>
      <c r="M321" s="61">
        <v>1</v>
      </c>
      <c r="N321" s="60">
        <v>0</v>
      </c>
      <c r="O321" s="61">
        <v>0</v>
      </c>
      <c r="P321" s="60">
        <v>4</v>
      </c>
      <c r="Q321" s="73">
        <v>5.1282051282000002E-2</v>
      </c>
    </row>
    <row r="322" spans="1:17">
      <c r="A322" s="72" t="s">
        <v>1331</v>
      </c>
      <c r="B322" s="59" t="s">
        <v>1369</v>
      </c>
      <c r="C322" s="59" t="s">
        <v>1370</v>
      </c>
      <c r="D322" s="59" t="s">
        <v>1420</v>
      </c>
      <c r="E322" s="59" t="s">
        <v>1371</v>
      </c>
      <c r="F322" s="59" t="s">
        <v>1372</v>
      </c>
      <c r="G322" s="60">
        <v>167</v>
      </c>
      <c r="H322" s="60">
        <v>119</v>
      </c>
      <c r="I322" s="61">
        <v>0.71257485029900003</v>
      </c>
      <c r="J322" s="60">
        <v>93</v>
      </c>
      <c r="K322" s="61">
        <v>0.55688622754399997</v>
      </c>
      <c r="L322" s="60">
        <v>121</v>
      </c>
      <c r="M322" s="61">
        <v>0.724550898203</v>
      </c>
      <c r="N322" s="60">
        <v>2</v>
      </c>
      <c r="O322" s="61">
        <v>1.1976047904E-2</v>
      </c>
      <c r="P322" s="60">
        <v>26</v>
      </c>
      <c r="Q322" s="73">
        <v>0.155688622754</v>
      </c>
    </row>
    <row r="323" spans="1:17">
      <c r="A323" s="72" t="s">
        <v>1607</v>
      </c>
      <c r="B323" s="59" t="s">
        <v>1679</v>
      </c>
      <c r="C323" s="59" t="s">
        <v>1680</v>
      </c>
      <c r="D323" s="59" t="s">
        <v>1420</v>
      </c>
      <c r="E323" s="59" t="s">
        <v>1681</v>
      </c>
      <c r="F323" s="59" t="s">
        <v>1682</v>
      </c>
      <c r="G323" s="60">
        <v>254</v>
      </c>
      <c r="H323" s="60">
        <v>183</v>
      </c>
      <c r="I323" s="61">
        <v>0.72047244094399998</v>
      </c>
      <c r="J323" s="60">
        <v>172</v>
      </c>
      <c r="K323" s="61">
        <v>0.67716535433000002</v>
      </c>
      <c r="L323" s="60">
        <v>195</v>
      </c>
      <c r="M323" s="61">
        <v>0.767716535433</v>
      </c>
      <c r="N323" s="60">
        <v>12</v>
      </c>
      <c r="O323" s="61">
        <v>4.7244094488000002E-2</v>
      </c>
      <c r="P323" s="60">
        <v>11</v>
      </c>
      <c r="Q323" s="73">
        <v>4.3307086613999998E-2</v>
      </c>
    </row>
    <row r="324" spans="1:17">
      <c r="A324" s="72" t="s">
        <v>2511</v>
      </c>
      <c r="B324" s="59" t="s">
        <v>2532</v>
      </c>
      <c r="C324" s="59" t="s">
        <v>2533</v>
      </c>
      <c r="D324" s="59" t="s">
        <v>1420</v>
      </c>
      <c r="E324" s="59" t="s">
        <v>2534</v>
      </c>
      <c r="F324" s="59" t="s">
        <v>2535</v>
      </c>
      <c r="G324" s="60">
        <v>281</v>
      </c>
      <c r="H324" s="60">
        <v>242</v>
      </c>
      <c r="I324" s="61">
        <v>0.86120996441200004</v>
      </c>
      <c r="J324" s="60">
        <v>238</v>
      </c>
      <c r="K324" s="61">
        <v>0.84697508896700002</v>
      </c>
      <c r="L324" s="60">
        <v>243</v>
      </c>
      <c r="M324" s="61">
        <v>0.86476868327400003</v>
      </c>
      <c r="N324" s="60">
        <v>1</v>
      </c>
      <c r="O324" s="61">
        <v>3.5587188609999998E-3</v>
      </c>
      <c r="P324" s="60">
        <v>4</v>
      </c>
      <c r="Q324" s="73">
        <v>1.4234875443999999E-2</v>
      </c>
    </row>
    <row r="325" spans="1:17">
      <c r="A325" s="72" t="s">
        <v>679</v>
      </c>
      <c r="B325" s="59" t="s">
        <v>711</v>
      </c>
      <c r="C325" s="59" t="s">
        <v>712</v>
      </c>
      <c r="D325" s="59" t="s">
        <v>1420</v>
      </c>
      <c r="E325" s="59" t="s">
        <v>713</v>
      </c>
      <c r="F325" s="59" t="s">
        <v>714</v>
      </c>
      <c r="G325" s="60">
        <v>97</v>
      </c>
      <c r="H325" s="60">
        <v>58</v>
      </c>
      <c r="I325" s="61">
        <v>0.59793814432900005</v>
      </c>
      <c r="J325" s="60">
        <v>58</v>
      </c>
      <c r="K325" s="61">
        <v>0.59793814432900005</v>
      </c>
      <c r="L325" s="60">
        <v>64</v>
      </c>
      <c r="M325" s="61">
        <v>0.65979381443200003</v>
      </c>
      <c r="N325" s="60">
        <v>6</v>
      </c>
      <c r="O325" s="61">
        <v>6.1855670102999999E-2</v>
      </c>
      <c r="P325" s="60">
        <v>0</v>
      </c>
      <c r="Q325" s="73">
        <v>0</v>
      </c>
    </row>
    <row r="326" spans="1:17">
      <c r="A326" s="72" t="s">
        <v>761</v>
      </c>
      <c r="B326" s="59" t="s">
        <v>792</v>
      </c>
      <c r="C326" s="59" t="s">
        <v>793</v>
      </c>
      <c r="D326" s="59" t="s">
        <v>1420</v>
      </c>
      <c r="E326" s="59" t="s">
        <v>794</v>
      </c>
      <c r="F326" s="59" t="s">
        <v>795</v>
      </c>
      <c r="G326" s="60">
        <v>451</v>
      </c>
      <c r="H326" s="60">
        <v>404</v>
      </c>
      <c r="I326" s="61">
        <v>0.89578713968900003</v>
      </c>
      <c r="J326" s="60">
        <v>402</v>
      </c>
      <c r="K326" s="61">
        <v>0.89135254988900003</v>
      </c>
      <c r="L326" s="60">
        <v>407</v>
      </c>
      <c r="M326" s="61">
        <v>0.90243902439000001</v>
      </c>
      <c r="N326" s="60">
        <v>3</v>
      </c>
      <c r="O326" s="61">
        <v>6.6518847000000001E-3</v>
      </c>
      <c r="P326" s="60">
        <v>2</v>
      </c>
      <c r="Q326" s="73">
        <v>4.4345898000000003E-3</v>
      </c>
    </row>
    <row r="327" spans="1:17">
      <c r="A327" s="72" t="s">
        <v>1193</v>
      </c>
      <c r="B327" s="59" t="s">
        <v>1201</v>
      </c>
      <c r="C327" s="59" t="s">
        <v>1202</v>
      </c>
      <c r="D327" s="59" t="s">
        <v>1420</v>
      </c>
      <c r="E327" s="59" t="s">
        <v>1203</v>
      </c>
      <c r="F327" s="59" t="s">
        <v>1204</v>
      </c>
      <c r="G327" s="60">
        <v>70</v>
      </c>
      <c r="H327" s="60">
        <v>38</v>
      </c>
      <c r="I327" s="61">
        <v>0.54285714285700004</v>
      </c>
      <c r="J327" s="60">
        <v>34</v>
      </c>
      <c r="K327" s="61">
        <v>0.48571428571399999</v>
      </c>
      <c r="L327" s="60">
        <v>43</v>
      </c>
      <c r="M327" s="61">
        <v>0.61428571428500001</v>
      </c>
      <c r="N327" s="60">
        <v>5</v>
      </c>
      <c r="O327" s="61">
        <v>7.1428571428000007E-2</v>
      </c>
      <c r="P327" s="60">
        <v>4</v>
      </c>
      <c r="Q327" s="73">
        <v>5.7142857142E-2</v>
      </c>
    </row>
    <row r="328" spans="1:17">
      <c r="A328" s="72" t="s">
        <v>348</v>
      </c>
      <c r="B328" s="59" t="s">
        <v>365</v>
      </c>
      <c r="C328" s="59" t="s">
        <v>366</v>
      </c>
      <c r="D328" s="59" t="s">
        <v>1420</v>
      </c>
      <c r="E328" s="59" t="s">
        <v>367</v>
      </c>
      <c r="F328" s="59" t="s">
        <v>368</v>
      </c>
      <c r="G328" s="60">
        <v>126</v>
      </c>
      <c r="H328" s="60">
        <v>73</v>
      </c>
      <c r="I328" s="61">
        <v>0.57936507936500004</v>
      </c>
      <c r="J328" s="60">
        <v>70</v>
      </c>
      <c r="K328" s="61">
        <v>0.55555555555500002</v>
      </c>
      <c r="L328" s="60">
        <v>73</v>
      </c>
      <c r="M328" s="61">
        <v>0.57936507936500004</v>
      </c>
      <c r="N328" s="60">
        <v>0</v>
      </c>
      <c r="O328" s="61">
        <v>0</v>
      </c>
      <c r="P328" s="60">
        <v>3</v>
      </c>
      <c r="Q328" s="73">
        <v>2.3809523809000002E-2</v>
      </c>
    </row>
    <row r="329" spans="1:17">
      <c r="A329" s="72" t="s">
        <v>2544</v>
      </c>
      <c r="B329" s="59" t="s">
        <v>2570</v>
      </c>
      <c r="C329" s="59" t="s">
        <v>2571</v>
      </c>
      <c r="D329" s="59" t="s">
        <v>1420</v>
      </c>
      <c r="E329" s="59" t="s">
        <v>2572</v>
      </c>
      <c r="F329" s="59" t="s">
        <v>2573</v>
      </c>
      <c r="G329" s="60">
        <v>170</v>
      </c>
      <c r="H329" s="60">
        <v>131</v>
      </c>
      <c r="I329" s="61">
        <v>0.770588235294</v>
      </c>
      <c r="J329" s="60">
        <v>118</v>
      </c>
      <c r="K329" s="61">
        <v>0.69411764705800005</v>
      </c>
      <c r="L329" s="60">
        <v>136</v>
      </c>
      <c r="M329" s="61">
        <v>0.8</v>
      </c>
      <c r="N329" s="60">
        <v>5</v>
      </c>
      <c r="O329" s="61">
        <v>2.9411764704999999E-2</v>
      </c>
      <c r="P329" s="60">
        <v>13</v>
      </c>
      <c r="Q329" s="73">
        <v>7.6470588234999998E-2</v>
      </c>
    </row>
    <row r="330" spans="1:17">
      <c r="A330" s="72" t="s">
        <v>1184</v>
      </c>
      <c r="B330" s="59" t="s">
        <v>1185</v>
      </c>
      <c r="C330" s="59" t="s">
        <v>1186</v>
      </c>
      <c r="D330" s="59" t="s">
        <v>1420</v>
      </c>
      <c r="E330" s="59" t="s">
        <v>1187</v>
      </c>
      <c r="F330" s="59" t="s">
        <v>1188</v>
      </c>
      <c r="G330" s="60">
        <v>174</v>
      </c>
      <c r="H330" s="60">
        <v>106</v>
      </c>
      <c r="I330" s="61">
        <v>0.60919540229799996</v>
      </c>
      <c r="J330" s="60">
        <v>106</v>
      </c>
      <c r="K330" s="61">
        <v>0.60919540229799996</v>
      </c>
      <c r="L330" s="60">
        <v>106</v>
      </c>
      <c r="M330" s="61">
        <v>0.60919540229799996</v>
      </c>
      <c r="N330" s="60">
        <v>0</v>
      </c>
      <c r="O330" s="61">
        <v>0</v>
      </c>
      <c r="P330" s="60">
        <v>0</v>
      </c>
      <c r="Q330" s="73">
        <v>0</v>
      </c>
    </row>
    <row r="331" spans="1:17">
      <c r="A331" s="72" t="s">
        <v>728</v>
      </c>
      <c r="B331" s="59" t="s">
        <v>729</v>
      </c>
      <c r="C331" s="59" t="s">
        <v>730</v>
      </c>
      <c r="D331" s="59" t="s">
        <v>1420</v>
      </c>
      <c r="E331" s="59" t="s">
        <v>733</v>
      </c>
      <c r="F331" s="59" t="s">
        <v>734</v>
      </c>
      <c r="G331" s="60">
        <v>235</v>
      </c>
      <c r="H331" s="60">
        <v>133</v>
      </c>
      <c r="I331" s="61">
        <v>0.56595744680799998</v>
      </c>
      <c r="J331" s="60">
        <v>115</v>
      </c>
      <c r="K331" s="61">
        <v>0.48936170212699998</v>
      </c>
      <c r="L331" s="60">
        <v>146</v>
      </c>
      <c r="M331" s="61">
        <v>0.62127659574399996</v>
      </c>
      <c r="N331" s="60">
        <v>13</v>
      </c>
      <c r="O331" s="61">
        <v>5.5319148935999998E-2</v>
      </c>
      <c r="P331" s="60">
        <v>18</v>
      </c>
      <c r="Q331" s="73">
        <v>7.6595744679999994E-2</v>
      </c>
    </row>
    <row r="332" spans="1:17">
      <c r="A332" s="72" t="s">
        <v>728</v>
      </c>
      <c r="B332" s="59" t="s">
        <v>729</v>
      </c>
      <c r="C332" s="59" t="s">
        <v>730</v>
      </c>
      <c r="D332" s="59" t="s">
        <v>1420</v>
      </c>
      <c r="E332" s="59" t="s">
        <v>731</v>
      </c>
      <c r="F332" s="59" t="s">
        <v>732</v>
      </c>
      <c r="G332" s="60">
        <v>152</v>
      </c>
      <c r="H332" s="60">
        <v>86</v>
      </c>
      <c r="I332" s="61">
        <v>0.56578947368400001</v>
      </c>
      <c r="J332" s="60">
        <v>71</v>
      </c>
      <c r="K332" s="61">
        <v>0.46710526315700002</v>
      </c>
      <c r="L332" s="60">
        <v>90</v>
      </c>
      <c r="M332" s="61">
        <v>0.59210526315699996</v>
      </c>
      <c r="N332" s="60">
        <v>4</v>
      </c>
      <c r="O332" s="61">
        <v>2.6315789472999999E-2</v>
      </c>
      <c r="P332" s="60">
        <v>15</v>
      </c>
      <c r="Q332" s="73">
        <v>9.8684210526000002E-2</v>
      </c>
    </row>
    <row r="333" spans="1:17">
      <c r="A333" s="72" t="s">
        <v>1287</v>
      </c>
      <c r="B333" s="59" t="s">
        <v>1292</v>
      </c>
      <c r="C333" s="59" t="s">
        <v>1293</v>
      </c>
      <c r="D333" s="59" t="s">
        <v>1420</v>
      </c>
      <c r="E333" s="59" t="s">
        <v>1294</v>
      </c>
      <c r="F333" s="59" t="s">
        <v>1295</v>
      </c>
      <c r="G333" s="60">
        <v>175</v>
      </c>
      <c r="H333" s="60">
        <v>111</v>
      </c>
      <c r="I333" s="61">
        <v>0.63428571428500002</v>
      </c>
      <c r="J333" s="60">
        <v>110</v>
      </c>
      <c r="K333" s="61">
        <v>0.62857142857100001</v>
      </c>
      <c r="L333" s="60">
        <v>115</v>
      </c>
      <c r="M333" s="61">
        <v>0.65714285714200005</v>
      </c>
      <c r="N333" s="60">
        <v>4</v>
      </c>
      <c r="O333" s="61">
        <v>2.2857142856999999E-2</v>
      </c>
      <c r="P333" s="60">
        <v>1</v>
      </c>
      <c r="Q333" s="73">
        <v>5.7142857140000001E-3</v>
      </c>
    </row>
    <row r="334" spans="1:17">
      <c r="A334" s="72" t="s">
        <v>111</v>
      </c>
      <c r="B334" s="59" t="s">
        <v>149</v>
      </c>
      <c r="C334" s="59" t="s">
        <v>150</v>
      </c>
      <c r="D334" s="59" t="s">
        <v>1420</v>
      </c>
      <c r="E334" s="59" t="s">
        <v>2325</v>
      </c>
      <c r="F334" s="59" t="s">
        <v>2326</v>
      </c>
      <c r="G334" s="60">
        <v>555</v>
      </c>
      <c r="H334" s="60">
        <v>413</v>
      </c>
      <c r="I334" s="61">
        <v>0.74414414414399999</v>
      </c>
      <c r="J334" s="60">
        <v>402</v>
      </c>
      <c r="K334" s="61">
        <v>0.72432432432399996</v>
      </c>
      <c r="L334" s="60">
        <v>424</v>
      </c>
      <c r="M334" s="61">
        <v>0.76396396396300004</v>
      </c>
      <c r="N334" s="60">
        <v>11</v>
      </c>
      <c r="O334" s="61">
        <v>1.9819819818999999E-2</v>
      </c>
      <c r="P334" s="60">
        <v>11</v>
      </c>
      <c r="Q334" s="73">
        <v>1.9819819818999999E-2</v>
      </c>
    </row>
    <row r="335" spans="1:17">
      <c r="A335" s="72" t="s">
        <v>111</v>
      </c>
      <c r="B335" s="59" t="s">
        <v>149</v>
      </c>
      <c r="C335" s="59" t="s">
        <v>150</v>
      </c>
      <c r="D335" s="59" t="s">
        <v>1420</v>
      </c>
      <c r="E335" s="59" t="s">
        <v>2089</v>
      </c>
      <c r="F335" s="59" t="s">
        <v>2090</v>
      </c>
      <c r="G335" s="60">
        <v>29</v>
      </c>
      <c r="H335" s="60">
        <v>11</v>
      </c>
      <c r="I335" s="61">
        <v>0.37931034482699999</v>
      </c>
      <c r="J335" s="60">
        <v>10</v>
      </c>
      <c r="K335" s="61">
        <v>0.34482758620600001</v>
      </c>
      <c r="L335" s="60">
        <v>11</v>
      </c>
      <c r="M335" s="61">
        <v>0.37931034482699999</v>
      </c>
      <c r="N335" s="60">
        <v>0</v>
      </c>
      <c r="O335" s="61">
        <v>0</v>
      </c>
      <c r="P335" s="60">
        <v>1</v>
      </c>
      <c r="Q335" s="73">
        <v>3.4482758619999998E-2</v>
      </c>
    </row>
    <row r="336" spans="1:17">
      <c r="A336" s="72" t="s">
        <v>111</v>
      </c>
      <c r="B336" s="59" t="s">
        <v>149</v>
      </c>
      <c r="C336" s="59" t="s">
        <v>150</v>
      </c>
      <c r="D336" s="59" t="s">
        <v>1420</v>
      </c>
      <c r="E336" s="59" t="s">
        <v>151</v>
      </c>
      <c r="F336" s="59" t="s">
        <v>152</v>
      </c>
      <c r="G336" s="60">
        <v>10</v>
      </c>
      <c r="H336" s="60">
        <v>2</v>
      </c>
      <c r="I336" s="61">
        <v>0.2</v>
      </c>
      <c r="J336" s="60">
        <v>2</v>
      </c>
      <c r="K336" s="61">
        <v>0.2</v>
      </c>
      <c r="L336" s="60">
        <v>2</v>
      </c>
      <c r="M336" s="61">
        <v>0.2</v>
      </c>
      <c r="N336" s="60">
        <v>0</v>
      </c>
      <c r="O336" s="61">
        <v>0</v>
      </c>
      <c r="P336" s="60">
        <v>0</v>
      </c>
      <c r="Q336" s="73">
        <v>0</v>
      </c>
    </row>
    <row r="337" spans="1:17">
      <c r="A337" s="72" t="s">
        <v>2544</v>
      </c>
      <c r="B337" s="59" t="s">
        <v>2574</v>
      </c>
      <c r="C337" s="59" t="s">
        <v>22</v>
      </c>
      <c r="D337" s="59" t="s">
        <v>1420</v>
      </c>
      <c r="E337" s="59" t="s">
        <v>23</v>
      </c>
      <c r="F337" s="59" t="s">
        <v>24</v>
      </c>
      <c r="G337" s="60">
        <v>55</v>
      </c>
      <c r="H337" s="60">
        <v>37</v>
      </c>
      <c r="I337" s="61">
        <v>0.67272727272699995</v>
      </c>
      <c r="J337" s="60">
        <v>35</v>
      </c>
      <c r="K337" s="61">
        <v>0.63636363636299997</v>
      </c>
      <c r="L337" s="60">
        <v>42</v>
      </c>
      <c r="M337" s="61">
        <v>0.76363636363599996</v>
      </c>
      <c r="N337" s="60">
        <v>5</v>
      </c>
      <c r="O337" s="61">
        <v>9.0909090908999998E-2</v>
      </c>
      <c r="P337" s="60">
        <v>2</v>
      </c>
      <c r="Q337" s="73">
        <v>3.6363636363000003E-2</v>
      </c>
    </row>
    <row r="338" spans="1:17">
      <c r="A338" s="72" t="s">
        <v>2457</v>
      </c>
      <c r="B338" s="59" t="s">
        <v>2477</v>
      </c>
      <c r="C338" s="59" t="s">
        <v>2478</v>
      </c>
      <c r="D338" s="59" t="s">
        <v>1420</v>
      </c>
      <c r="E338" s="59" t="s">
        <v>2479</v>
      </c>
      <c r="F338" s="59" t="s">
        <v>2480</v>
      </c>
      <c r="G338" s="60">
        <v>48</v>
      </c>
      <c r="H338" s="60">
        <v>35</v>
      </c>
      <c r="I338" s="61">
        <v>0.72916666666600005</v>
      </c>
      <c r="J338" s="60">
        <v>35</v>
      </c>
      <c r="K338" s="61">
        <v>0.72916666666600005</v>
      </c>
      <c r="L338" s="60">
        <v>35</v>
      </c>
      <c r="M338" s="61">
        <v>0.72916666666600005</v>
      </c>
      <c r="N338" s="60">
        <v>0</v>
      </c>
      <c r="O338" s="61">
        <v>0</v>
      </c>
      <c r="P338" s="60">
        <v>0</v>
      </c>
      <c r="Q338" s="73">
        <v>0</v>
      </c>
    </row>
    <row r="339" spans="1:17">
      <c r="A339" s="72" t="s">
        <v>893</v>
      </c>
      <c r="B339" s="59" t="s">
        <v>898</v>
      </c>
      <c r="C339" s="59" t="s">
        <v>899</v>
      </c>
      <c r="D339" s="59" t="s">
        <v>1420</v>
      </c>
      <c r="E339" s="59" t="s">
        <v>900</v>
      </c>
      <c r="F339" s="59" t="s">
        <v>901</v>
      </c>
      <c r="G339" s="60">
        <v>167</v>
      </c>
      <c r="H339" s="60">
        <v>105</v>
      </c>
      <c r="I339" s="61">
        <v>0.62874251497</v>
      </c>
      <c r="J339" s="60">
        <v>92</v>
      </c>
      <c r="K339" s="61">
        <v>0.55089820359200004</v>
      </c>
      <c r="L339" s="60">
        <v>106</v>
      </c>
      <c r="M339" s="61">
        <v>0.63473053892200004</v>
      </c>
      <c r="N339" s="60">
        <v>1</v>
      </c>
      <c r="O339" s="61">
        <v>5.988023952E-3</v>
      </c>
      <c r="P339" s="60">
        <v>13</v>
      </c>
      <c r="Q339" s="73">
        <v>7.7844311377E-2</v>
      </c>
    </row>
    <row r="340" spans="1:17">
      <c r="A340" s="72" t="s">
        <v>1139</v>
      </c>
      <c r="B340" s="59" t="s">
        <v>1148</v>
      </c>
      <c r="C340" s="59" t="s">
        <v>1149</v>
      </c>
      <c r="D340" s="59" t="s">
        <v>1420</v>
      </c>
      <c r="E340" s="59" t="s">
        <v>1150</v>
      </c>
      <c r="F340" s="59" t="s">
        <v>1151</v>
      </c>
      <c r="G340" s="60">
        <v>100</v>
      </c>
      <c r="H340" s="60">
        <v>72</v>
      </c>
      <c r="I340" s="61">
        <v>0.72</v>
      </c>
      <c r="J340" s="60">
        <v>58</v>
      </c>
      <c r="K340" s="61">
        <v>0.57999999999999996</v>
      </c>
      <c r="L340" s="60">
        <v>74</v>
      </c>
      <c r="M340" s="61">
        <v>0.74</v>
      </c>
      <c r="N340" s="60">
        <v>2</v>
      </c>
      <c r="O340" s="61">
        <v>0.02</v>
      </c>
      <c r="P340" s="60">
        <v>14</v>
      </c>
      <c r="Q340" s="73">
        <v>0.14000000000000001</v>
      </c>
    </row>
    <row r="341" spans="1:17">
      <c r="A341" s="72" t="s">
        <v>472</v>
      </c>
      <c r="B341" s="59" t="s">
        <v>483</v>
      </c>
      <c r="C341" s="59" t="s">
        <v>484</v>
      </c>
      <c r="D341" s="59" t="s">
        <v>1420</v>
      </c>
      <c r="E341" s="59" t="s">
        <v>485</v>
      </c>
      <c r="F341" s="59" t="s">
        <v>486</v>
      </c>
      <c r="G341" s="60">
        <v>137</v>
      </c>
      <c r="H341" s="60">
        <v>97</v>
      </c>
      <c r="I341" s="61">
        <v>0.70802919708000001</v>
      </c>
      <c r="J341" s="60">
        <v>92</v>
      </c>
      <c r="K341" s="61">
        <v>0.67153284671500002</v>
      </c>
      <c r="L341" s="60">
        <v>102</v>
      </c>
      <c r="M341" s="61">
        <v>0.74452554744499999</v>
      </c>
      <c r="N341" s="60">
        <v>5</v>
      </c>
      <c r="O341" s="61">
        <v>3.6496350364000001E-2</v>
      </c>
      <c r="P341" s="60">
        <v>5</v>
      </c>
      <c r="Q341" s="73">
        <v>3.6496350364000001E-2</v>
      </c>
    </row>
    <row r="342" spans="1:17">
      <c r="A342" s="72" t="s">
        <v>1402</v>
      </c>
      <c r="B342" s="59" t="s">
        <v>1451</v>
      </c>
      <c r="C342" s="59" t="s">
        <v>1452</v>
      </c>
      <c r="D342" s="59" t="s">
        <v>1420</v>
      </c>
      <c r="E342" s="59" t="s">
        <v>1453</v>
      </c>
      <c r="F342" s="59" t="s">
        <v>1454</v>
      </c>
      <c r="G342" s="60">
        <v>63</v>
      </c>
      <c r="H342" s="60">
        <v>50</v>
      </c>
      <c r="I342" s="61">
        <v>0.79365079365000002</v>
      </c>
      <c r="J342" s="60">
        <v>50</v>
      </c>
      <c r="K342" s="61">
        <v>0.79365079365000002</v>
      </c>
      <c r="L342" s="60">
        <v>50</v>
      </c>
      <c r="M342" s="61">
        <v>0.79365079365000002</v>
      </c>
      <c r="N342" s="60">
        <v>0</v>
      </c>
      <c r="O342" s="61">
        <v>0</v>
      </c>
      <c r="P342" s="60">
        <v>0</v>
      </c>
      <c r="Q342" s="73">
        <v>0</v>
      </c>
    </row>
    <row r="343" spans="1:17">
      <c r="A343" s="72" t="s">
        <v>2122</v>
      </c>
      <c r="B343" s="59" t="s">
        <v>2135</v>
      </c>
      <c r="C343" s="59" t="s">
        <v>2136</v>
      </c>
      <c r="D343" s="59" t="s">
        <v>1420</v>
      </c>
      <c r="E343" s="59" t="s">
        <v>2137</v>
      </c>
      <c r="F343" s="59" t="s">
        <v>2138</v>
      </c>
      <c r="G343" s="60">
        <v>121</v>
      </c>
      <c r="H343" s="60">
        <v>77</v>
      </c>
      <c r="I343" s="61">
        <v>0.63636363636299997</v>
      </c>
      <c r="J343" s="60">
        <v>70</v>
      </c>
      <c r="K343" s="61">
        <v>0.57851239669400001</v>
      </c>
      <c r="L343" s="60">
        <v>84</v>
      </c>
      <c r="M343" s="61">
        <v>0.69421487603300003</v>
      </c>
      <c r="N343" s="60">
        <v>7</v>
      </c>
      <c r="O343" s="61">
        <v>5.7851239669E-2</v>
      </c>
      <c r="P343" s="60">
        <v>7</v>
      </c>
      <c r="Q343" s="73">
        <v>5.7851239669E-2</v>
      </c>
    </row>
    <row r="344" spans="1:17">
      <c r="A344" s="72" t="s">
        <v>625</v>
      </c>
      <c r="B344" s="59" t="s">
        <v>638</v>
      </c>
      <c r="C344" s="59" t="s">
        <v>639</v>
      </c>
      <c r="D344" s="59" t="s">
        <v>1420</v>
      </c>
      <c r="E344" s="59" t="s">
        <v>640</v>
      </c>
      <c r="F344" s="59" t="s">
        <v>641</v>
      </c>
      <c r="G344" s="60">
        <v>66</v>
      </c>
      <c r="H344" s="60">
        <v>48</v>
      </c>
      <c r="I344" s="61">
        <v>0.72727272727199999</v>
      </c>
      <c r="J344" s="60">
        <v>35</v>
      </c>
      <c r="K344" s="61">
        <v>0.53030303030299997</v>
      </c>
      <c r="L344" s="60">
        <v>48</v>
      </c>
      <c r="M344" s="61">
        <v>0.72727272727199999</v>
      </c>
      <c r="N344" s="60">
        <v>0</v>
      </c>
      <c r="O344" s="61">
        <v>0</v>
      </c>
      <c r="P344" s="60">
        <v>13</v>
      </c>
      <c r="Q344" s="73">
        <v>0.19696969696899999</v>
      </c>
    </row>
    <row r="345" spans="1:17">
      <c r="A345" s="72" t="s">
        <v>1607</v>
      </c>
      <c r="B345" s="59" t="s">
        <v>1683</v>
      </c>
      <c r="C345" s="59" t="s">
        <v>1684</v>
      </c>
      <c r="D345" s="59" t="s">
        <v>1420</v>
      </c>
      <c r="E345" s="59" t="s">
        <v>1685</v>
      </c>
      <c r="F345" s="59" t="s">
        <v>1686</v>
      </c>
      <c r="G345" s="60">
        <v>234</v>
      </c>
      <c r="H345" s="60">
        <v>211</v>
      </c>
      <c r="I345" s="61">
        <v>0.90170940170900005</v>
      </c>
      <c r="J345" s="60">
        <v>206</v>
      </c>
      <c r="K345" s="61">
        <v>0.88034188034100003</v>
      </c>
      <c r="L345" s="60">
        <v>218</v>
      </c>
      <c r="M345" s="61">
        <v>0.93162393162299995</v>
      </c>
      <c r="N345" s="60">
        <v>7</v>
      </c>
      <c r="O345" s="61">
        <v>2.9914529913999999E-2</v>
      </c>
      <c r="P345" s="60">
        <v>5</v>
      </c>
      <c r="Q345" s="73">
        <v>2.1367521367E-2</v>
      </c>
    </row>
    <row r="346" spans="1:17">
      <c r="A346" s="72" t="s">
        <v>625</v>
      </c>
      <c r="B346" s="59" t="s">
        <v>642</v>
      </c>
      <c r="C346" s="59" t="s">
        <v>643</v>
      </c>
      <c r="D346" s="59" t="s">
        <v>1420</v>
      </c>
      <c r="E346" s="59" t="s">
        <v>644</v>
      </c>
      <c r="F346" s="59" t="s">
        <v>645</v>
      </c>
      <c r="G346" s="60">
        <v>158</v>
      </c>
      <c r="H346" s="60">
        <v>109</v>
      </c>
      <c r="I346" s="61">
        <v>0.68987341772099997</v>
      </c>
      <c r="J346" s="60">
        <v>108</v>
      </c>
      <c r="K346" s="61">
        <v>0.68354430379700004</v>
      </c>
      <c r="L346" s="60">
        <v>114</v>
      </c>
      <c r="M346" s="61">
        <v>0.72151898734099995</v>
      </c>
      <c r="N346" s="60">
        <v>5</v>
      </c>
      <c r="O346" s="61">
        <v>3.1645569620000001E-2</v>
      </c>
      <c r="P346" s="60">
        <v>1</v>
      </c>
      <c r="Q346" s="73">
        <v>6.3291139239999997E-3</v>
      </c>
    </row>
    <row r="347" spans="1:17">
      <c r="A347" s="72" t="s">
        <v>1241</v>
      </c>
      <c r="B347" s="59" t="s">
        <v>1254</v>
      </c>
      <c r="C347" s="59" t="s">
        <v>1255</v>
      </c>
      <c r="D347" s="59" t="s">
        <v>1420</v>
      </c>
      <c r="E347" s="59" t="s">
        <v>1256</v>
      </c>
      <c r="F347" s="59" t="s">
        <v>1257</v>
      </c>
      <c r="G347" s="60">
        <v>148</v>
      </c>
      <c r="H347" s="60">
        <v>101</v>
      </c>
      <c r="I347" s="61">
        <v>0.68243243243200002</v>
      </c>
      <c r="J347" s="60">
        <v>100</v>
      </c>
      <c r="K347" s="61">
        <v>0.67567567567499998</v>
      </c>
      <c r="L347" s="60">
        <v>108</v>
      </c>
      <c r="M347" s="61">
        <v>0.72972972972899997</v>
      </c>
      <c r="N347" s="60">
        <v>7</v>
      </c>
      <c r="O347" s="61">
        <v>4.7297297297000003E-2</v>
      </c>
      <c r="P347" s="60">
        <v>1</v>
      </c>
      <c r="Q347" s="73">
        <v>6.7567567559999996E-3</v>
      </c>
    </row>
    <row r="348" spans="1:17">
      <c r="A348" s="72" t="s">
        <v>1607</v>
      </c>
      <c r="B348" s="59" t="s">
        <v>1687</v>
      </c>
      <c r="C348" s="59" t="s">
        <v>1688</v>
      </c>
      <c r="D348" s="59" t="s">
        <v>1420</v>
      </c>
      <c r="E348" s="59" t="s">
        <v>1689</v>
      </c>
      <c r="F348" s="59" t="s">
        <v>1690</v>
      </c>
      <c r="G348" s="60">
        <v>272</v>
      </c>
      <c r="H348" s="60">
        <v>254</v>
      </c>
      <c r="I348" s="61">
        <v>0.933823529411</v>
      </c>
      <c r="J348" s="60">
        <v>242</v>
      </c>
      <c r="K348" s="61">
        <v>0.88970588235199999</v>
      </c>
      <c r="L348" s="60">
        <v>256</v>
      </c>
      <c r="M348" s="61">
        <v>0.94117647058800002</v>
      </c>
      <c r="N348" s="60">
        <v>2</v>
      </c>
      <c r="O348" s="61">
        <v>7.3529411760000002E-3</v>
      </c>
      <c r="P348" s="60">
        <v>12</v>
      </c>
      <c r="Q348" s="73">
        <v>4.4117647057999997E-2</v>
      </c>
    </row>
    <row r="349" spans="1:17">
      <c r="A349" s="72" t="s">
        <v>2035</v>
      </c>
      <c r="B349" s="59" t="s">
        <v>2077</v>
      </c>
      <c r="C349" s="59" t="s">
        <v>2078</v>
      </c>
      <c r="D349" s="59" t="s">
        <v>1420</v>
      </c>
      <c r="E349" s="59" t="s">
        <v>2319</v>
      </c>
      <c r="F349" s="59" t="s">
        <v>2320</v>
      </c>
      <c r="G349" s="60">
        <v>57</v>
      </c>
      <c r="H349" s="60">
        <v>48</v>
      </c>
      <c r="I349" s="61">
        <v>0.84210526315699996</v>
      </c>
      <c r="J349" s="60">
        <v>48</v>
      </c>
      <c r="K349" s="61">
        <v>0.84210526315699996</v>
      </c>
      <c r="L349" s="60">
        <v>50</v>
      </c>
      <c r="M349" s="61">
        <v>0.87719298245599997</v>
      </c>
      <c r="N349" s="60">
        <v>2</v>
      </c>
      <c r="O349" s="61">
        <v>3.5087719298000003E-2</v>
      </c>
      <c r="P349" s="60">
        <v>0</v>
      </c>
      <c r="Q349" s="73">
        <v>0</v>
      </c>
    </row>
    <row r="350" spans="1:17">
      <c r="A350" s="72" t="s">
        <v>2414</v>
      </c>
      <c r="B350" s="59" t="s">
        <v>2435</v>
      </c>
      <c r="C350" s="59" t="s">
        <v>2436</v>
      </c>
      <c r="D350" s="59" t="s">
        <v>1420</v>
      </c>
      <c r="E350" s="59" t="s">
        <v>2437</v>
      </c>
      <c r="F350" s="59" t="s">
        <v>2438</v>
      </c>
      <c r="G350" s="60">
        <v>66</v>
      </c>
      <c r="H350" s="60">
        <v>34</v>
      </c>
      <c r="I350" s="61">
        <v>0.51515151515099999</v>
      </c>
      <c r="J350" s="60">
        <v>31</v>
      </c>
      <c r="K350" s="61">
        <v>0.469696969696</v>
      </c>
      <c r="L350" s="60">
        <v>36</v>
      </c>
      <c r="M350" s="61">
        <v>0.54545454545399996</v>
      </c>
      <c r="N350" s="60">
        <v>2</v>
      </c>
      <c r="O350" s="61">
        <v>3.0303030303000002E-2</v>
      </c>
      <c r="P350" s="60">
        <v>3</v>
      </c>
      <c r="Q350" s="73">
        <v>4.5454545454000003E-2</v>
      </c>
    </row>
    <row r="351" spans="1:17">
      <c r="A351" s="72" t="s">
        <v>893</v>
      </c>
      <c r="B351" s="59" t="s">
        <v>902</v>
      </c>
      <c r="C351" s="59" t="s">
        <v>903</v>
      </c>
      <c r="D351" s="59" t="s">
        <v>1420</v>
      </c>
      <c r="E351" s="59" t="s">
        <v>904</v>
      </c>
      <c r="F351" s="59" t="s">
        <v>2340</v>
      </c>
      <c r="G351" s="60">
        <v>129</v>
      </c>
      <c r="H351" s="60">
        <v>68</v>
      </c>
      <c r="I351" s="61">
        <v>0.52713178294499996</v>
      </c>
      <c r="J351" s="60">
        <v>62</v>
      </c>
      <c r="K351" s="61">
        <v>0.48062015503799999</v>
      </c>
      <c r="L351" s="60">
        <v>70</v>
      </c>
      <c r="M351" s="61">
        <v>0.54263565891400001</v>
      </c>
      <c r="N351" s="60">
        <v>2</v>
      </c>
      <c r="O351" s="61">
        <v>1.5503875968E-2</v>
      </c>
      <c r="P351" s="60">
        <v>6</v>
      </c>
      <c r="Q351" s="73">
        <v>4.6511627905999997E-2</v>
      </c>
    </row>
    <row r="352" spans="1:17">
      <c r="A352" s="72" t="s">
        <v>1402</v>
      </c>
      <c r="B352" s="59" t="s">
        <v>1455</v>
      </c>
      <c r="C352" s="59" t="s">
        <v>1456</v>
      </c>
      <c r="D352" s="59" t="s">
        <v>1420</v>
      </c>
      <c r="E352" s="59" t="s">
        <v>1457</v>
      </c>
      <c r="F352" s="59" t="s">
        <v>1458</v>
      </c>
      <c r="G352" s="60">
        <v>167</v>
      </c>
      <c r="H352" s="60">
        <v>125</v>
      </c>
      <c r="I352" s="61">
        <v>0.74850299401099996</v>
      </c>
      <c r="J352" s="60">
        <v>116</v>
      </c>
      <c r="K352" s="61">
        <v>0.69461077844300001</v>
      </c>
      <c r="L352" s="60">
        <v>128</v>
      </c>
      <c r="M352" s="61">
        <v>0.76646706586799995</v>
      </c>
      <c r="N352" s="60">
        <v>3</v>
      </c>
      <c r="O352" s="61">
        <v>1.7964071856000002E-2</v>
      </c>
      <c r="P352" s="60">
        <v>9</v>
      </c>
      <c r="Q352" s="73">
        <v>5.3892215568000001E-2</v>
      </c>
    </row>
    <row r="353" spans="1:17">
      <c r="A353" s="72" t="s">
        <v>261</v>
      </c>
      <c r="B353" s="59" t="s">
        <v>270</v>
      </c>
      <c r="C353" s="59" t="s">
        <v>271</v>
      </c>
      <c r="D353" s="59" t="s">
        <v>1420</v>
      </c>
      <c r="E353" s="59" t="s">
        <v>272</v>
      </c>
      <c r="F353" s="59" t="s">
        <v>273</v>
      </c>
      <c r="G353" s="60">
        <v>102</v>
      </c>
      <c r="H353" s="60">
        <v>53</v>
      </c>
      <c r="I353" s="61">
        <v>0.51960784313700004</v>
      </c>
      <c r="J353" s="60">
        <v>43</v>
      </c>
      <c r="K353" s="61">
        <v>0.42156862745000001</v>
      </c>
      <c r="L353" s="60">
        <v>57</v>
      </c>
      <c r="M353" s="61">
        <v>0.558823529411</v>
      </c>
      <c r="N353" s="60">
        <v>4</v>
      </c>
      <c r="O353" s="61">
        <v>3.9215686274000003E-2</v>
      </c>
      <c r="P353" s="60">
        <v>10</v>
      </c>
      <c r="Q353" s="73">
        <v>9.8039215686000006E-2</v>
      </c>
    </row>
    <row r="354" spans="1:17">
      <c r="A354" s="72" t="s">
        <v>1241</v>
      </c>
      <c r="B354" s="59" t="s">
        <v>1258</v>
      </c>
      <c r="C354" s="59" t="s">
        <v>1259</v>
      </c>
      <c r="D354" s="59" t="s">
        <v>1420</v>
      </c>
      <c r="E354" s="59" t="s">
        <v>1260</v>
      </c>
      <c r="F354" s="59" t="s">
        <v>1261</v>
      </c>
      <c r="G354" s="60">
        <v>100</v>
      </c>
      <c r="H354" s="60">
        <v>73</v>
      </c>
      <c r="I354" s="61">
        <v>0.73</v>
      </c>
      <c r="J354" s="60">
        <v>70</v>
      </c>
      <c r="K354" s="61">
        <v>0.7</v>
      </c>
      <c r="L354" s="60">
        <v>77</v>
      </c>
      <c r="M354" s="61">
        <v>0.77</v>
      </c>
      <c r="N354" s="60">
        <v>4</v>
      </c>
      <c r="O354" s="61">
        <v>0.04</v>
      </c>
      <c r="P354" s="60">
        <v>3</v>
      </c>
      <c r="Q354" s="73">
        <v>0.03</v>
      </c>
    </row>
    <row r="355" spans="1:17">
      <c r="A355" s="72" t="s">
        <v>1607</v>
      </c>
      <c r="B355" s="59" t="s">
        <v>1691</v>
      </c>
      <c r="C355" s="59" t="s">
        <v>1692</v>
      </c>
      <c r="D355" s="59" t="s">
        <v>1420</v>
      </c>
      <c r="E355" s="59" t="s">
        <v>1693</v>
      </c>
      <c r="F355" s="59" t="s">
        <v>1694</v>
      </c>
      <c r="G355" s="60">
        <v>408</v>
      </c>
      <c r="H355" s="60">
        <v>387</v>
      </c>
      <c r="I355" s="61">
        <v>0.94852941176399996</v>
      </c>
      <c r="J355" s="60">
        <v>387</v>
      </c>
      <c r="K355" s="61">
        <v>0.94852941176399996</v>
      </c>
      <c r="L355" s="60">
        <v>392</v>
      </c>
      <c r="M355" s="61">
        <v>0.96078431372499995</v>
      </c>
      <c r="N355" s="60">
        <v>5</v>
      </c>
      <c r="O355" s="61">
        <v>1.225490196E-2</v>
      </c>
      <c r="P355" s="60">
        <v>0</v>
      </c>
      <c r="Q355" s="73">
        <v>0</v>
      </c>
    </row>
    <row r="356" spans="1:17">
      <c r="A356" s="72" t="s">
        <v>1900</v>
      </c>
      <c r="B356" s="59" t="s">
        <v>1941</v>
      </c>
      <c r="C356" s="59" t="s">
        <v>1942</v>
      </c>
      <c r="D356" s="59" t="s">
        <v>1420</v>
      </c>
      <c r="E356" s="59" t="s">
        <v>1943</v>
      </c>
      <c r="F356" s="59" t="s">
        <v>1944</v>
      </c>
      <c r="G356" s="60">
        <v>279</v>
      </c>
      <c r="H356" s="60">
        <v>207</v>
      </c>
      <c r="I356" s="61">
        <v>0.74193548386999997</v>
      </c>
      <c r="J356" s="60">
        <v>185</v>
      </c>
      <c r="K356" s="61">
        <v>0.66308243727500005</v>
      </c>
      <c r="L356" s="60">
        <v>210</v>
      </c>
      <c r="M356" s="61">
        <v>0.75268817204299998</v>
      </c>
      <c r="N356" s="60">
        <v>3</v>
      </c>
      <c r="O356" s="61">
        <v>1.0752688171999999E-2</v>
      </c>
      <c r="P356" s="60">
        <v>22</v>
      </c>
      <c r="Q356" s="73">
        <v>7.8853046593999998E-2</v>
      </c>
    </row>
    <row r="357" spans="1:17">
      <c r="A357" s="72" t="s">
        <v>937</v>
      </c>
      <c r="B357" s="59" t="s">
        <v>985</v>
      </c>
      <c r="C357" s="59" t="s">
        <v>986</v>
      </c>
      <c r="D357" s="59" t="s">
        <v>1419</v>
      </c>
      <c r="E357" s="59" t="s">
        <v>987</v>
      </c>
      <c r="F357" s="59" t="s">
        <v>986</v>
      </c>
      <c r="G357" s="60">
        <v>38</v>
      </c>
      <c r="H357" s="60">
        <v>38</v>
      </c>
      <c r="I357" s="61">
        <v>1</v>
      </c>
      <c r="J357" s="60">
        <v>38</v>
      </c>
      <c r="K357" s="61">
        <v>1</v>
      </c>
      <c r="L357" s="60">
        <v>38</v>
      </c>
      <c r="M357" s="61">
        <v>1</v>
      </c>
      <c r="N357" s="60">
        <v>0</v>
      </c>
      <c r="O357" s="61">
        <v>0</v>
      </c>
      <c r="P357" s="60">
        <v>0</v>
      </c>
      <c r="Q357" s="73">
        <v>0</v>
      </c>
    </row>
    <row r="358" spans="1:17">
      <c r="A358" s="72" t="s">
        <v>625</v>
      </c>
      <c r="B358" s="59" t="s">
        <v>646</v>
      </c>
      <c r="C358" s="59" t="s">
        <v>647</v>
      </c>
      <c r="D358" s="59" t="s">
        <v>1420</v>
      </c>
      <c r="E358" s="59" t="s">
        <v>648</v>
      </c>
      <c r="F358" s="59" t="s">
        <v>649</v>
      </c>
      <c r="G358" s="60">
        <v>76</v>
      </c>
      <c r="H358" s="60">
        <v>47</v>
      </c>
      <c r="I358" s="61">
        <v>0.618421052631</v>
      </c>
      <c r="J358" s="60">
        <v>45</v>
      </c>
      <c r="K358" s="61">
        <v>0.59210526315699996</v>
      </c>
      <c r="L358" s="60">
        <v>47</v>
      </c>
      <c r="M358" s="61">
        <v>0.618421052631</v>
      </c>
      <c r="N358" s="60">
        <v>0</v>
      </c>
      <c r="O358" s="61">
        <v>0</v>
      </c>
      <c r="P358" s="60">
        <v>2</v>
      </c>
      <c r="Q358" s="73">
        <v>2.6315789472999999E-2</v>
      </c>
    </row>
    <row r="359" spans="1:17">
      <c r="A359" s="72" t="s">
        <v>855</v>
      </c>
      <c r="B359" s="59" t="s">
        <v>873</v>
      </c>
      <c r="C359" s="59" t="s">
        <v>874</v>
      </c>
      <c r="D359" s="59" t="s">
        <v>1420</v>
      </c>
      <c r="E359" s="59" t="s">
        <v>875</v>
      </c>
      <c r="F359" s="59" t="s">
        <v>876</v>
      </c>
      <c r="G359" s="60">
        <v>378</v>
      </c>
      <c r="H359" s="60">
        <v>319</v>
      </c>
      <c r="I359" s="61">
        <v>0.843915343915</v>
      </c>
      <c r="J359" s="60">
        <v>318</v>
      </c>
      <c r="K359" s="61">
        <v>0.84126984126899995</v>
      </c>
      <c r="L359" s="60">
        <v>322</v>
      </c>
      <c r="M359" s="61">
        <v>0.85185185185099999</v>
      </c>
      <c r="N359" s="60">
        <v>3</v>
      </c>
      <c r="O359" s="61">
        <v>7.9365079360000004E-3</v>
      </c>
      <c r="P359" s="60">
        <v>1</v>
      </c>
      <c r="Q359" s="73">
        <v>2.6455026450000001E-3</v>
      </c>
    </row>
    <row r="360" spans="1:17">
      <c r="A360" s="72" t="s">
        <v>2035</v>
      </c>
      <c r="B360" s="59" t="s">
        <v>2098</v>
      </c>
      <c r="C360" s="59" t="s">
        <v>2099</v>
      </c>
      <c r="D360" s="59" t="s">
        <v>1420</v>
      </c>
      <c r="E360" s="59" t="s">
        <v>2100</v>
      </c>
      <c r="F360" s="59" t="s">
        <v>2101</v>
      </c>
      <c r="G360" s="60">
        <v>721</v>
      </c>
      <c r="H360" s="60">
        <v>594</v>
      </c>
      <c r="I360" s="61">
        <v>0.82385575589399995</v>
      </c>
      <c r="J360" s="60">
        <v>592</v>
      </c>
      <c r="K360" s="61">
        <v>0.82108183078999997</v>
      </c>
      <c r="L360" s="60">
        <v>641</v>
      </c>
      <c r="M360" s="61">
        <v>0.88904299583900004</v>
      </c>
      <c r="N360" s="60">
        <v>47</v>
      </c>
      <c r="O360" s="61">
        <v>6.5187239943999997E-2</v>
      </c>
      <c r="P360" s="60">
        <v>2</v>
      </c>
      <c r="Q360" s="73">
        <v>2.773925104E-3</v>
      </c>
    </row>
    <row r="361" spans="1:17">
      <c r="A361" s="72" t="s">
        <v>472</v>
      </c>
      <c r="B361" s="59" t="s">
        <v>487</v>
      </c>
      <c r="C361" s="59" t="s">
        <v>488</v>
      </c>
      <c r="D361" s="59" t="s">
        <v>1420</v>
      </c>
      <c r="E361" s="59" t="s">
        <v>489</v>
      </c>
      <c r="F361" s="59" t="s">
        <v>490</v>
      </c>
      <c r="G361" s="60">
        <v>93</v>
      </c>
      <c r="H361" s="60">
        <v>81</v>
      </c>
      <c r="I361" s="61">
        <v>0.87096774193500004</v>
      </c>
      <c r="J361" s="60">
        <v>79</v>
      </c>
      <c r="K361" s="61">
        <v>0.84946236559099997</v>
      </c>
      <c r="L361" s="60">
        <v>84</v>
      </c>
      <c r="M361" s="61">
        <v>0.90322580645100004</v>
      </c>
      <c r="N361" s="60">
        <v>3</v>
      </c>
      <c r="O361" s="61">
        <v>3.2258064516000003E-2</v>
      </c>
      <c r="P361" s="60">
        <v>2</v>
      </c>
      <c r="Q361" s="73">
        <v>2.1505376343999998E-2</v>
      </c>
    </row>
    <row r="362" spans="1:17">
      <c r="A362" s="72" t="s">
        <v>1823</v>
      </c>
      <c r="B362" s="59" t="s">
        <v>1856</v>
      </c>
      <c r="C362" s="59" t="s">
        <v>1857</v>
      </c>
      <c r="D362" s="59" t="s">
        <v>1420</v>
      </c>
      <c r="E362" s="59" t="s">
        <v>1858</v>
      </c>
      <c r="F362" s="59" t="s">
        <v>1859</v>
      </c>
      <c r="G362" s="60">
        <v>121</v>
      </c>
      <c r="H362" s="60">
        <v>99</v>
      </c>
      <c r="I362" s="61">
        <v>0.818181818181</v>
      </c>
      <c r="J362" s="60">
        <v>84</v>
      </c>
      <c r="K362" s="61">
        <v>0.69421487603300003</v>
      </c>
      <c r="L362" s="60">
        <v>102</v>
      </c>
      <c r="M362" s="61">
        <v>0.84297520661100001</v>
      </c>
      <c r="N362" s="60">
        <v>3</v>
      </c>
      <c r="O362" s="61">
        <v>2.4793388429000002E-2</v>
      </c>
      <c r="P362" s="60">
        <v>15</v>
      </c>
      <c r="Q362" s="73">
        <v>0.123966942148</v>
      </c>
    </row>
    <row r="363" spans="1:17">
      <c r="A363" s="72" t="s">
        <v>472</v>
      </c>
      <c r="B363" s="59" t="s">
        <v>491</v>
      </c>
      <c r="C363" s="59" t="s">
        <v>492</v>
      </c>
      <c r="D363" s="59" t="s">
        <v>1420</v>
      </c>
      <c r="E363" s="59" t="s">
        <v>493</v>
      </c>
      <c r="F363" s="59" t="s">
        <v>494</v>
      </c>
      <c r="G363" s="60">
        <v>196</v>
      </c>
      <c r="H363" s="60">
        <v>129</v>
      </c>
      <c r="I363" s="61">
        <v>0.658163265306</v>
      </c>
      <c r="J363" s="60">
        <v>120</v>
      </c>
      <c r="K363" s="61">
        <v>0.61224489795899995</v>
      </c>
      <c r="L363" s="60">
        <v>130</v>
      </c>
      <c r="M363" s="61">
        <v>0.66326530612199996</v>
      </c>
      <c r="N363" s="60">
        <v>1</v>
      </c>
      <c r="O363" s="61">
        <v>5.1020408159999997E-3</v>
      </c>
      <c r="P363" s="60">
        <v>9</v>
      </c>
      <c r="Q363" s="73">
        <v>4.5918367346000001E-2</v>
      </c>
    </row>
    <row r="364" spans="1:17">
      <c r="A364" s="72" t="s">
        <v>261</v>
      </c>
      <c r="B364" s="59" t="s">
        <v>278</v>
      </c>
      <c r="C364" s="59" t="s">
        <v>2328</v>
      </c>
      <c r="D364" s="59" t="s">
        <v>1419</v>
      </c>
      <c r="E364" s="59" t="s">
        <v>279</v>
      </c>
      <c r="F364" s="59" t="s">
        <v>2328</v>
      </c>
      <c r="G364" s="60">
        <v>40</v>
      </c>
      <c r="H364" s="60">
        <v>9</v>
      </c>
      <c r="I364" s="61">
        <v>0.22500000000000001</v>
      </c>
      <c r="J364" s="60">
        <v>6</v>
      </c>
      <c r="K364" s="61">
        <v>0.15</v>
      </c>
      <c r="L364" s="60">
        <v>15</v>
      </c>
      <c r="M364" s="61">
        <v>0.375</v>
      </c>
      <c r="N364" s="60">
        <v>6</v>
      </c>
      <c r="O364" s="61">
        <v>0.15</v>
      </c>
      <c r="P364" s="60">
        <v>3</v>
      </c>
      <c r="Q364" s="73">
        <v>7.4999999999999997E-2</v>
      </c>
    </row>
    <row r="365" spans="1:17">
      <c r="A365" s="72" t="s">
        <v>1488</v>
      </c>
      <c r="B365" s="59" t="s">
        <v>2618</v>
      </c>
      <c r="C365" s="59" t="s">
        <v>2619</v>
      </c>
      <c r="D365" s="59" t="s">
        <v>1419</v>
      </c>
      <c r="E365" s="59" t="s">
        <v>2620</v>
      </c>
      <c r="F365" s="59" t="s">
        <v>2619</v>
      </c>
      <c r="G365" s="60">
        <v>31</v>
      </c>
      <c r="H365" s="60">
        <v>26</v>
      </c>
      <c r="I365" s="61">
        <v>0.83870967741900004</v>
      </c>
      <c r="J365" s="60">
        <v>20</v>
      </c>
      <c r="K365" s="61">
        <v>0.64516129032199998</v>
      </c>
      <c r="L365" s="60">
        <v>26</v>
      </c>
      <c r="M365" s="61">
        <v>0.83870967741900004</v>
      </c>
      <c r="N365" s="60">
        <v>0</v>
      </c>
      <c r="O365" s="61">
        <v>0</v>
      </c>
      <c r="P365" s="60">
        <v>6</v>
      </c>
      <c r="Q365" s="73">
        <v>0.193548387096</v>
      </c>
    </row>
    <row r="366" spans="1:17">
      <c r="A366" s="72" t="s">
        <v>2035</v>
      </c>
      <c r="B366" s="59" t="s">
        <v>2102</v>
      </c>
      <c r="C366" s="59" t="s">
        <v>2103</v>
      </c>
      <c r="D366" s="59" t="s">
        <v>1420</v>
      </c>
      <c r="E366" s="59" t="s">
        <v>2104</v>
      </c>
      <c r="F366" s="59" t="s">
        <v>2105</v>
      </c>
      <c r="G366" s="60">
        <v>124</v>
      </c>
      <c r="H366" s="60">
        <v>118</v>
      </c>
      <c r="I366" s="61">
        <v>0.95161290322500003</v>
      </c>
      <c r="J366" s="60">
        <v>118</v>
      </c>
      <c r="K366" s="61">
        <v>0.95161290322500003</v>
      </c>
      <c r="L366" s="60">
        <v>119</v>
      </c>
      <c r="M366" s="61">
        <v>0.95967741935399997</v>
      </c>
      <c r="N366" s="60">
        <v>1</v>
      </c>
      <c r="O366" s="61">
        <v>8.0645161290000007E-3</v>
      </c>
      <c r="P366" s="60">
        <v>0</v>
      </c>
      <c r="Q366" s="73">
        <v>0</v>
      </c>
    </row>
    <row r="367" spans="1:17">
      <c r="A367" s="72" t="s">
        <v>1402</v>
      </c>
      <c r="B367" s="59" t="s">
        <v>1459</v>
      </c>
      <c r="C367" s="59" t="s">
        <v>1460</v>
      </c>
      <c r="D367" s="59" t="s">
        <v>1420</v>
      </c>
      <c r="E367" s="59" t="s">
        <v>1461</v>
      </c>
      <c r="F367" s="59" t="s">
        <v>1462</v>
      </c>
      <c r="G367" s="60">
        <v>131</v>
      </c>
      <c r="H367" s="60">
        <v>106</v>
      </c>
      <c r="I367" s="61">
        <v>0.80916030534299999</v>
      </c>
      <c r="J367" s="60">
        <v>96</v>
      </c>
      <c r="K367" s="61">
        <v>0.73282442747999998</v>
      </c>
      <c r="L367" s="60">
        <v>109</v>
      </c>
      <c r="M367" s="61">
        <v>0.83206106870200003</v>
      </c>
      <c r="N367" s="60">
        <v>3</v>
      </c>
      <c r="O367" s="61">
        <v>2.2900763357999999E-2</v>
      </c>
      <c r="P367" s="60">
        <v>10</v>
      </c>
      <c r="Q367" s="73">
        <v>7.6335877861999996E-2</v>
      </c>
    </row>
    <row r="368" spans="1:17">
      <c r="A368" s="72" t="s">
        <v>937</v>
      </c>
      <c r="B368" s="59" t="s">
        <v>2504</v>
      </c>
      <c r="C368" s="59" t="s">
        <v>2503</v>
      </c>
      <c r="D368" s="59" t="s">
        <v>1419</v>
      </c>
      <c r="E368" s="59" t="s">
        <v>2505</v>
      </c>
      <c r="F368" s="59" t="s">
        <v>2503</v>
      </c>
      <c r="G368" s="60">
        <v>81</v>
      </c>
      <c r="H368" s="60">
        <v>77</v>
      </c>
      <c r="I368" s="61">
        <v>0.95061728395</v>
      </c>
      <c r="J368" s="60">
        <v>74</v>
      </c>
      <c r="K368" s="61">
        <v>0.91358024691299999</v>
      </c>
      <c r="L368" s="60">
        <v>77</v>
      </c>
      <c r="M368" s="61">
        <v>0.95061728395</v>
      </c>
      <c r="N368" s="60">
        <v>0</v>
      </c>
      <c r="O368" s="61">
        <v>0</v>
      </c>
      <c r="P368" s="60">
        <v>3</v>
      </c>
      <c r="Q368" s="73">
        <v>3.7037037037000002E-2</v>
      </c>
    </row>
    <row r="369" spans="1:17">
      <c r="A369" s="72" t="s">
        <v>920</v>
      </c>
      <c r="B369" s="59" t="s">
        <v>925</v>
      </c>
      <c r="C369" s="59" t="s">
        <v>926</v>
      </c>
      <c r="D369" s="59" t="s">
        <v>1420</v>
      </c>
      <c r="E369" s="59" t="s">
        <v>927</v>
      </c>
      <c r="F369" s="59" t="s">
        <v>928</v>
      </c>
      <c r="G369" s="60">
        <v>79</v>
      </c>
      <c r="H369" s="60">
        <v>50</v>
      </c>
      <c r="I369" s="61">
        <v>0.63291139240500005</v>
      </c>
      <c r="J369" s="60">
        <v>40</v>
      </c>
      <c r="K369" s="61">
        <v>0.50632911392400004</v>
      </c>
      <c r="L369" s="60">
        <v>50</v>
      </c>
      <c r="M369" s="61">
        <v>0.63291139240500005</v>
      </c>
      <c r="N369" s="60">
        <v>0</v>
      </c>
      <c r="O369" s="61">
        <v>0</v>
      </c>
      <c r="P369" s="60">
        <v>10</v>
      </c>
      <c r="Q369" s="73">
        <v>0.12658227848100001</v>
      </c>
    </row>
    <row r="370" spans="1:17">
      <c r="A370" s="72" t="s">
        <v>761</v>
      </c>
      <c r="B370" s="59" t="s">
        <v>796</v>
      </c>
      <c r="C370" s="59" t="s">
        <v>797</v>
      </c>
      <c r="D370" s="59" t="s">
        <v>1420</v>
      </c>
      <c r="E370" s="59" t="s">
        <v>2597</v>
      </c>
      <c r="F370" s="59" t="s">
        <v>2598</v>
      </c>
      <c r="G370" s="60">
        <v>2</v>
      </c>
      <c r="H370" s="60">
        <v>0</v>
      </c>
      <c r="I370" s="61">
        <v>0</v>
      </c>
      <c r="J370" s="60">
        <v>0</v>
      </c>
      <c r="K370" s="61">
        <v>0</v>
      </c>
      <c r="L370" s="60">
        <v>0</v>
      </c>
      <c r="M370" s="61">
        <v>0</v>
      </c>
      <c r="N370" s="60">
        <v>0</v>
      </c>
      <c r="O370" s="61">
        <v>0</v>
      </c>
      <c r="P370" s="60">
        <v>0</v>
      </c>
      <c r="Q370" s="73">
        <v>0</v>
      </c>
    </row>
    <row r="371" spans="1:17">
      <c r="A371" s="72" t="s">
        <v>761</v>
      </c>
      <c r="B371" s="59" t="s">
        <v>796</v>
      </c>
      <c r="C371" s="59" t="s">
        <v>797</v>
      </c>
      <c r="D371" s="59" t="s">
        <v>1420</v>
      </c>
      <c r="E371" s="59" t="s">
        <v>798</v>
      </c>
      <c r="F371" s="59" t="s">
        <v>799</v>
      </c>
      <c r="G371" s="60">
        <v>360</v>
      </c>
      <c r="H371" s="60">
        <v>291</v>
      </c>
      <c r="I371" s="61">
        <v>0.80833333333299995</v>
      </c>
      <c r="J371" s="60">
        <v>268</v>
      </c>
      <c r="K371" s="61">
        <v>0.74444444444400004</v>
      </c>
      <c r="L371" s="60">
        <v>291</v>
      </c>
      <c r="M371" s="61">
        <v>0.80833333333299995</v>
      </c>
      <c r="N371" s="60">
        <v>0</v>
      </c>
      <c r="O371" s="61">
        <v>0</v>
      </c>
      <c r="P371" s="60">
        <v>23</v>
      </c>
      <c r="Q371" s="73">
        <v>6.3888888887999998E-2</v>
      </c>
    </row>
    <row r="372" spans="1:17">
      <c r="A372" s="72" t="s">
        <v>761</v>
      </c>
      <c r="B372" s="59" t="s">
        <v>796</v>
      </c>
      <c r="C372" s="59" t="s">
        <v>797</v>
      </c>
      <c r="D372" s="59" t="s">
        <v>1420</v>
      </c>
      <c r="E372" s="59" t="s">
        <v>800</v>
      </c>
      <c r="F372" s="59" t="s">
        <v>801</v>
      </c>
      <c r="G372" s="60">
        <v>28</v>
      </c>
      <c r="H372" s="60">
        <v>16</v>
      </c>
      <c r="I372" s="61">
        <v>0.57142857142799997</v>
      </c>
      <c r="J372" s="60">
        <v>15</v>
      </c>
      <c r="K372" s="61">
        <v>0.53571428571400004</v>
      </c>
      <c r="L372" s="60">
        <v>18</v>
      </c>
      <c r="M372" s="61">
        <v>0.64285714285700002</v>
      </c>
      <c r="N372" s="60">
        <v>2</v>
      </c>
      <c r="O372" s="61">
        <v>7.1428571428000007E-2</v>
      </c>
      <c r="P372" s="60">
        <v>1</v>
      </c>
      <c r="Q372" s="73">
        <v>3.5714285714000003E-2</v>
      </c>
    </row>
    <row r="373" spans="1:17">
      <c r="A373" s="72" t="s">
        <v>1607</v>
      </c>
      <c r="B373" s="59" t="s">
        <v>1695</v>
      </c>
      <c r="C373" s="59" t="s">
        <v>1696</v>
      </c>
      <c r="D373" s="59" t="s">
        <v>1420</v>
      </c>
      <c r="E373" s="59" t="s">
        <v>1697</v>
      </c>
      <c r="F373" s="59" t="s">
        <v>1698</v>
      </c>
      <c r="G373" s="60">
        <v>603</v>
      </c>
      <c r="H373" s="60">
        <v>575</v>
      </c>
      <c r="I373" s="61">
        <v>0.95356550580400001</v>
      </c>
      <c r="J373" s="60">
        <v>568</v>
      </c>
      <c r="K373" s="61">
        <v>0.94195688225499996</v>
      </c>
      <c r="L373" s="60">
        <v>577</v>
      </c>
      <c r="M373" s="61">
        <v>0.95688225538899996</v>
      </c>
      <c r="N373" s="60">
        <v>2</v>
      </c>
      <c r="O373" s="61">
        <v>3.3167495850000002E-3</v>
      </c>
      <c r="P373" s="60">
        <v>7</v>
      </c>
      <c r="Q373" s="73">
        <v>1.1608623548E-2</v>
      </c>
    </row>
    <row r="374" spans="1:17">
      <c r="A374" s="72" t="s">
        <v>2386</v>
      </c>
      <c r="B374" s="59" t="s">
        <v>2402</v>
      </c>
      <c r="C374" s="59" t="s">
        <v>2403</v>
      </c>
      <c r="D374" s="59" t="s">
        <v>1420</v>
      </c>
      <c r="E374" s="59" t="s">
        <v>2404</v>
      </c>
      <c r="F374" s="59" t="s">
        <v>2405</v>
      </c>
      <c r="G374" s="60">
        <v>60</v>
      </c>
      <c r="H374" s="60">
        <v>44</v>
      </c>
      <c r="I374" s="61">
        <v>0.73333333333299999</v>
      </c>
      <c r="J374" s="60">
        <v>44</v>
      </c>
      <c r="K374" s="61">
        <v>0.73333333333299999</v>
      </c>
      <c r="L374" s="60">
        <v>44</v>
      </c>
      <c r="M374" s="61">
        <v>0.73333333333299999</v>
      </c>
      <c r="N374" s="60">
        <v>0</v>
      </c>
      <c r="O374" s="61">
        <v>0</v>
      </c>
      <c r="P374" s="60">
        <v>0</v>
      </c>
      <c r="Q374" s="73">
        <v>0</v>
      </c>
    </row>
    <row r="375" spans="1:17">
      <c r="A375" s="72" t="s">
        <v>111</v>
      </c>
      <c r="B375" s="59" t="s">
        <v>153</v>
      </c>
      <c r="C375" s="59" t="s">
        <v>154</v>
      </c>
      <c r="D375" s="59" t="s">
        <v>1420</v>
      </c>
      <c r="E375" s="59" t="s">
        <v>155</v>
      </c>
      <c r="F375" s="59" t="s">
        <v>156</v>
      </c>
      <c r="G375" s="60">
        <v>140</v>
      </c>
      <c r="H375" s="60">
        <v>105</v>
      </c>
      <c r="I375" s="61">
        <v>0.75</v>
      </c>
      <c r="J375" s="60">
        <v>103</v>
      </c>
      <c r="K375" s="61">
        <v>0.73571428571399999</v>
      </c>
      <c r="L375" s="60">
        <v>107</v>
      </c>
      <c r="M375" s="61">
        <v>0.76428571428500003</v>
      </c>
      <c r="N375" s="60">
        <v>2</v>
      </c>
      <c r="O375" s="61">
        <v>1.4285714285000001E-2</v>
      </c>
      <c r="P375" s="60">
        <v>2</v>
      </c>
      <c r="Q375" s="73">
        <v>1.4285714285000001E-2</v>
      </c>
    </row>
    <row r="376" spans="1:17">
      <c r="A376" s="72" t="s">
        <v>1607</v>
      </c>
      <c r="B376" s="59" t="s">
        <v>1699</v>
      </c>
      <c r="C376" s="59" t="s">
        <v>1700</v>
      </c>
      <c r="D376" s="59" t="s">
        <v>1420</v>
      </c>
      <c r="E376" s="59" t="s">
        <v>1701</v>
      </c>
      <c r="F376" s="59" t="s">
        <v>1702</v>
      </c>
      <c r="G376" s="60">
        <v>352</v>
      </c>
      <c r="H376" s="60">
        <v>293</v>
      </c>
      <c r="I376" s="61">
        <v>0.83238636363600005</v>
      </c>
      <c r="J376" s="60">
        <v>292</v>
      </c>
      <c r="K376" s="61">
        <v>0.82954545454499995</v>
      </c>
      <c r="L376" s="60">
        <v>301</v>
      </c>
      <c r="M376" s="61">
        <v>0.85511363636299997</v>
      </c>
      <c r="N376" s="60">
        <v>8</v>
      </c>
      <c r="O376" s="61">
        <v>2.2727272727000002E-2</v>
      </c>
      <c r="P376" s="60">
        <v>1</v>
      </c>
      <c r="Q376" s="73">
        <v>2.84090909E-3</v>
      </c>
    </row>
    <row r="377" spans="1:17">
      <c r="A377" s="72" t="s">
        <v>761</v>
      </c>
      <c r="B377" s="59" t="s">
        <v>2599</v>
      </c>
      <c r="C377" s="59" t="s">
        <v>2600</v>
      </c>
      <c r="D377" s="59" t="s">
        <v>1421</v>
      </c>
      <c r="E377" s="59" t="s">
        <v>2601</v>
      </c>
      <c r="F377" s="59" t="s">
        <v>2600</v>
      </c>
      <c r="G377" s="60">
        <v>246</v>
      </c>
      <c r="H377" s="60">
        <v>0</v>
      </c>
      <c r="I377" s="61">
        <v>0</v>
      </c>
      <c r="J377" s="60">
        <v>0</v>
      </c>
      <c r="K377" s="61">
        <v>0</v>
      </c>
      <c r="L377" s="60">
        <v>0</v>
      </c>
      <c r="M377" s="61">
        <v>0</v>
      </c>
      <c r="N377" s="60">
        <v>0</v>
      </c>
      <c r="O377" s="61">
        <v>0</v>
      </c>
      <c r="P377" s="60">
        <v>0</v>
      </c>
      <c r="Q377" s="73">
        <v>0</v>
      </c>
    </row>
    <row r="378" spans="1:17">
      <c r="A378" s="72" t="s">
        <v>761</v>
      </c>
      <c r="B378" s="59" t="s">
        <v>802</v>
      </c>
      <c r="C378" s="59" t="s">
        <v>803</v>
      </c>
      <c r="D378" s="59" t="s">
        <v>1420</v>
      </c>
      <c r="E378" s="59" t="s">
        <v>804</v>
      </c>
      <c r="F378" s="59" t="s">
        <v>805</v>
      </c>
      <c r="G378" s="60">
        <v>983</v>
      </c>
      <c r="H378" s="60">
        <v>879</v>
      </c>
      <c r="I378" s="61">
        <v>0.89420142421100002</v>
      </c>
      <c r="J378" s="60">
        <v>866</v>
      </c>
      <c r="K378" s="61">
        <v>0.88097660223800001</v>
      </c>
      <c r="L378" s="60">
        <v>887</v>
      </c>
      <c r="M378" s="61">
        <v>0.90233977619500005</v>
      </c>
      <c r="N378" s="60">
        <v>8</v>
      </c>
      <c r="O378" s="61">
        <v>8.1383519829999994E-3</v>
      </c>
      <c r="P378" s="60">
        <v>13</v>
      </c>
      <c r="Q378" s="73">
        <v>1.3224821972999999E-2</v>
      </c>
    </row>
    <row r="379" spans="1:17">
      <c r="A379" s="72" t="s">
        <v>348</v>
      </c>
      <c r="B379" s="59" t="s">
        <v>369</v>
      </c>
      <c r="C379" s="59" t="s">
        <v>370</v>
      </c>
      <c r="D379" s="59" t="s">
        <v>1420</v>
      </c>
      <c r="E379" s="59" t="s">
        <v>371</v>
      </c>
      <c r="F379" s="59" t="s">
        <v>372</v>
      </c>
      <c r="G379" s="60">
        <v>258</v>
      </c>
      <c r="H379" s="60">
        <v>197</v>
      </c>
      <c r="I379" s="61">
        <v>0.76356589147200005</v>
      </c>
      <c r="J379" s="60">
        <v>187</v>
      </c>
      <c r="K379" s="61">
        <v>0.72480620154999997</v>
      </c>
      <c r="L379" s="60">
        <v>205</v>
      </c>
      <c r="M379" s="61">
        <v>0.79457364341000003</v>
      </c>
      <c r="N379" s="60">
        <v>8</v>
      </c>
      <c r="O379" s="61">
        <v>3.1007751936999998E-2</v>
      </c>
      <c r="P379" s="60">
        <v>10</v>
      </c>
      <c r="Q379" s="73">
        <v>3.8759689921999997E-2</v>
      </c>
    </row>
    <row r="380" spans="1:17">
      <c r="A380" s="72" t="s">
        <v>1139</v>
      </c>
      <c r="B380" s="59" t="s">
        <v>1152</v>
      </c>
      <c r="C380" s="59" t="s">
        <v>1153</v>
      </c>
      <c r="D380" s="59" t="s">
        <v>1420</v>
      </c>
      <c r="E380" s="59" t="s">
        <v>1154</v>
      </c>
      <c r="F380" s="59" t="s">
        <v>1155</v>
      </c>
      <c r="G380" s="60">
        <v>159</v>
      </c>
      <c r="H380" s="60">
        <v>126</v>
      </c>
      <c r="I380" s="61">
        <v>0.79245283018799995</v>
      </c>
      <c r="J380" s="60">
        <v>101</v>
      </c>
      <c r="K380" s="61">
        <v>0.63522012578599996</v>
      </c>
      <c r="L380" s="60">
        <v>126</v>
      </c>
      <c r="M380" s="61">
        <v>0.79245283018799995</v>
      </c>
      <c r="N380" s="60">
        <v>0</v>
      </c>
      <c r="O380" s="61">
        <v>0</v>
      </c>
      <c r="P380" s="60">
        <v>25</v>
      </c>
      <c r="Q380" s="73">
        <v>0.15723270440199999</v>
      </c>
    </row>
    <row r="381" spans="1:17">
      <c r="A381" s="72" t="s">
        <v>1193</v>
      </c>
      <c r="B381" s="59" t="s">
        <v>1205</v>
      </c>
      <c r="C381" s="59" t="s">
        <v>1206</v>
      </c>
      <c r="D381" s="59" t="s">
        <v>1420</v>
      </c>
      <c r="E381" s="59" t="s">
        <v>1207</v>
      </c>
      <c r="F381" s="59" t="s">
        <v>1208</v>
      </c>
      <c r="G381" s="60">
        <v>104</v>
      </c>
      <c r="H381" s="60">
        <v>58</v>
      </c>
      <c r="I381" s="61">
        <v>0.55769230769199996</v>
      </c>
      <c r="J381" s="60">
        <v>42</v>
      </c>
      <c r="K381" s="61">
        <v>0.40384615384599998</v>
      </c>
      <c r="L381" s="60">
        <v>62</v>
      </c>
      <c r="M381" s="61">
        <v>0.59615384615300004</v>
      </c>
      <c r="N381" s="60">
        <v>4</v>
      </c>
      <c r="O381" s="61">
        <v>3.8461538460999999E-2</v>
      </c>
      <c r="P381" s="60">
        <v>16</v>
      </c>
      <c r="Q381" s="73">
        <v>0.15384615384600001</v>
      </c>
    </row>
    <row r="382" spans="1:17">
      <c r="A382" s="72" t="s">
        <v>855</v>
      </c>
      <c r="B382" s="59" t="s">
        <v>877</v>
      </c>
      <c r="C382" s="59" t="s">
        <v>878</v>
      </c>
      <c r="D382" s="59" t="s">
        <v>1420</v>
      </c>
      <c r="E382" s="59" t="s">
        <v>879</v>
      </c>
      <c r="F382" s="59" t="s">
        <v>880</v>
      </c>
      <c r="G382" s="60">
        <v>472</v>
      </c>
      <c r="H382" s="60">
        <v>394</v>
      </c>
      <c r="I382" s="61">
        <v>0.83474576271099998</v>
      </c>
      <c r="J382" s="60">
        <v>372</v>
      </c>
      <c r="K382" s="61">
        <v>0.78813559322000004</v>
      </c>
      <c r="L382" s="60">
        <v>394</v>
      </c>
      <c r="M382" s="61">
        <v>0.83474576271099998</v>
      </c>
      <c r="N382" s="60">
        <v>0</v>
      </c>
      <c r="O382" s="61">
        <v>0</v>
      </c>
      <c r="P382" s="60">
        <v>22</v>
      </c>
      <c r="Q382" s="73">
        <v>4.6610169490999998E-2</v>
      </c>
    </row>
    <row r="383" spans="1:17">
      <c r="A383" s="72" t="s">
        <v>2007</v>
      </c>
      <c r="B383" s="59" t="s">
        <v>2016</v>
      </c>
      <c r="C383" s="59" t="s">
        <v>2017</v>
      </c>
      <c r="D383" s="59" t="s">
        <v>1420</v>
      </c>
      <c r="E383" s="59" t="s">
        <v>2018</v>
      </c>
      <c r="F383" s="59" t="s">
        <v>2019</v>
      </c>
      <c r="G383" s="60">
        <v>58</v>
      </c>
      <c r="H383" s="60">
        <v>36</v>
      </c>
      <c r="I383" s="61">
        <v>0.62068965517200003</v>
      </c>
      <c r="J383" s="60">
        <v>36</v>
      </c>
      <c r="K383" s="61">
        <v>0.62068965517200003</v>
      </c>
      <c r="L383" s="60">
        <v>37</v>
      </c>
      <c r="M383" s="61">
        <v>0.63793103448199995</v>
      </c>
      <c r="N383" s="60">
        <v>1</v>
      </c>
      <c r="O383" s="61">
        <v>1.7241379309999999E-2</v>
      </c>
      <c r="P383" s="60">
        <v>0</v>
      </c>
      <c r="Q383" s="73">
        <v>0</v>
      </c>
    </row>
    <row r="384" spans="1:17">
      <c r="A384" s="72" t="s">
        <v>1488</v>
      </c>
      <c r="B384" s="59" t="s">
        <v>1512</v>
      </c>
      <c r="C384" s="59" t="s">
        <v>1513</v>
      </c>
      <c r="D384" s="59" t="s">
        <v>1420</v>
      </c>
      <c r="E384" s="59" t="s">
        <v>1514</v>
      </c>
      <c r="F384" s="59" t="s">
        <v>1515</v>
      </c>
      <c r="G384" s="60">
        <v>205</v>
      </c>
      <c r="H384" s="60">
        <v>144</v>
      </c>
      <c r="I384" s="61">
        <v>0.70243902439000006</v>
      </c>
      <c r="J384" s="60">
        <v>128</v>
      </c>
      <c r="K384" s="61">
        <v>0.62439024390200004</v>
      </c>
      <c r="L384" s="60">
        <v>159</v>
      </c>
      <c r="M384" s="61">
        <v>0.775609756097</v>
      </c>
      <c r="N384" s="60">
        <v>15</v>
      </c>
      <c r="O384" s="61">
        <v>7.3170731707000003E-2</v>
      </c>
      <c r="P384" s="60">
        <v>16</v>
      </c>
      <c r="Q384" s="73">
        <v>7.8048780486999994E-2</v>
      </c>
    </row>
    <row r="385" spans="1:17">
      <c r="A385" s="72" t="s">
        <v>1878</v>
      </c>
      <c r="B385" s="59" t="s">
        <v>1893</v>
      </c>
      <c r="C385" s="59" t="s">
        <v>1894</v>
      </c>
      <c r="D385" s="59" t="s">
        <v>1420</v>
      </c>
      <c r="E385" s="59" t="s">
        <v>1895</v>
      </c>
      <c r="F385" s="59" t="s">
        <v>1896</v>
      </c>
      <c r="G385" s="60">
        <v>84</v>
      </c>
      <c r="H385" s="60">
        <v>50</v>
      </c>
      <c r="I385" s="61">
        <v>0.59523809523799998</v>
      </c>
      <c r="J385" s="60">
        <v>43</v>
      </c>
      <c r="K385" s="61">
        <v>0.51190476190400003</v>
      </c>
      <c r="L385" s="60">
        <v>59</v>
      </c>
      <c r="M385" s="61">
        <v>0.70238095237999998</v>
      </c>
      <c r="N385" s="60">
        <v>9</v>
      </c>
      <c r="O385" s="61">
        <v>0.107142857142</v>
      </c>
      <c r="P385" s="60">
        <v>7</v>
      </c>
      <c r="Q385" s="73">
        <v>8.3333333332999998E-2</v>
      </c>
    </row>
    <row r="386" spans="1:17">
      <c r="A386" s="72" t="s">
        <v>2151</v>
      </c>
      <c r="B386" s="59" t="s">
        <v>2180</v>
      </c>
      <c r="C386" s="59" t="s">
        <v>2181</v>
      </c>
      <c r="D386" s="59" t="s">
        <v>1420</v>
      </c>
      <c r="E386" s="59" t="s">
        <v>2182</v>
      </c>
      <c r="F386" s="59" t="s">
        <v>2183</v>
      </c>
      <c r="G386" s="60">
        <v>96</v>
      </c>
      <c r="H386" s="60">
        <v>67</v>
      </c>
      <c r="I386" s="61">
        <v>0.69791666666600005</v>
      </c>
      <c r="J386" s="60">
        <v>62</v>
      </c>
      <c r="K386" s="61">
        <v>0.64583333333299997</v>
      </c>
      <c r="L386" s="60">
        <v>70</v>
      </c>
      <c r="M386" s="61">
        <v>0.72916666666600005</v>
      </c>
      <c r="N386" s="60">
        <v>3</v>
      </c>
      <c r="O386" s="61">
        <v>3.125E-2</v>
      </c>
      <c r="P386" s="60">
        <v>5</v>
      </c>
      <c r="Q386" s="73">
        <v>5.2083333332999998E-2</v>
      </c>
    </row>
    <row r="387" spans="1:17">
      <c r="A387" s="72" t="s">
        <v>507</v>
      </c>
      <c r="B387" s="59" t="s">
        <v>523</v>
      </c>
      <c r="C387" s="59" t="s">
        <v>524</v>
      </c>
      <c r="D387" s="59" t="s">
        <v>1420</v>
      </c>
      <c r="E387" s="59" t="s">
        <v>525</v>
      </c>
      <c r="F387" s="59" t="s">
        <v>526</v>
      </c>
      <c r="G387" s="60">
        <v>205</v>
      </c>
      <c r="H387" s="60">
        <v>151</v>
      </c>
      <c r="I387" s="61">
        <v>0.73658536585300005</v>
      </c>
      <c r="J387" s="60">
        <v>123</v>
      </c>
      <c r="K387" s="61">
        <v>0.6</v>
      </c>
      <c r="L387" s="60">
        <v>156</v>
      </c>
      <c r="M387" s="61">
        <v>0.76097560975599998</v>
      </c>
      <c r="N387" s="60">
        <v>5</v>
      </c>
      <c r="O387" s="61">
        <v>2.4390243902000001E-2</v>
      </c>
      <c r="P387" s="60">
        <v>28</v>
      </c>
      <c r="Q387" s="73">
        <v>0.13658536585299999</v>
      </c>
    </row>
    <row r="388" spans="1:17">
      <c r="A388" s="72" t="s">
        <v>531</v>
      </c>
      <c r="B388" s="59" t="s">
        <v>546</v>
      </c>
      <c r="C388" s="59" t="s">
        <v>547</v>
      </c>
      <c r="D388" s="59" t="s">
        <v>1420</v>
      </c>
      <c r="E388" s="59" t="s">
        <v>548</v>
      </c>
      <c r="F388" s="59" t="s">
        <v>549</v>
      </c>
      <c r="G388" s="60">
        <v>159</v>
      </c>
      <c r="H388" s="60">
        <v>128</v>
      </c>
      <c r="I388" s="61">
        <v>0.80503144654000003</v>
      </c>
      <c r="J388" s="60">
        <v>126</v>
      </c>
      <c r="K388" s="61">
        <v>0.79245283018799995</v>
      </c>
      <c r="L388" s="60">
        <v>130</v>
      </c>
      <c r="M388" s="61">
        <v>0.81761006289299998</v>
      </c>
      <c r="N388" s="60">
        <v>2</v>
      </c>
      <c r="O388" s="61">
        <v>1.2578616351999999E-2</v>
      </c>
      <c r="P388" s="60">
        <v>2</v>
      </c>
      <c r="Q388" s="73">
        <v>1.2578616351999999E-2</v>
      </c>
    </row>
    <row r="389" spans="1:17">
      <c r="A389" s="72" t="s">
        <v>1118</v>
      </c>
      <c r="B389" s="59" t="s">
        <v>1131</v>
      </c>
      <c r="C389" s="59" t="s">
        <v>1132</v>
      </c>
      <c r="D389" s="59" t="s">
        <v>1420</v>
      </c>
      <c r="E389" s="59" t="s">
        <v>1133</v>
      </c>
      <c r="F389" s="59" t="s">
        <v>1134</v>
      </c>
      <c r="G389" s="60">
        <v>39</v>
      </c>
      <c r="H389" s="60">
        <v>17</v>
      </c>
      <c r="I389" s="61">
        <v>0.43589743589699997</v>
      </c>
      <c r="J389" s="60">
        <v>17</v>
      </c>
      <c r="K389" s="61">
        <v>0.43589743589699997</v>
      </c>
      <c r="L389" s="60">
        <v>19</v>
      </c>
      <c r="M389" s="61">
        <v>0.487179487179</v>
      </c>
      <c r="N389" s="60">
        <v>2</v>
      </c>
      <c r="O389" s="61">
        <v>5.1282051282000002E-2</v>
      </c>
      <c r="P389" s="60">
        <v>0</v>
      </c>
      <c r="Q389" s="73">
        <v>0</v>
      </c>
    </row>
    <row r="390" spans="1:17">
      <c r="A390" s="72" t="s">
        <v>1266</v>
      </c>
      <c r="B390" s="59" t="s">
        <v>1267</v>
      </c>
      <c r="C390" s="59" t="s">
        <v>1268</v>
      </c>
      <c r="D390" s="59" t="s">
        <v>1420</v>
      </c>
      <c r="E390" s="59" t="s">
        <v>1269</v>
      </c>
      <c r="F390" s="59" t="s">
        <v>1270</v>
      </c>
      <c r="G390" s="60">
        <v>57</v>
      </c>
      <c r="H390" s="60">
        <v>38</v>
      </c>
      <c r="I390" s="61">
        <v>0.66666666666600005</v>
      </c>
      <c r="J390" s="60">
        <v>36</v>
      </c>
      <c r="K390" s="61">
        <v>0.63157894736800002</v>
      </c>
      <c r="L390" s="60">
        <v>43</v>
      </c>
      <c r="M390" s="61">
        <v>0.75438596491200005</v>
      </c>
      <c r="N390" s="60">
        <v>5</v>
      </c>
      <c r="O390" s="61">
        <v>8.7719298244999994E-2</v>
      </c>
      <c r="P390" s="60">
        <v>2</v>
      </c>
      <c r="Q390" s="73">
        <v>3.5087719298000003E-2</v>
      </c>
    </row>
    <row r="391" spans="1:17">
      <c r="A391" s="72" t="s">
        <v>1266</v>
      </c>
      <c r="B391" s="59" t="s">
        <v>1267</v>
      </c>
      <c r="C391" s="59" t="s">
        <v>1268</v>
      </c>
      <c r="D391" s="59" t="s">
        <v>1420</v>
      </c>
      <c r="E391" s="59" t="s">
        <v>1271</v>
      </c>
      <c r="F391" s="59" t="s">
        <v>1272</v>
      </c>
      <c r="G391" s="60">
        <v>47</v>
      </c>
      <c r="H391" s="60">
        <v>23</v>
      </c>
      <c r="I391" s="61">
        <v>0.48936170212699998</v>
      </c>
      <c r="J391" s="60">
        <v>23</v>
      </c>
      <c r="K391" s="61">
        <v>0.48936170212699998</v>
      </c>
      <c r="L391" s="60">
        <v>25</v>
      </c>
      <c r="M391" s="61">
        <v>0.53191489361699995</v>
      </c>
      <c r="N391" s="60">
        <v>2</v>
      </c>
      <c r="O391" s="61">
        <v>4.2553191488999997E-2</v>
      </c>
      <c r="P391" s="60">
        <v>0</v>
      </c>
      <c r="Q391" s="73">
        <v>0</v>
      </c>
    </row>
    <row r="392" spans="1:17">
      <c r="A392" s="72" t="s">
        <v>1266</v>
      </c>
      <c r="B392" s="59" t="s">
        <v>1267</v>
      </c>
      <c r="C392" s="59" t="s">
        <v>1268</v>
      </c>
      <c r="D392" s="59" t="s">
        <v>1420</v>
      </c>
      <c r="E392" s="59" t="s">
        <v>1273</v>
      </c>
      <c r="F392" s="59" t="s">
        <v>1274</v>
      </c>
      <c r="G392" s="60">
        <v>70</v>
      </c>
      <c r="H392" s="60">
        <v>40</v>
      </c>
      <c r="I392" s="61">
        <v>0.57142857142799997</v>
      </c>
      <c r="J392" s="60">
        <v>39</v>
      </c>
      <c r="K392" s="61">
        <v>0.55714285714199996</v>
      </c>
      <c r="L392" s="60">
        <v>45</v>
      </c>
      <c r="M392" s="61">
        <v>0.64285714285700002</v>
      </c>
      <c r="N392" s="60">
        <v>5</v>
      </c>
      <c r="O392" s="61">
        <v>7.1428571428000007E-2</v>
      </c>
      <c r="P392" s="60">
        <v>1</v>
      </c>
      <c r="Q392" s="73">
        <v>1.4285714285000001E-2</v>
      </c>
    </row>
    <row r="393" spans="1:17">
      <c r="A393" s="72" t="s">
        <v>1488</v>
      </c>
      <c r="B393" s="59" t="s">
        <v>1516</v>
      </c>
      <c r="C393" s="59" t="s">
        <v>1517</v>
      </c>
      <c r="D393" s="59" t="s">
        <v>1420</v>
      </c>
      <c r="E393" s="59" t="s">
        <v>1518</v>
      </c>
      <c r="F393" s="59" t="s">
        <v>1519</v>
      </c>
      <c r="G393" s="60">
        <v>266</v>
      </c>
      <c r="H393" s="60">
        <v>200</v>
      </c>
      <c r="I393" s="61">
        <v>0.75187969924800002</v>
      </c>
      <c r="J393" s="60">
        <v>184</v>
      </c>
      <c r="K393" s="61">
        <v>0.69172932330799997</v>
      </c>
      <c r="L393" s="60">
        <v>205</v>
      </c>
      <c r="M393" s="61">
        <v>0.770676691729</v>
      </c>
      <c r="N393" s="60">
        <v>5</v>
      </c>
      <c r="O393" s="61">
        <v>1.8796992480999999E-2</v>
      </c>
      <c r="P393" s="60">
        <v>16</v>
      </c>
      <c r="Q393" s="73">
        <v>6.0150375939000002E-2</v>
      </c>
    </row>
    <row r="394" spans="1:17">
      <c r="A394" s="72" t="s">
        <v>1607</v>
      </c>
      <c r="B394" s="59" t="s">
        <v>1703</v>
      </c>
      <c r="C394" s="59" t="s">
        <v>1704</v>
      </c>
      <c r="D394" s="59" t="s">
        <v>1420</v>
      </c>
      <c r="E394" s="59" t="s">
        <v>1705</v>
      </c>
      <c r="F394" s="59" t="s">
        <v>1706</v>
      </c>
      <c r="G394" s="60">
        <v>99</v>
      </c>
      <c r="H394" s="60">
        <v>75</v>
      </c>
      <c r="I394" s="61">
        <v>0.75757575757499995</v>
      </c>
      <c r="J394" s="60">
        <v>64</v>
      </c>
      <c r="K394" s="61">
        <v>0.64646464646400004</v>
      </c>
      <c r="L394" s="60">
        <v>83</v>
      </c>
      <c r="M394" s="61">
        <v>0.83838383838300001</v>
      </c>
      <c r="N394" s="60">
        <v>8</v>
      </c>
      <c r="O394" s="61">
        <v>8.0808080808000005E-2</v>
      </c>
      <c r="P394" s="60">
        <v>11</v>
      </c>
      <c r="Q394" s="73">
        <v>0.111111111111</v>
      </c>
    </row>
    <row r="395" spans="1:17">
      <c r="A395" s="72" t="s">
        <v>1607</v>
      </c>
      <c r="B395" s="59" t="s">
        <v>1707</v>
      </c>
      <c r="C395" s="59" t="s">
        <v>1708</v>
      </c>
      <c r="D395" s="59" t="s">
        <v>1419</v>
      </c>
      <c r="E395" s="59" t="s">
        <v>1709</v>
      </c>
      <c r="F395" s="59" t="s">
        <v>1708</v>
      </c>
      <c r="G395" s="60">
        <v>33</v>
      </c>
      <c r="H395" s="60">
        <v>33</v>
      </c>
      <c r="I395" s="61">
        <v>1</v>
      </c>
      <c r="J395" s="60">
        <v>33</v>
      </c>
      <c r="K395" s="61">
        <v>1</v>
      </c>
      <c r="L395" s="60">
        <v>33</v>
      </c>
      <c r="M395" s="61">
        <v>1</v>
      </c>
      <c r="N395" s="60">
        <v>0</v>
      </c>
      <c r="O395" s="61">
        <v>0</v>
      </c>
      <c r="P395" s="60">
        <v>0</v>
      </c>
      <c r="Q395" s="73">
        <v>0</v>
      </c>
    </row>
    <row r="396" spans="1:17">
      <c r="A396" s="72" t="s">
        <v>573</v>
      </c>
      <c r="B396" s="59" t="s">
        <v>598</v>
      </c>
      <c r="C396" s="59" t="s">
        <v>599</v>
      </c>
      <c r="D396" s="59" t="s">
        <v>1420</v>
      </c>
      <c r="E396" s="59" t="s">
        <v>600</v>
      </c>
      <c r="F396" s="59" t="s">
        <v>601</v>
      </c>
      <c r="G396" s="60">
        <v>78</v>
      </c>
      <c r="H396" s="60">
        <v>63</v>
      </c>
      <c r="I396" s="61">
        <v>0.80769230769199996</v>
      </c>
      <c r="J396" s="60">
        <v>63</v>
      </c>
      <c r="K396" s="61">
        <v>0.80769230769199996</v>
      </c>
      <c r="L396" s="60">
        <v>64</v>
      </c>
      <c r="M396" s="61">
        <v>0.82051282051200003</v>
      </c>
      <c r="N396" s="60">
        <v>1</v>
      </c>
      <c r="O396" s="61">
        <v>1.2820512819999999E-2</v>
      </c>
      <c r="P396" s="60">
        <v>0</v>
      </c>
      <c r="Q396" s="73">
        <v>0</v>
      </c>
    </row>
    <row r="397" spans="1:17">
      <c r="A397" s="72" t="s">
        <v>111</v>
      </c>
      <c r="B397" s="59" t="s">
        <v>157</v>
      </c>
      <c r="C397" s="59" t="s">
        <v>2327</v>
      </c>
      <c r="D397" s="59" t="s">
        <v>1420</v>
      </c>
      <c r="E397" s="59" t="s">
        <v>158</v>
      </c>
      <c r="F397" s="59" t="s">
        <v>159</v>
      </c>
      <c r="G397" s="60">
        <v>133</v>
      </c>
      <c r="H397" s="60">
        <v>77</v>
      </c>
      <c r="I397" s="61">
        <v>0.57894736842100003</v>
      </c>
      <c r="J397" s="60">
        <v>61</v>
      </c>
      <c r="K397" s="61">
        <v>0.45864661654099997</v>
      </c>
      <c r="L397" s="60">
        <v>97</v>
      </c>
      <c r="M397" s="61">
        <v>0.72932330827000003</v>
      </c>
      <c r="N397" s="60">
        <v>20</v>
      </c>
      <c r="O397" s="61">
        <v>0.150375939849</v>
      </c>
      <c r="P397" s="60">
        <v>16</v>
      </c>
      <c r="Q397" s="73">
        <v>0.120300751879</v>
      </c>
    </row>
    <row r="398" spans="1:17">
      <c r="A398" s="72" t="s">
        <v>531</v>
      </c>
      <c r="B398" s="59" t="s">
        <v>550</v>
      </c>
      <c r="C398" s="59" t="s">
        <v>551</v>
      </c>
      <c r="D398" s="59" t="s">
        <v>1420</v>
      </c>
      <c r="E398" s="59" t="s">
        <v>552</v>
      </c>
      <c r="F398" s="59" t="s">
        <v>553</v>
      </c>
      <c r="G398" s="60">
        <v>174</v>
      </c>
      <c r="H398" s="60">
        <v>143</v>
      </c>
      <c r="I398" s="61">
        <v>0.821839080459</v>
      </c>
      <c r="J398" s="60">
        <v>134</v>
      </c>
      <c r="K398" s="61">
        <v>0.77011494252799995</v>
      </c>
      <c r="L398" s="60">
        <v>145</v>
      </c>
      <c r="M398" s="61">
        <v>0.83333333333299997</v>
      </c>
      <c r="N398" s="60">
        <v>2</v>
      </c>
      <c r="O398" s="61">
        <v>1.1494252873E-2</v>
      </c>
      <c r="P398" s="60">
        <v>9</v>
      </c>
      <c r="Q398" s="73">
        <v>5.1724137931000003E-2</v>
      </c>
    </row>
    <row r="399" spans="1:17">
      <c r="A399" s="72" t="s">
        <v>1402</v>
      </c>
      <c r="B399" s="59" t="s">
        <v>1463</v>
      </c>
      <c r="C399" s="59" t="s">
        <v>1464</v>
      </c>
      <c r="D399" s="59" t="s">
        <v>1420</v>
      </c>
      <c r="E399" s="59" t="s">
        <v>1465</v>
      </c>
      <c r="F399" s="59" t="s">
        <v>1466</v>
      </c>
      <c r="G399" s="60">
        <v>424</v>
      </c>
      <c r="H399" s="60">
        <v>362</v>
      </c>
      <c r="I399" s="61">
        <v>0.85377358490499999</v>
      </c>
      <c r="J399" s="60">
        <v>345</v>
      </c>
      <c r="K399" s="61">
        <v>0.81367924528299995</v>
      </c>
      <c r="L399" s="60">
        <v>362</v>
      </c>
      <c r="M399" s="61">
        <v>0.85377358490499999</v>
      </c>
      <c r="N399" s="60">
        <v>0</v>
      </c>
      <c r="O399" s="61">
        <v>0</v>
      </c>
      <c r="P399" s="60">
        <v>17</v>
      </c>
      <c r="Q399" s="73">
        <v>4.0094339622E-2</v>
      </c>
    </row>
    <row r="400" spans="1:17">
      <c r="A400" s="72" t="s">
        <v>2246</v>
      </c>
      <c r="B400" s="59" t="s">
        <v>2285</v>
      </c>
      <c r="C400" s="59" t="s">
        <v>2286</v>
      </c>
      <c r="D400" s="59" t="s">
        <v>1420</v>
      </c>
      <c r="E400" s="59" t="s">
        <v>2287</v>
      </c>
      <c r="F400" s="59" t="s">
        <v>2587</v>
      </c>
      <c r="G400" s="60">
        <v>202</v>
      </c>
      <c r="H400" s="60">
        <v>140</v>
      </c>
      <c r="I400" s="61">
        <v>0.69306930693000002</v>
      </c>
      <c r="J400" s="60">
        <v>123</v>
      </c>
      <c r="K400" s="61">
        <v>0.60891089108899998</v>
      </c>
      <c r="L400" s="60">
        <v>153</v>
      </c>
      <c r="M400" s="61">
        <v>0.75742574257399997</v>
      </c>
      <c r="N400" s="60">
        <v>13</v>
      </c>
      <c r="O400" s="61">
        <v>6.4356435643000004E-2</v>
      </c>
      <c r="P400" s="60">
        <v>17</v>
      </c>
      <c r="Q400" s="73">
        <v>8.4158415841000006E-2</v>
      </c>
    </row>
    <row r="401" spans="1:17">
      <c r="A401" s="72" t="s">
        <v>1296</v>
      </c>
      <c r="B401" s="59" t="s">
        <v>1305</v>
      </c>
      <c r="C401" s="59" t="s">
        <v>1306</v>
      </c>
      <c r="D401" s="59" t="s">
        <v>1420</v>
      </c>
      <c r="E401" s="59" t="s">
        <v>1307</v>
      </c>
      <c r="F401" s="59" t="s">
        <v>1308</v>
      </c>
      <c r="G401" s="60">
        <v>171</v>
      </c>
      <c r="H401" s="60">
        <v>99</v>
      </c>
      <c r="I401" s="61">
        <v>0.57894736842100003</v>
      </c>
      <c r="J401" s="60">
        <v>90</v>
      </c>
      <c r="K401" s="61">
        <v>0.52631578947299995</v>
      </c>
      <c r="L401" s="60">
        <v>104</v>
      </c>
      <c r="M401" s="61">
        <v>0.60818713450200002</v>
      </c>
      <c r="N401" s="60">
        <v>5</v>
      </c>
      <c r="O401" s="61">
        <v>2.9239766080999999E-2</v>
      </c>
      <c r="P401" s="60">
        <v>9</v>
      </c>
      <c r="Q401" s="73">
        <v>5.2631578946999998E-2</v>
      </c>
    </row>
    <row r="402" spans="1:17">
      <c r="A402" s="72" t="s">
        <v>348</v>
      </c>
      <c r="B402" s="59" t="s">
        <v>373</v>
      </c>
      <c r="C402" s="59" t="s">
        <v>374</v>
      </c>
      <c r="D402" s="59" t="s">
        <v>1420</v>
      </c>
      <c r="E402" s="59" t="s">
        <v>375</v>
      </c>
      <c r="F402" s="59" t="s">
        <v>376</v>
      </c>
      <c r="G402" s="60">
        <v>84</v>
      </c>
      <c r="H402" s="60">
        <v>70</v>
      </c>
      <c r="I402" s="61">
        <v>0.83333333333299997</v>
      </c>
      <c r="J402" s="60">
        <v>70</v>
      </c>
      <c r="K402" s="61">
        <v>0.83333333333299997</v>
      </c>
      <c r="L402" s="60">
        <v>78</v>
      </c>
      <c r="M402" s="61">
        <v>0.92857142857099995</v>
      </c>
      <c r="N402" s="60">
        <v>8</v>
      </c>
      <c r="O402" s="61">
        <v>9.5238095238000003E-2</v>
      </c>
      <c r="P402" s="60">
        <v>0</v>
      </c>
      <c r="Q402" s="73">
        <v>0</v>
      </c>
    </row>
    <row r="403" spans="1:17">
      <c r="A403" s="72" t="s">
        <v>1900</v>
      </c>
      <c r="B403" s="59" t="s">
        <v>1945</v>
      </c>
      <c r="C403" s="59" t="s">
        <v>1946</v>
      </c>
      <c r="D403" s="59" t="s">
        <v>1420</v>
      </c>
      <c r="E403" s="59" t="s">
        <v>1947</v>
      </c>
      <c r="F403" s="59" t="s">
        <v>1948</v>
      </c>
      <c r="G403" s="60">
        <v>155</v>
      </c>
      <c r="H403" s="60">
        <v>116</v>
      </c>
      <c r="I403" s="61">
        <v>0.74838709677399995</v>
      </c>
      <c r="J403" s="60">
        <v>112</v>
      </c>
      <c r="K403" s="61">
        <v>0.72258064516099996</v>
      </c>
      <c r="L403" s="60">
        <v>120</v>
      </c>
      <c r="M403" s="61">
        <v>0.77419354838700005</v>
      </c>
      <c r="N403" s="60">
        <v>4</v>
      </c>
      <c r="O403" s="61">
        <v>2.5806451612E-2</v>
      </c>
      <c r="P403" s="60">
        <v>4</v>
      </c>
      <c r="Q403" s="73">
        <v>2.5806451612E-2</v>
      </c>
    </row>
    <row r="404" spans="1:17">
      <c r="A404" s="72" t="s">
        <v>1118</v>
      </c>
      <c r="B404" s="59" t="s">
        <v>1135</v>
      </c>
      <c r="C404" s="59" t="s">
        <v>1136</v>
      </c>
      <c r="D404" s="59" t="s">
        <v>1420</v>
      </c>
      <c r="E404" s="59" t="s">
        <v>1137</v>
      </c>
      <c r="F404" s="59" t="s">
        <v>1138</v>
      </c>
      <c r="G404" s="60">
        <v>56</v>
      </c>
      <c r="H404" s="60">
        <v>28</v>
      </c>
      <c r="I404" s="61">
        <v>0.5</v>
      </c>
      <c r="J404" s="60">
        <v>28</v>
      </c>
      <c r="K404" s="61">
        <v>0.5</v>
      </c>
      <c r="L404" s="60">
        <v>32</v>
      </c>
      <c r="M404" s="61">
        <v>0.57142857142799997</v>
      </c>
      <c r="N404" s="60">
        <v>4</v>
      </c>
      <c r="O404" s="61">
        <v>7.1428571428000007E-2</v>
      </c>
      <c r="P404" s="60">
        <v>0</v>
      </c>
      <c r="Q404" s="73">
        <v>0</v>
      </c>
    </row>
    <row r="405" spans="1:17">
      <c r="A405" s="72" t="s">
        <v>658</v>
      </c>
      <c r="B405" s="59" t="s">
        <v>667</v>
      </c>
      <c r="C405" s="59" t="s">
        <v>668</v>
      </c>
      <c r="D405" s="59" t="s">
        <v>1420</v>
      </c>
      <c r="E405" s="59" t="s">
        <v>669</v>
      </c>
      <c r="F405" s="59" t="s">
        <v>670</v>
      </c>
      <c r="G405" s="60">
        <v>55</v>
      </c>
      <c r="H405" s="60">
        <v>32</v>
      </c>
      <c r="I405" s="61">
        <v>0.58181818181800005</v>
      </c>
      <c r="J405" s="60">
        <v>26</v>
      </c>
      <c r="K405" s="61">
        <v>0.47272727272699999</v>
      </c>
      <c r="L405" s="60">
        <v>35</v>
      </c>
      <c r="M405" s="61">
        <v>0.63636363636299997</v>
      </c>
      <c r="N405" s="60">
        <v>3</v>
      </c>
      <c r="O405" s="61">
        <v>5.4545454544999997E-2</v>
      </c>
      <c r="P405" s="60">
        <v>6</v>
      </c>
      <c r="Q405" s="73">
        <v>0.10909090908999999</v>
      </c>
    </row>
    <row r="406" spans="1:17">
      <c r="A406" s="72" t="s">
        <v>2246</v>
      </c>
      <c r="B406" s="59" t="s">
        <v>2288</v>
      </c>
      <c r="C406" s="59" t="s">
        <v>2289</v>
      </c>
      <c r="D406" s="59" t="s">
        <v>1420</v>
      </c>
      <c r="E406" s="59" t="s">
        <v>2290</v>
      </c>
      <c r="F406" s="59" t="s">
        <v>2291</v>
      </c>
      <c r="G406" s="60">
        <v>357</v>
      </c>
      <c r="H406" s="60">
        <v>315</v>
      </c>
      <c r="I406" s="61">
        <v>0.88235294117600005</v>
      </c>
      <c r="J406" s="60">
        <v>314</v>
      </c>
      <c r="K406" s="61">
        <v>0.87955182072799998</v>
      </c>
      <c r="L406" s="60">
        <v>325</v>
      </c>
      <c r="M406" s="61">
        <v>0.91036414565799995</v>
      </c>
      <c r="N406" s="60">
        <v>10</v>
      </c>
      <c r="O406" s="61">
        <v>2.8011204481000002E-2</v>
      </c>
      <c r="P406" s="60">
        <v>1</v>
      </c>
      <c r="Q406" s="73">
        <v>2.8011204480000002E-3</v>
      </c>
    </row>
    <row r="407" spans="1:17">
      <c r="A407" s="72" t="s">
        <v>2246</v>
      </c>
      <c r="B407" s="59" t="s">
        <v>2292</v>
      </c>
      <c r="C407" s="59" t="s">
        <v>2293</v>
      </c>
      <c r="D407" s="59" t="s">
        <v>1420</v>
      </c>
      <c r="E407" s="59" t="s">
        <v>2294</v>
      </c>
      <c r="F407" s="59" t="s">
        <v>2295</v>
      </c>
      <c r="G407" s="60">
        <v>270</v>
      </c>
      <c r="H407" s="60">
        <v>199</v>
      </c>
      <c r="I407" s="61">
        <v>0.73703703703699996</v>
      </c>
      <c r="J407" s="60">
        <v>184</v>
      </c>
      <c r="K407" s="61">
        <v>0.68148148148099996</v>
      </c>
      <c r="L407" s="60">
        <v>201</v>
      </c>
      <c r="M407" s="61">
        <v>0.74444444444400004</v>
      </c>
      <c r="N407" s="60">
        <v>2</v>
      </c>
      <c r="O407" s="61">
        <v>7.4074074070000001E-3</v>
      </c>
      <c r="P407" s="60">
        <v>15</v>
      </c>
      <c r="Q407" s="73">
        <v>5.5555555554999997E-2</v>
      </c>
    </row>
    <row r="408" spans="1:17">
      <c r="A408" s="72" t="s">
        <v>1607</v>
      </c>
      <c r="B408" s="59" t="s">
        <v>1710</v>
      </c>
      <c r="C408" s="59" t="s">
        <v>1711</v>
      </c>
      <c r="D408" s="59" t="s">
        <v>1419</v>
      </c>
      <c r="E408" s="59" t="s">
        <v>1712</v>
      </c>
      <c r="F408" s="59" t="s">
        <v>1711</v>
      </c>
      <c r="G408" s="60">
        <v>78</v>
      </c>
      <c r="H408" s="60">
        <v>54</v>
      </c>
      <c r="I408" s="61">
        <v>0.69230769230699996</v>
      </c>
      <c r="J408" s="60">
        <v>45</v>
      </c>
      <c r="K408" s="61">
        <v>0.57692307692300004</v>
      </c>
      <c r="L408" s="60">
        <v>54</v>
      </c>
      <c r="M408" s="61">
        <v>0.69230769230699996</v>
      </c>
      <c r="N408" s="60">
        <v>0</v>
      </c>
      <c r="O408" s="61">
        <v>0</v>
      </c>
      <c r="P408" s="60">
        <v>9</v>
      </c>
      <c r="Q408" s="73">
        <v>0.11538461538399999</v>
      </c>
    </row>
    <row r="409" spans="1:17">
      <c r="A409" s="72" t="s">
        <v>2035</v>
      </c>
      <c r="B409" s="59" t="s">
        <v>2106</v>
      </c>
      <c r="C409" s="59" t="s">
        <v>2107</v>
      </c>
      <c r="D409" s="59" t="s">
        <v>1420</v>
      </c>
      <c r="E409" s="59" t="s">
        <v>2108</v>
      </c>
      <c r="F409" s="59" t="s">
        <v>2109</v>
      </c>
      <c r="G409" s="60">
        <v>152</v>
      </c>
      <c r="H409" s="60">
        <v>111</v>
      </c>
      <c r="I409" s="61">
        <v>0.73026315789399998</v>
      </c>
      <c r="J409" s="60">
        <v>110</v>
      </c>
      <c r="K409" s="61">
        <v>0.72368421052599996</v>
      </c>
      <c r="L409" s="60">
        <v>111</v>
      </c>
      <c r="M409" s="61">
        <v>0.73026315789399998</v>
      </c>
      <c r="N409" s="60">
        <v>0</v>
      </c>
      <c r="O409" s="61">
        <v>0</v>
      </c>
      <c r="P409" s="60">
        <v>1</v>
      </c>
      <c r="Q409" s="73">
        <v>6.5789473680000002E-3</v>
      </c>
    </row>
    <row r="410" spans="1:17">
      <c r="A410" s="72" t="s">
        <v>2205</v>
      </c>
      <c r="B410" s="59" t="s">
        <v>2217</v>
      </c>
      <c r="C410" s="59" t="s">
        <v>2218</v>
      </c>
      <c r="D410" s="59" t="s">
        <v>1420</v>
      </c>
      <c r="E410" s="59" t="s">
        <v>2219</v>
      </c>
      <c r="F410" s="59" t="s">
        <v>2220</v>
      </c>
      <c r="G410" s="60">
        <v>119</v>
      </c>
      <c r="H410" s="60">
        <v>91</v>
      </c>
      <c r="I410" s="61">
        <v>0.76470588235199999</v>
      </c>
      <c r="J410" s="60">
        <v>89</v>
      </c>
      <c r="K410" s="61">
        <v>0.74789915966300002</v>
      </c>
      <c r="L410" s="60">
        <v>96</v>
      </c>
      <c r="M410" s="61">
        <v>0.806722689075</v>
      </c>
      <c r="N410" s="60">
        <v>5</v>
      </c>
      <c r="O410" s="61">
        <v>4.2016806721999998E-2</v>
      </c>
      <c r="P410" s="60">
        <v>2</v>
      </c>
      <c r="Q410" s="73">
        <v>1.6806722688999999E-2</v>
      </c>
    </row>
    <row r="411" spans="1:17">
      <c r="A411" s="72" t="s">
        <v>507</v>
      </c>
      <c r="B411" s="59" t="s">
        <v>527</v>
      </c>
      <c r="C411" s="59" t="s">
        <v>528</v>
      </c>
      <c r="D411" s="59" t="s">
        <v>1420</v>
      </c>
      <c r="E411" s="59" t="s">
        <v>529</v>
      </c>
      <c r="F411" s="59" t="s">
        <v>530</v>
      </c>
      <c r="G411" s="60">
        <v>222</v>
      </c>
      <c r="H411" s="60">
        <v>155</v>
      </c>
      <c r="I411" s="61">
        <v>0.698198198198</v>
      </c>
      <c r="J411" s="60">
        <v>147</v>
      </c>
      <c r="K411" s="61">
        <v>0.66216216216199997</v>
      </c>
      <c r="L411" s="60">
        <v>156</v>
      </c>
      <c r="M411" s="61">
        <v>0.70270270270199997</v>
      </c>
      <c r="N411" s="60">
        <v>1</v>
      </c>
      <c r="O411" s="61">
        <v>4.504504504E-3</v>
      </c>
      <c r="P411" s="60">
        <v>8</v>
      </c>
      <c r="Q411" s="73">
        <v>3.6036036036000002E-2</v>
      </c>
    </row>
    <row r="412" spans="1:17">
      <c r="A412" s="72" t="s">
        <v>2205</v>
      </c>
      <c r="B412" s="59" t="s">
        <v>2221</v>
      </c>
      <c r="C412" s="59" t="s">
        <v>2222</v>
      </c>
      <c r="D412" s="59" t="s">
        <v>1420</v>
      </c>
      <c r="E412" s="59" t="s">
        <v>2223</v>
      </c>
      <c r="F412" s="59" t="s">
        <v>2224</v>
      </c>
      <c r="G412" s="60">
        <v>94</v>
      </c>
      <c r="H412" s="60">
        <v>67</v>
      </c>
      <c r="I412" s="61">
        <v>0.71276595744600002</v>
      </c>
      <c r="J412" s="60">
        <v>63</v>
      </c>
      <c r="K412" s="61">
        <v>0.67021276595699997</v>
      </c>
      <c r="L412" s="60">
        <v>70</v>
      </c>
      <c r="M412" s="61">
        <v>0.74468085106299997</v>
      </c>
      <c r="N412" s="60">
        <v>3</v>
      </c>
      <c r="O412" s="61">
        <v>3.1914893616999999E-2</v>
      </c>
      <c r="P412" s="60">
        <v>4</v>
      </c>
      <c r="Q412" s="73">
        <v>4.2553191488999997E-2</v>
      </c>
    </row>
    <row r="413" spans="1:17">
      <c r="A413" s="72" t="s">
        <v>531</v>
      </c>
      <c r="B413" s="59" t="s">
        <v>554</v>
      </c>
      <c r="C413" s="59" t="s">
        <v>555</v>
      </c>
      <c r="D413" s="59" t="s">
        <v>1420</v>
      </c>
      <c r="E413" s="59" t="s">
        <v>556</v>
      </c>
      <c r="F413" s="59" t="s">
        <v>557</v>
      </c>
      <c r="G413" s="60">
        <v>777</v>
      </c>
      <c r="H413" s="60">
        <v>664</v>
      </c>
      <c r="I413" s="61">
        <v>0.85456885456800002</v>
      </c>
      <c r="J413" s="60">
        <v>663</v>
      </c>
      <c r="K413" s="61">
        <v>0.85328185328100004</v>
      </c>
      <c r="L413" s="60">
        <v>676</v>
      </c>
      <c r="M413" s="61">
        <v>0.87001287001200001</v>
      </c>
      <c r="N413" s="60">
        <v>12</v>
      </c>
      <c r="O413" s="61">
        <v>1.5444015444E-2</v>
      </c>
      <c r="P413" s="60">
        <v>1</v>
      </c>
      <c r="Q413" s="73">
        <v>1.287001287E-3</v>
      </c>
    </row>
    <row r="414" spans="1:17">
      <c r="A414" s="72" t="s">
        <v>855</v>
      </c>
      <c r="B414" s="59" t="s">
        <v>881</v>
      </c>
      <c r="C414" s="59" t="s">
        <v>882</v>
      </c>
      <c r="D414" s="59" t="s">
        <v>1420</v>
      </c>
      <c r="E414" s="59" t="s">
        <v>883</v>
      </c>
      <c r="F414" s="59" t="s">
        <v>884</v>
      </c>
      <c r="G414" s="60">
        <v>136</v>
      </c>
      <c r="H414" s="60">
        <v>108</v>
      </c>
      <c r="I414" s="61">
        <v>0.79411764705800003</v>
      </c>
      <c r="J414" s="60">
        <v>107</v>
      </c>
      <c r="K414" s="61">
        <v>0.78676470588199998</v>
      </c>
      <c r="L414" s="60">
        <v>113</v>
      </c>
      <c r="M414" s="61">
        <v>0.83088235294099999</v>
      </c>
      <c r="N414" s="60">
        <v>5</v>
      </c>
      <c r="O414" s="61">
        <v>3.6764705882000003E-2</v>
      </c>
      <c r="P414" s="60">
        <v>1</v>
      </c>
      <c r="Q414" s="73">
        <v>7.3529411760000002E-3</v>
      </c>
    </row>
    <row r="415" spans="1:17">
      <c r="A415" s="72" t="s">
        <v>2151</v>
      </c>
      <c r="B415" s="59" t="s">
        <v>2184</v>
      </c>
      <c r="C415" s="59" t="s">
        <v>2185</v>
      </c>
      <c r="D415" s="59" t="s">
        <v>1420</v>
      </c>
      <c r="E415" s="59" t="s">
        <v>2186</v>
      </c>
      <c r="F415" s="59" t="s">
        <v>2187</v>
      </c>
      <c r="G415" s="60">
        <v>127</v>
      </c>
      <c r="H415" s="60">
        <v>68</v>
      </c>
      <c r="I415" s="61">
        <v>0.535433070866</v>
      </c>
      <c r="J415" s="60">
        <v>67</v>
      </c>
      <c r="K415" s="61">
        <v>0.52755905511800005</v>
      </c>
      <c r="L415" s="60">
        <v>73</v>
      </c>
      <c r="M415" s="61">
        <v>0.57480314960599999</v>
      </c>
      <c r="N415" s="60">
        <v>5</v>
      </c>
      <c r="O415" s="61">
        <v>3.9370078740000002E-2</v>
      </c>
      <c r="P415" s="60">
        <v>1</v>
      </c>
      <c r="Q415" s="73">
        <v>7.8740157480000003E-3</v>
      </c>
    </row>
    <row r="416" spans="1:17">
      <c r="A416" s="72" t="s">
        <v>1607</v>
      </c>
      <c r="B416" s="59" t="s">
        <v>1713</v>
      </c>
      <c r="C416" s="59" t="s">
        <v>1714</v>
      </c>
      <c r="D416" s="59" t="s">
        <v>1420</v>
      </c>
      <c r="E416" s="59" t="s">
        <v>1715</v>
      </c>
      <c r="F416" s="59" t="s">
        <v>1716</v>
      </c>
      <c r="G416" s="60">
        <v>349</v>
      </c>
      <c r="H416" s="60">
        <v>260</v>
      </c>
      <c r="I416" s="61">
        <v>0.74498567335200006</v>
      </c>
      <c r="J416" s="60">
        <v>256</v>
      </c>
      <c r="K416" s="61">
        <v>0.73352435530000004</v>
      </c>
      <c r="L416" s="60">
        <v>269</v>
      </c>
      <c r="M416" s="61">
        <v>0.770773638968</v>
      </c>
      <c r="N416" s="60">
        <v>9</v>
      </c>
      <c r="O416" s="61">
        <v>2.5787965616000001E-2</v>
      </c>
      <c r="P416" s="60">
        <v>4</v>
      </c>
      <c r="Q416" s="73">
        <v>1.1461318050999999E-2</v>
      </c>
    </row>
    <row r="417" spans="1:17">
      <c r="A417" s="72" t="s">
        <v>391</v>
      </c>
      <c r="B417" s="59" t="s">
        <v>456</v>
      </c>
      <c r="C417" s="59" t="s">
        <v>457</v>
      </c>
      <c r="D417" s="59" t="s">
        <v>1420</v>
      </c>
      <c r="E417" s="59" t="s">
        <v>458</v>
      </c>
      <c r="F417" s="59" t="s">
        <v>459</v>
      </c>
      <c r="G417" s="60">
        <v>434</v>
      </c>
      <c r="H417" s="60">
        <v>311</v>
      </c>
      <c r="I417" s="61">
        <v>0.71658986175100003</v>
      </c>
      <c r="J417" s="60">
        <v>295</v>
      </c>
      <c r="K417" s="61">
        <v>0.67972350230400003</v>
      </c>
      <c r="L417" s="60">
        <v>319</v>
      </c>
      <c r="M417" s="61">
        <v>0.73502304147399999</v>
      </c>
      <c r="N417" s="60">
        <v>8</v>
      </c>
      <c r="O417" s="61">
        <v>1.8433179723000001E-2</v>
      </c>
      <c r="P417" s="60">
        <v>16</v>
      </c>
      <c r="Q417" s="73">
        <v>3.6866359447000001E-2</v>
      </c>
    </row>
    <row r="418" spans="1:17">
      <c r="A418" s="72" t="s">
        <v>2485</v>
      </c>
      <c r="B418" s="59" t="s">
        <v>2500</v>
      </c>
      <c r="C418" s="59" t="s">
        <v>2501</v>
      </c>
      <c r="D418" s="59" t="s">
        <v>1420</v>
      </c>
      <c r="E418" s="59" t="s">
        <v>2502</v>
      </c>
      <c r="F418" s="59" t="s">
        <v>2506</v>
      </c>
      <c r="G418" s="60">
        <v>97</v>
      </c>
      <c r="H418" s="60">
        <v>72</v>
      </c>
      <c r="I418" s="61">
        <v>0.74226804123699996</v>
      </c>
      <c r="J418" s="60">
        <v>62</v>
      </c>
      <c r="K418" s="61">
        <v>0.63917525773100003</v>
      </c>
      <c r="L418" s="60">
        <v>72</v>
      </c>
      <c r="M418" s="61">
        <v>0.74226804123699996</v>
      </c>
      <c r="N418" s="60">
        <v>0</v>
      </c>
      <c r="O418" s="61">
        <v>0</v>
      </c>
      <c r="P418" s="60">
        <v>10</v>
      </c>
      <c r="Q418" s="73">
        <v>0.10309278350499999</v>
      </c>
    </row>
    <row r="419" spans="1:17">
      <c r="A419" s="72" t="s">
        <v>2485</v>
      </c>
      <c r="B419" s="59" t="s">
        <v>2500</v>
      </c>
      <c r="C419" s="59" t="s">
        <v>2501</v>
      </c>
      <c r="D419" s="59" t="s">
        <v>1420</v>
      </c>
      <c r="E419" s="59" t="s">
        <v>2509</v>
      </c>
      <c r="F419" s="59" t="s">
        <v>2510</v>
      </c>
      <c r="G419" s="60">
        <v>99</v>
      </c>
      <c r="H419" s="60">
        <v>49</v>
      </c>
      <c r="I419" s="61">
        <v>0.49494949494899998</v>
      </c>
      <c r="J419" s="60">
        <v>44</v>
      </c>
      <c r="K419" s="61">
        <v>0.444444444444</v>
      </c>
      <c r="L419" s="60">
        <v>53</v>
      </c>
      <c r="M419" s="61">
        <v>0.53535353535300001</v>
      </c>
      <c r="N419" s="60">
        <v>4</v>
      </c>
      <c r="O419" s="61">
        <v>4.0404040404000002E-2</v>
      </c>
      <c r="P419" s="60">
        <v>5</v>
      </c>
      <c r="Q419" s="73">
        <v>5.0505050505000003E-2</v>
      </c>
    </row>
    <row r="420" spans="1:17">
      <c r="A420" s="72" t="s">
        <v>2485</v>
      </c>
      <c r="B420" s="59" t="s">
        <v>2500</v>
      </c>
      <c r="C420" s="59" t="s">
        <v>2501</v>
      </c>
      <c r="D420" s="59" t="s">
        <v>1420</v>
      </c>
      <c r="E420" s="59" t="s">
        <v>2507</v>
      </c>
      <c r="F420" s="59" t="s">
        <v>2508</v>
      </c>
      <c r="G420" s="60">
        <v>89</v>
      </c>
      <c r="H420" s="60">
        <v>65</v>
      </c>
      <c r="I420" s="61">
        <v>0.73033707865099995</v>
      </c>
      <c r="J420" s="60">
        <v>60</v>
      </c>
      <c r="K420" s="61">
        <v>0.67415730337000002</v>
      </c>
      <c r="L420" s="60">
        <v>72</v>
      </c>
      <c r="M420" s="61">
        <v>0.808988764044</v>
      </c>
      <c r="N420" s="60">
        <v>7</v>
      </c>
      <c r="O420" s="61">
        <v>7.8651685393000006E-2</v>
      </c>
      <c r="P420" s="60">
        <v>5</v>
      </c>
      <c r="Q420" s="73">
        <v>5.6179775279999997E-2</v>
      </c>
    </row>
    <row r="421" spans="1:17">
      <c r="A421" s="72" t="s">
        <v>37</v>
      </c>
      <c r="B421" s="59" t="s">
        <v>62</v>
      </c>
      <c r="C421" s="59" t="s">
        <v>63</v>
      </c>
      <c r="D421" s="59" t="s">
        <v>1420</v>
      </c>
      <c r="E421" s="59" t="s">
        <v>64</v>
      </c>
      <c r="F421" s="59" t="s">
        <v>65</v>
      </c>
      <c r="G421" s="60">
        <v>263</v>
      </c>
      <c r="H421" s="60">
        <v>217</v>
      </c>
      <c r="I421" s="61">
        <v>0.82509505703399999</v>
      </c>
      <c r="J421" s="60">
        <v>214</v>
      </c>
      <c r="K421" s="61">
        <v>0.813688212927</v>
      </c>
      <c r="L421" s="60">
        <v>230</v>
      </c>
      <c r="M421" s="61">
        <v>0.87452471482799998</v>
      </c>
      <c r="N421" s="60">
        <v>13</v>
      </c>
      <c r="O421" s="61">
        <v>4.9429657794E-2</v>
      </c>
      <c r="P421" s="60">
        <v>3</v>
      </c>
      <c r="Q421" s="73">
        <v>1.1406844106E-2</v>
      </c>
    </row>
    <row r="422" spans="1:17">
      <c r="A422" s="72" t="s">
        <v>2035</v>
      </c>
      <c r="B422" s="59" t="s">
        <v>2110</v>
      </c>
      <c r="C422" s="59" t="s">
        <v>2111</v>
      </c>
      <c r="D422" s="59" t="s">
        <v>1420</v>
      </c>
      <c r="E422" s="59" t="s">
        <v>2112</v>
      </c>
      <c r="F422" s="59" t="s">
        <v>2113</v>
      </c>
      <c r="G422" s="60">
        <v>566</v>
      </c>
      <c r="H422" s="60">
        <v>487</v>
      </c>
      <c r="I422" s="61">
        <v>0.86042402826800002</v>
      </c>
      <c r="J422" s="60">
        <v>482</v>
      </c>
      <c r="K422" s="61">
        <v>0.85159010600700003</v>
      </c>
      <c r="L422" s="60">
        <v>498</v>
      </c>
      <c r="M422" s="61">
        <v>0.87985865724300005</v>
      </c>
      <c r="N422" s="60">
        <v>11</v>
      </c>
      <c r="O422" s="61">
        <v>1.9434628975E-2</v>
      </c>
      <c r="P422" s="60">
        <v>5</v>
      </c>
      <c r="Q422" s="73">
        <v>8.8339222610000004E-3</v>
      </c>
    </row>
    <row r="423" spans="1:17">
      <c r="A423" s="72" t="s">
        <v>280</v>
      </c>
      <c r="B423" s="59" t="s">
        <v>313</v>
      </c>
      <c r="C423" s="59" t="s">
        <v>314</v>
      </c>
      <c r="D423" s="59" t="s">
        <v>1420</v>
      </c>
      <c r="E423" s="59" t="s">
        <v>315</v>
      </c>
      <c r="F423" s="59" t="s">
        <v>316</v>
      </c>
      <c r="G423" s="60">
        <v>96</v>
      </c>
      <c r="H423" s="60">
        <v>58</v>
      </c>
      <c r="I423" s="61">
        <v>0.60416666666600005</v>
      </c>
      <c r="J423" s="60">
        <v>51</v>
      </c>
      <c r="K423" s="61">
        <v>0.53125</v>
      </c>
      <c r="L423" s="60">
        <v>60</v>
      </c>
      <c r="M423" s="61">
        <v>0.625</v>
      </c>
      <c r="N423" s="60">
        <v>2</v>
      </c>
      <c r="O423" s="61">
        <v>2.0833333333000002E-2</v>
      </c>
      <c r="P423" s="60">
        <v>7</v>
      </c>
      <c r="Q423" s="73">
        <v>7.2916666665999996E-2</v>
      </c>
    </row>
    <row r="424" spans="1:17">
      <c r="A424" s="72" t="s">
        <v>2229</v>
      </c>
      <c r="B424" s="59" t="s">
        <v>2238</v>
      </c>
      <c r="C424" s="59" t="s">
        <v>2239</v>
      </c>
      <c r="D424" s="59" t="s">
        <v>1420</v>
      </c>
      <c r="E424" s="59" t="s">
        <v>2240</v>
      </c>
      <c r="F424" s="59" t="s">
        <v>2241</v>
      </c>
      <c r="G424" s="60">
        <v>115</v>
      </c>
      <c r="H424" s="60">
        <v>79</v>
      </c>
      <c r="I424" s="61">
        <v>0.68695652173900001</v>
      </c>
      <c r="J424" s="60">
        <v>71</v>
      </c>
      <c r="K424" s="61">
        <v>0.61739130434699996</v>
      </c>
      <c r="L424" s="60">
        <v>83</v>
      </c>
      <c r="M424" s="61">
        <v>0.72173913043399995</v>
      </c>
      <c r="N424" s="60">
        <v>4</v>
      </c>
      <c r="O424" s="61">
        <v>3.4782608695000002E-2</v>
      </c>
      <c r="P424" s="60">
        <v>8</v>
      </c>
      <c r="Q424" s="73">
        <v>6.9565217390999995E-2</v>
      </c>
    </row>
    <row r="425" spans="1:17">
      <c r="A425" s="72" t="s">
        <v>2035</v>
      </c>
      <c r="B425" s="59" t="s">
        <v>2114</v>
      </c>
      <c r="C425" s="59" t="s">
        <v>2115</v>
      </c>
      <c r="D425" s="59" t="s">
        <v>1420</v>
      </c>
      <c r="E425" s="59" t="s">
        <v>2116</v>
      </c>
      <c r="F425" s="59" t="s">
        <v>2117</v>
      </c>
      <c r="G425" s="60">
        <v>804</v>
      </c>
      <c r="H425" s="60">
        <v>669</v>
      </c>
      <c r="I425" s="61">
        <v>0.83208955223799996</v>
      </c>
      <c r="J425" s="60">
        <v>663</v>
      </c>
      <c r="K425" s="61">
        <v>0.82462686567099996</v>
      </c>
      <c r="L425" s="60">
        <v>680</v>
      </c>
      <c r="M425" s="61">
        <v>0.84577114427800004</v>
      </c>
      <c r="N425" s="60">
        <v>11</v>
      </c>
      <c r="O425" s="61">
        <v>1.3681592039000001E-2</v>
      </c>
      <c r="P425" s="60">
        <v>6</v>
      </c>
      <c r="Q425" s="73">
        <v>7.4626865670000004E-3</v>
      </c>
    </row>
    <row r="426" spans="1:17">
      <c r="A426" s="72" t="s">
        <v>1823</v>
      </c>
      <c r="B426" s="59" t="s">
        <v>1860</v>
      </c>
      <c r="C426" s="59" t="s">
        <v>1861</v>
      </c>
      <c r="D426" s="59" t="s">
        <v>1419</v>
      </c>
      <c r="E426" s="59" t="s">
        <v>1862</v>
      </c>
      <c r="F426" s="59" t="s">
        <v>1861</v>
      </c>
      <c r="G426" s="60">
        <v>1222</v>
      </c>
      <c r="H426" s="60">
        <v>846</v>
      </c>
      <c r="I426" s="61">
        <v>0.69230769230699996</v>
      </c>
      <c r="J426" s="60">
        <v>760</v>
      </c>
      <c r="K426" s="61">
        <v>0.62193126022900003</v>
      </c>
      <c r="L426" s="60">
        <v>869</v>
      </c>
      <c r="M426" s="61">
        <v>0.71112929623499999</v>
      </c>
      <c r="N426" s="60">
        <v>23</v>
      </c>
      <c r="O426" s="61">
        <v>1.8821603927E-2</v>
      </c>
      <c r="P426" s="60">
        <v>86</v>
      </c>
      <c r="Q426" s="73">
        <v>7.0376432077999998E-2</v>
      </c>
    </row>
    <row r="427" spans="1:17">
      <c r="A427" s="72" t="s">
        <v>1607</v>
      </c>
      <c r="B427" s="59" t="s">
        <v>1717</v>
      </c>
      <c r="C427" s="59" t="s">
        <v>1718</v>
      </c>
      <c r="D427" s="59" t="s">
        <v>1419</v>
      </c>
      <c r="E427" s="59" t="s">
        <v>1719</v>
      </c>
      <c r="F427" s="59" t="s">
        <v>1718</v>
      </c>
      <c r="G427" s="60">
        <v>48</v>
      </c>
      <c r="H427" s="60">
        <v>31</v>
      </c>
      <c r="I427" s="61">
        <v>0.64583333333299997</v>
      </c>
      <c r="J427" s="60">
        <v>31</v>
      </c>
      <c r="K427" s="61">
        <v>0.64583333333299997</v>
      </c>
      <c r="L427" s="60">
        <v>36</v>
      </c>
      <c r="M427" s="61">
        <v>0.75</v>
      </c>
      <c r="N427" s="60">
        <v>5</v>
      </c>
      <c r="O427" s="61">
        <v>0.104166666666</v>
      </c>
      <c r="P427" s="60">
        <v>0</v>
      </c>
      <c r="Q427" s="73">
        <v>0</v>
      </c>
    </row>
    <row r="428" spans="1:17">
      <c r="A428" s="72" t="s">
        <v>2246</v>
      </c>
      <c r="B428" s="59" t="s">
        <v>2360</v>
      </c>
      <c r="C428" s="59" t="s">
        <v>2361</v>
      </c>
      <c r="D428" s="59" t="s">
        <v>1419</v>
      </c>
      <c r="E428" s="59" t="s">
        <v>2362</v>
      </c>
      <c r="F428" s="59" t="s">
        <v>2363</v>
      </c>
      <c r="G428" s="60">
        <v>296</v>
      </c>
      <c r="H428" s="60">
        <v>185</v>
      </c>
      <c r="I428" s="61">
        <v>0.625</v>
      </c>
      <c r="J428" s="60">
        <v>181</v>
      </c>
      <c r="K428" s="61">
        <v>0.61148648648600001</v>
      </c>
      <c r="L428" s="60">
        <v>220</v>
      </c>
      <c r="M428" s="61">
        <v>0.74324324324299995</v>
      </c>
      <c r="N428" s="60">
        <v>35</v>
      </c>
      <c r="O428" s="61">
        <v>0.11824324324300001</v>
      </c>
      <c r="P428" s="60">
        <v>4</v>
      </c>
      <c r="Q428" s="73">
        <v>1.3513513513E-2</v>
      </c>
    </row>
    <row r="429" spans="1:17">
      <c r="A429" s="72" t="s">
        <v>761</v>
      </c>
      <c r="B429" s="59" t="s">
        <v>2091</v>
      </c>
      <c r="C429" s="59" t="s">
        <v>2092</v>
      </c>
      <c r="D429" s="59" t="s">
        <v>1419</v>
      </c>
      <c r="E429" s="59" t="s">
        <v>2093</v>
      </c>
      <c r="F429" s="59" t="s">
        <v>2092</v>
      </c>
      <c r="G429" s="60">
        <v>170</v>
      </c>
      <c r="H429" s="60">
        <v>117</v>
      </c>
      <c r="I429" s="61">
        <v>0.68823529411700002</v>
      </c>
      <c r="J429" s="60">
        <v>109</v>
      </c>
      <c r="K429" s="61">
        <v>0.64117647058799998</v>
      </c>
      <c r="L429" s="60">
        <v>131</v>
      </c>
      <c r="M429" s="61">
        <v>0.770588235294</v>
      </c>
      <c r="N429" s="60">
        <v>14</v>
      </c>
      <c r="O429" s="61">
        <v>8.2352941176000005E-2</v>
      </c>
      <c r="P429" s="60">
        <v>8</v>
      </c>
      <c r="Q429" s="73">
        <v>4.7058823529000003E-2</v>
      </c>
    </row>
    <row r="430" spans="1:17">
      <c r="A430" s="72" t="s">
        <v>1402</v>
      </c>
      <c r="B430" s="59" t="s">
        <v>1467</v>
      </c>
      <c r="C430" s="59" t="s">
        <v>1468</v>
      </c>
      <c r="D430" s="59" t="s">
        <v>1420</v>
      </c>
      <c r="E430" s="59" t="s">
        <v>1469</v>
      </c>
      <c r="F430" s="59" t="s">
        <v>1470</v>
      </c>
      <c r="G430" s="60">
        <v>373</v>
      </c>
      <c r="H430" s="60">
        <v>331</v>
      </c>
      <c r="I430" s="61">
        <v>0.88739946380599999</v>
      </c>
      <c r="J430" s="60">
        <v>328</v>
      </c>
      <c r="K430" s="61">
        <v>0.879356568364</v>
      </c>
      <c r="L430" s="60">
        <v>336</v>
      </c>
      <c r="M430" s="61">
        <v>0.90080428954400005</v>
      </c>
      <c r="N430" s="60">
        <v>5</v>
      </c>
      <c r="O430" s="61">
        <v>1.3404825737E-2</v>
      </c>
      <c r="P430" s="60">
        <v>3</v>
      </c>
      <c r="Q430" s="73">
        <v>8.0428954420000004E-3</v>
      </c>
    </row>
    <row r="431" spans="1:17">
      <c r="A431" s="72" t="s">
        <v>391</v>
      </c>
      <c r="B431" s="59" t="s">
        <v>460</v>
      </c>
      <c r="C431" s="59" t="s">
        <v>461</v>
      </c>
      <c r="D431" s="59" t="s">
        <v>1420</v>
      </c>
      <c r="E431" s="59" t="s">
        <v>462</v>
      </c>
      <c r="F431" s="59" t="s">
        <v>463</v>
      </c>
      <c r="G431" s="60">
        <v>154</v>
      </c>
      <c r="H431" s="60">
        <v>94</v>
      </c>
      <c r="I431" s="61">
        <v>0.61038961038899997</v>
      </c>
      <c r="J431" s="60">
        <v>82</v>
      </c>
      <c r="K431" s="61">
        <v>0.53246753246699996</v>
      </c>
      <c r="L431" s="60">
        <v>110</v>
      </c>
      <c r="M431" s="61">
        <v>0.71428571428499998</v>
      </c>
      <c r="N431" s="60">
        <v>16</v>
      </c>
      <c r="O431" s="61">
        <v>0.103896103896</v>
      </c>
      <c r="P431" s="60">
        <v>12</v>
      </c>
      <c r="Q431" s="73">
        <v>7.7922077921999996E-2</v>
      </c>
    </row>
    <row r="432" spans="1:17">
      <c r="A432" s="72" t="s">
        <v>761</v>
      </c>
      <c r="B432" s="59" t="s">
        <v>806</v>
      </c>
      <c r="C432" s="59" t="s">
        <v>807</v>
      </c>
      <c r="D432" s="59" t="s">
        <v>1420</v>
      </c>
      <c r="E432" s="59" t="s">
        <v>808</v>
      </c>
      <c r="F432" s="59" t="s">
        <v>809</v>
      </c>
      <c r="G432" s="60">
        <v>398</v>
      </c>
      <c r="H432" s="60">
        <v>352</v>
      </c>
      <c r="I432" s="61">
        <v>0.88442211055200004</v>
      </c>
      <c r="J432" s="60">
        <v>350</v>
      </c>
      <c r="K432" s="61">
        <v>0.87939698492399998</v>
      </c>
      <c r="L432" s="60">
        <v>363</v>
      </c>
      <c r="M432" s="61">
        <v>0.91206030150700002</v>
      </c>
      <c r="N432" s="60">
        <v>11</v>
      </c>
      <c r="O432" s="61">
        <v>2.7638190954000001E-2</v>
      </c>
      <c r="P432" s="60">
        <v>2</v>
      </c>
      <c r="Q432" s="73">
        <v>5.0251256280000002E-3</v>
      </c>
    </row>
    <row r="433" spans="1:17">
      <c r="A433" s="72" t="s">
        <v>111</v>
      </c>
      <c r="B433" s="59" t="s">
        <v>160</v>
      </c>
      <c r="C433" s="59" t="s">
        <v>161</v>
      </c>
      <c r="D433" s="59" t="s">
        <v>1419</v>
      </c>
      <c r="E433" s="59" t="s">
        <v>162</v>
      </c>
      <c r="F433" s="59" t="s">
        <v>161</v>
      </c>
      <c r="G433" s="60">
        <v>72</v>
      </c>
      <c r="H433" s="60">
        <v>43</v>
      </c>
      <c r="I433" s="61">
        <v>0.59722222222200005</v>
      </c>
      <c r="J433" s="60">
        <v>43</v>
      </c>
      <c r="K433" s="61">
        <v>0.59722222222200005</v>
      </c>
      <c r="L433" s="60">
        <v>47</v>
      </c>
      <c r="M433" s="61">
        <v>0.65277777777699997</v>
      </c>
      <c r="N433" s="60">
        <v>4</v>
      </c>
      <c r="O433" s="61">
        <v>5.5555555554999997E-2</v>
      </c>
      <c r="P433" s="60">
        <v>0</v>
      </c>
      <c r="Q433" s="73">
        <v>0</v>
      </c>
    </row>
    <row r="434" spans="1:17">
      <c r="A434" s="72" t="s">
        <v>1331</v>
      </c>
      <c r="B434" s="59" t="s">
        <v>1373</v>
      </c>
      <c r="C434" s="59" t="s">
        <v>1374</v>
      </c>
      <c r="D434" s="59" t="s">
        <v>1420</v>
      </c>
      <c r="E434" s="59" t="s">
        <v>1375</v>
      </c>
      <c r="F434" s="59" t="s">
        <v>1376</v>
      </c>
      <c r="G434" s="60">
        <v>330</v>
      </c>
      <c r="H434" s="60">
        <v>295</v>
      </c>
      <c r="I434" s="61">
        <v>0.89393939393900002</v>
      </c>
      <c r="J434" s="60">
        <v>287</v>
      </c>
      <c r="K434" s="61">
        <v>0.86969696969599997</v>
      </c>
      <c r="L434" s="60">
        <v>299</v>
      </c>
      <c r="M434" s="61">
        <v>0.90606060606000005</v>
      </c>
      <c r="N434" s="60">
        <v>4</v>
      </c>
      <c r="O434" s="61">
        <v>1.2121212120999999E-2</v>
      </c>
      <c r="P434" s="60">
        <v>8</v>
      </c>
      <c r="Q434" s="73">
        <v>2.4242424241999998E-2</v>
      </c>
    </row>
    <row r="435" spans="1:17">
      <c r="A435" s="72" t="s">
        <v>937</v>
      </c>
      <c r="B435" s="59" t="s">
        <v>990</v>
      </c>
      <c r="C435" s="59" t="s">
        <v>991</v>
      </c>
      <c r="D435" s="59" t="s">
        <v>1419</v>
      </c>
      <c r="E435" s="59" t="s">
        <v>992</v>
      </c>
      <c r="F435" s="59" t="s">
        <v>991</v>
      </c>
      <c r="G435" s="60">
        <v>108</v>
      </c>
      <c r="H435" s="60">
        <v>90</v>
      </c>
      <c r="I435" s="61">
        <v>0.83333333333299997</v>
      </c>
      <c r="J435" s="60">
        <v>90</v>
      </c>
      <c r="K435" s="61">
        <v>0.83333333333299997</v>
      </c>
      <c r="L435" s="60">
        <v>100</v>
      </c>
      <c r="M435" s="61">
        <v>0.925925925925</v>
      </c>
      <c r="N435" s="60">
        <v>10</v>
      </c>
      <c r="O435" s="61">
        <v>9.2592592592000006E-2</v>
      </c>
      <c r="P435" s="60">
        <v>0</v>
      </c>
      <c r="Q435" s="73">
        <v>0</v>
      </c>
    </row>
    <row r="436" spans="1:17">
      <c r="A436" s="72" t="s">
        <v>937</v>
      </c>
      <c r="B436" s="59" t="s">
        <v>993</v>
      </c>
      <c r="C436" s="59" t="s">
        <v>994</v>
      </c>
      <c r="D436" s="59" t="s">
        <v>1420</v>
      </c>
      <c r="E436" s="59" t="s">
        <v>2349</v>
      </c>
      <c r="F436" s="59" t="s">
        <v>2350</v>
      </c>
      <c r="G436" s="60">
        <v>116</v>
      </c>
      <c r="H436" s="60">
        <v>113</v>
      </c>
      <c r="I436" s="61">
        <v>0.97413793103400004</v>
      </c>
      <c r="J436" s="60">
        <v>111</v>
      </c>
      <c r="K436" s="61">
        <v>0.95689655172400001</v>
      </c>
      <c r="L436" s="60">
        <v>113</v>
      </c>
      <c r="M436" s="61">
        <v>0.97413793103400004</v>
      </c>
      <c r="N436" s="60">
        <v>0</v>
      </c>
      <c r="O436" s="61">
        <v>0</v>
      </c>
      <c r="P436" s="60">
        <v>2</v>
      </c>
      <c r="Q436" s="73">
        <v>1.7241379309999999E-2</v>
      </c>
    </row>
    <row r="437" spans="1:17">
      <c r="A437" s="72" t="s">
        <v>937</v>
      </c>
      <c r="B437" s="59" t="s">
        <v>993</v>
      </c>
      <c r="C437" s="59" t="s">
        <v>994</v>
      </c>
      <c r="D437" s="59" t="s">
        <v>1420</v>
      </c>
      <c r="E437" s="59" t="s">
        <v>1017</v>
      </c>
      <c r="F437" s="59" t="s">
        <v>1018</v>
      </c>
      <c r="G437" s="60">
        <v>252</v>
      </c>
      <c r="H437" s="60">
        <v>139</v>
      </c>
      <c r="I437" s="61">
        <v>0.55158730158699998</v>
      </c>
      <c r="J437" s="60">
        <v>127</v>
      </c>
      <c r="K437" s="61">
        <v>0.50396825396800005</v>
      </c>
      <c r="L437" s="60">
        <v>139</v>
      </c>
      <c r="M437" s="61">
        <v>0.55158730158699998</v>
      </c>
      <c r="N437" s="60">
        <v>0</v>
      </c>
      <c r="O437" s="61">
        <v>0</v>
      </c>
      <c r="P437" s="60">
        <v>12</v>
      </c>
      <c r="Q437" s="73">
        <v>4.7619047619000002E-2</v>
      </c>
    </row>
    <row r="438" spans="1:17">
      <c r="A438" s="72" t="s">
        <v>937</v>
      </c>
      <c r="B438" s="59" t="s">
        <v>993</v>
      </c>
      <c r="C438" s="59" t="s">
        <v>994</v>
      </c>
      <c r="D438" s="59" t="s">
        <v>1420</v>
      </c>
      <c r="E438" s="59" t="s">
        <v>1058</v>
      </c>
      <c r="F438" s="59" t="s">
        <v>1059</v>
      </c>
      <c r="G438" s="60">
        <v>126</v>
      </c>
      <c r="H438" s="60">
        <v>123</v>
      </c>
      <c r="I438" s="61">
        <v>0.97619047618999999</v>
      </c>
      <c r="J438" s="60">
        <v>118</v>
      </c>
      <c r="K438" s="61">
        <v>0.93650793650700004</v>
      </c>
      <c r="L438" s="60">
        <v>124</v>
      </c>
      <c r="M438" s="61">
        <v>0.98412698412599997</v>
      </c>
      <c r="N438" s="60">
        <v>1</v>
      </c>
      <c r="O438" s="61">
        <v>7.9365079360000004E-3</v>
      </c>
      <c r="P438" s="60">
        <v>5</v>
      </c>
      <c r="Q438" s="73">
        <v>3.9682539682000001E-2</v>
      </c>
    </row>
    <row r="439" spans="1:17">
      <c r="A439" s="72" t="s">
        <v>937</v>
      </c>
      <c r="B439" s="59" t="s">
        <v>993</v>
      </c>
      <c r="C439" s="59" t="s">
        <v>994</v>
      </c>
      <c r="D439" s="59" t="s">
        <v>1420</v>
      </c>
      <c r="E439" s="59" t="s">
        <v>1005</v>
      </c>
      <c r="F439" s="59" t="s">
        <v>1006</v>
      </c>
      <c r="G439" s="60">
        <v>155</v>
      </c>
      <c r="H439" s="60">
        <v>106</v>
      </c>
      <c r="I439" s="61">
        <v>0.68387096774099998</v>
      </c>
      <c r="J439" s="60">
        <v>102</v>
      </c>
      <c r="K439" s="61">
        <v>0.65806451612899997</v>
      </c>
      <c r="L439" s="60">
        <v>119</v>
      </c>
      <c r="M439" s="61">
        <v>0.76774193548299996</v>
      </c>
      <c r="N439" s="60">
        <v>13</v>
      </c>
      <c r="O439" s="61">
        <v>8.3870967741000002E-2</v>
      </c>
      <c r="P439" s="60">
        <v>4</v>
      </c>
      <c r="Q439" s="73">
        <v>2.5806451612E-2</v>
      </c>
    </row>
    <row r="440" spans="1:17">
      <c r="A440" s="72" t="s">
        <v>937</v>
      </c>
      <c r="B440" s="59" t="s">
        <v>993</v>
      </c>
      <c r="C440" s="59" t="s">
        <v>994</v>
      </c>
      <c r="D440" s="59" t="s">
        <v>1420</v>
      </c>
      <c r="E440" s="59" t="s">
        <v>1040</v>
      </c>
      <c r="F440" s="59" t="s">
        <v>1041</v>
      </c>
      <c r="G440" s="60">
        <v>67</v>
      </c>
      <c r="H440" s="60">
        <v>47</v>
      </c>
      <c r="I440" s="61">
        <v>0.70149253731299999</v>
      </c>
      <c r="J440" s="60">
        <v>45</v>
      </c>
      <c r="K440" s="61">
        <v>0.67164179104400001</v>
      </c>
      <c r="L440" s="60">
        <v>51</v>
      </c>
      <c r="M440" s="61">
        <v>0.76119402984999995</v>
      </c>
      <c r="N440" s="60">
        <v>4</v>
      </c>
      <c r="O440" s="61">
        <v>5.9701492537000002E-2</v>
      </c>
      <c r="P440" s="60">
        <v>2</v>
      </c>
      <c r="Q440" s="73">
        <v>2.9850746268000002E-2</v>
      </c>
    </row>
    <row r="441" spans="1:17">
      <c r="A441" s="72" t="s">
        <v>937</v>
      </c>
      <c r="B441" s="59" t="s">
        <v>993</v>
      </c>
      <c r="C441" s="59" t="s">
        <v>994</v>
      </c>
      <c r="D441" s="59" t="s">
        <v>1420</v>
      </c>
      <c r="E441" s="59" t="s">
        <v>1056</v>
      </c>
      <c r="F441" s="59" t="s">
        <v>1057</v>
      </c>
      <c r="G441" s="60">
        <v>120</v>
      </c>
      <c r="H441" s="60">
        <v>113</v>
      </c>
      <c r="I441" s="61">
        <v>0.94166666666599996</v>
      </c>
      <c r="J441" s="60">
        <v>113</v>
      </c>
      <c r="K441" s="61">
        <v>0.94166666666599996</v>
      </c>
      <c r="L441" s="60">
        <v>113</v>
      </c>
      <c r="M441" s="61">
        <v>0.94166666666599996</v>
      </c>
      <c r="N441" s="60">
        <v>0</v>
      </c>
      <c r="O441" s="61">
        <v>0</v>
      </c>
      <c r="P441" s="60">
        <v>0</v>
      </c>
      <c r="Q441" s="73">
        <v>0</v>
      </c>
    </row>
    <row r="442" spans="1:17">
      <c r="A442" s="72" t="s">
        <v>937</v>
      </c>
      <c r="B442" s="59" t="s">
        <v>993</v>
      </c>
      <c r="C442" s="59" t="s">
        <v>994</v>
      </c>
      <c r="D442" s="59" t="s">
        <v>1420</v>
      </c>
      <c r="E442" s="59" t="s">
        <v>1019</v>
      </c>
      <c r="F442" s="59" t="s">
        <v>1998</v>
      </c>
      <c r="G442" s="60">
        <v>533</v>
      </c>
      <c r="H442" s="60">
        <v>516</v>
      </c>
      <c r="I442" s="61">
        <v>0.96810506566599996</v>
      </c>
      <c r="J442" s="60">
        <v>516</v>
      </c>
      <c r="K442" s="61">
        <v>0.96810506566599996</v>
      </c>
      <c r="L442" s="60">
        <v>520</v>
      </c>
      <c r="M442" s="61">
        <v>0.97560975609699996</v>
      </c>
      <c r="N442" s="60">
        <v>4</v>
      </c>
      <c r="O442" s="61">
        <v>7.5046904310000001E-3</v>
      </c>
      <c r="P442" s="60">
        <v>0</v>
      </c>
      <c r="Q442" s="73">
        <v>0</v>
      </c>
    </row>
    <row r="443" spans="1:17">
      <c r="A443" s="72" t="s">
        <v>937</v>
      </c>
      <c r="B443" s="59" t="s">
        <v>993</v>
      </c>
      <c r="C443" s="59" t="s">
        <v>994</v>
      </c>
      <c r="D443" s="59" t="s">
        <v>1420</v>
      </c>
      <c r="E443" s="59" t="s">
        <v>1074</v>
      </c>
      <c r="F443" s="59" t="s">
        <v>1075</v>
      </c>
      <c r="G443" s="60">
        <v>65</v>
      </c>
      <c r="H443" s="60">
        <v>51</v>
      </c>
      <c r="I443" s="61">
        <v>0.78461538461500002</v>
      </c>
      <c r="J443" s="60">
        <v>48</v>
      </c>
      <c r="K443" s="61">
        <v>0.73846153846100004</v>
      </c>
      <c r="L443" s="60">
        <v>58</v>
      </c>
      <c r="M443" s="61">
        <v>0.89230769230700002</v>
      </c>
      <c r="N443" s="60">
        <v>7</v>
      </c>
      <c r="O443" s="61">
        <v>0.107692307692</v>
      </c>
      <c r="P443" s="60">
        <v>3</v>
      </c>
      <c r="Q443" s="73">
        <v>4.6153846153E-2</v>
      </c>
    </row>
    <row r="444" spans="1:17">
      <c r="A444" s="72" t="s">
        <v>937</v>
      </c>
      <c r="B444" s="59" t="s">
        <v>993</v>
      </c>
      <c r="C444" s="59" t="s">
        <v>994</v>
      </c>
      <c r="D444" s="59" t="s">
        <v>1420</v>
      </c>
      <c r="E444" s="59" t="s">
        <v>2351</v>
      </c>
      <c r="F444" s="59" t="s">
        <v>2352</v>
      </c>
      <c r="G444" s="60">
        <v>92</v>
      </c>
      <c r="H444" s="60">
        <v>85</v>
      </c>
      <c r="I444" s="61">
        <v>0.92391304347799996</v>
      </c>
      <c r="J444" s="60">
        <v>84</v>
      </c>
      <c r="K444" s="61">
        <v>0.91304347825999999</v>
      </c>
      <c r="L444" s="60">
        <v>86</v>
      </c>
      <c r="M444" s="61">
        <v>0.93478260869499996</v>
      </c>
      <c r="N444" s="60">
        <v>1</v>
      </c>
      <c r="O444" s="61">
        <v>1.0869565217000001E-2</v>
      </c>
      <c r="P444" s="60">
        <v>1</v>
      </c>
      <c r="Q444" s="73">
        <v>1.0869565217000001E-2</v>
      </c>
    </row>
    <row r="445" spans="1:17">
      <c r="A445" s="72" t="s">
        <v>937</v>
      </c>
      <c r="B445" s="59" t="s">
        <v>993</v>
      </c>
      <c r="C445" s="59" t="s">
        <v>994</v>
      </c>
      <c r="D445" s="59" t="s">
        <v>1420</v>
      </c>
      <c r="E445" s="59" t="s">
        <v>1054</v>
      </c>
      <c r="F445" s="59" t="s">
        <v>1055</v>
      </c>
      <c r="G445" s="60">
        <v>137</v>
      </c>
      <c r="H445" s="60">
        <v>125</v>
      </c>
      <c r="I445" s="61">
        <v>0.91240875912399999</v>
      </c>
      <c r="J445" s="60">
        <v>125</v>
      </c>
      <c r="K445" s="61">
        <v>0.91240875912399999</v>
      </c>
      <c r="L445" s="60">
        <v>127</v>
      </c>
      <c r="M445" s="61">
        <v>0.92700729927000003</v>
      </c>
      <c r="N445" s="60">
        <v>2</v>
      </c>
      <c r="O445" s="61">
        <v>1.4598540145E-2</v>
      </c>
      <c r="P445" s="60">
        <v>0</v>
      </c>
      <c r="Q445" s="73">
        <v>0</v>
      </c>
    </row>
    <row r="446" spans="1:17">
      <c r="A446" s="72" t="s">
        <v>937</v>
      </c>
      <c r="B446" s="59" t="s">
        <v>993</v>
      </c>
      <c r="C446" s="59" t="s">
        <v>994</v>
      </c>
      <c r="D446" s="59" t="s">
        <v>1420</v>
      </c>
      <c r="E446" s="59" t="s">
        <v>1007</v>
      </c>
      <c r="F446" s="59" t="s">
        <v>1008</v>
      </c>
      <c r="G446" s="60">
        <v>154</v>
      </c>
      <c r="H446" s="60">
        <v>100</v>
      </c>
      <c r="I446" s="61">
        <v>0.64935064934999998</v>
      </c>
      <c r="J446" s="60">
        <v>89</v>
      </c>
      <c r="K446" s="61">
        <v>0.57792207792200001</v>
      </c>
      <c r="L446" s="60">
        <v>104</v>
      </c>
      <c r="M446" s="61">
        <v>0.67532467532399998</v>
      </c>
      <c r="N446" s="60">
        <v>4</v>
      </c>
      <c r="O446" s="61">
        <v>2.5974025974E-2</v>
      </c>
      <c r="P446" s="60">
        <v>11</v>
      </c>
      <c r="Q446" s="73">
        <v>7.1428571428000007E-2</v>
      </c>
    </row>
    <row r="447" spans="1:17">
      <c r="A447" s="72" t="s">
        <v>937</v>
      </c>
      <c r="B447" s="59" t="s">
        <v>993</v>
      </c>
      <c r="C447" s="59" t="s">
        <v>994</v>
      </c>
      <c r="D447" s="59" t="s">
        <v>1420</v>
      </c>
      <c r="E447" s="59" t="s">
        <v>997</v>
      </c>
      <c r="F447" s="59" t="s">
        <v>998</v>
      </c>
      <c r="G447" s="60">
        <v>48</v>
      </c>
      <c r="H447" s="60">
        <v>33</v>
      </c>
      <c r="I447" s="61">
        <v>0.6875</v>
      </c>
      <c r="J447" s="60">
        <v>30</v>
      </c>
      <c r="K447" s="61">
        <v>0.625</v>
      </c>
      <c r="L447" s="60">
        <v>41</v>
      </c>
      <c r="M447" s="61">
        <v>0.85416666666600005</v>
      </c>
      <c r="N447" s="60">
        <v>8</v>
      </c>
      <c r="O447" s="61">
        <v>0.166666666666</v>
      </c>
      <c r="P447" s="60">
        <v>3</v>
      </c>
      <c r="Q447" s="73">
        <v>6.25E-2</v>
      </c>
    </row>
    <row r="448" spans="1:17">
      <c r="A448" s="72" t="s">
        <v>937</v>
      </c>
      <c r="B448" s="59" t="s">
        <v>993</v>
      </c>
      <c r="C448" s="59" t="s">
        <v>994</v>
      </c>
      <c r="D448" s="59" t="s">
        <v>1420</v>
      </c>
      <c r="E448" s="59" t="s">
        <v>1020</v>
      </c>
      <c r="F448" s="59" t="s">
        <v>1021</v>
      </c>
      <c r="G448" s="60">
        <v>302</v>
      </c>
      <c r="H448" s="60">
        <v>161</v>
      </c>
      <c r="I448" s="61">
        <v>0.53311258278100004</v>
      </c>
      <c r="J448" s="60">
        <v>158</v>
      </c>
      <c r="K448" s="61">
        <v>0.523178807947</v>
      </c>
      <c r="L448" s="60">
        <v>177</v>
      </c>
      <c r="M448" s="61">
        <v>0.58609271523100004</v>
      </c>
      <c r="N448" s="60">
        <v>16</v>
      </c>
      <c r="O448" s="61">
        <v>5.2980132450000002E-2</v>
      </c>
      <c r="P448" s="60">
        <v>3</v>
      </c>
      <c r="Q448" s="73">
        <v>9.9337748340000004E-3</v>
      </c>
    </row>
    <row r="449" spans="1:17">
      <c r="A449" s="72" t="s">
        <v>937</v>
      </c>
      <c r="B449" s="59" t="s">
        <v>993</v>
      </c>
      <c r="C449" s="59" t="s">
        <v>994</v>
      </c>
      <c r="D449" s="59" t="s">
        <v>1420</v>
      </c>
      <c r="E449" s="59" t="s">
        <v>1001</v>
      </c>
      <c r="F449" s="59" t="s">
        <v>1002</v>
      </c>
      <c r="G449" s="60">
        <v>265</v>
      </c>
      <c r="H449" s="60">
        <v>182</v>
      </c>
      <c r="I449" s="61">
        <v>0.68679245283000001</v>
      </c>
      <c r="J449" s="60">
        <v>177</v>
      </c>
      <c r="K449" s="61">
        <v>0.66792452830100002</v>
      </c>
      <c r="L449" s="60">
        <v>201</v>
      </c>
      <c r="M449" s="61">
        <v>0.75849056603700005</v>
      </c>
      <c r="N449" s="60">
        <v>19</v>
      </c>
      <c r="O449" s="61">
        <v>7.1698113206999994E-2</v>
      </c>
      <c r="P449" s="60">
        <v>5</v>
      </c>
      <c r="Q449" s="73">
        <v>1.8867924527999999E-2</v>
      </c>
    </row>
    <row r="450" spans="1:17">
      <c r="A450" s="72" t="s">
        <v>937</v>
      </c>
      <c r="B450" s="59" t="s">
        <v>993</v>
      </c>
      <c r="C450" s="59" t="s">
        <v>994</v>
      </c>
      <c r="D450" s="59" t="s">
        <v>1420</v>
      </c>
      <c r="E450" s="59" t="s">
        <v>1062</v>
      </c>
      <c r="F450" s="59" t="s">
        <v>1063</v>
      </c>
      <c r="G450" s="60">
        <v>45</v>
      </c>
      <c r="H450" s="60">
        <v>35</v>
      </c>
      <c r="I450" s="61">
        <v>0.77777777777699997</v>
      </c>
      <c r="J450" s="60">
        <v>35</v>
      </c>
      <c r="K450" s="61">
        <v>0.77777777777699997</v>
      </c>
      <c r="L450" s="60">
        <v>36</v>
      </c>
      <c r="M450" s="61">
        <v>0.8</v>
      </c>
      <c r="N450" s="60">
        <v>1</v>
      </c>
      <c r="O450" s="61">
        <v>2.2222222222000002E-2</v>
      </c>
      <c r="P450" s="60">
        <v>0</v>
      </c>
      <c r="Q450" s="73">
        <v>0</v>
      </c>
    </row>
    <row r="451" spans="1:17">
      <c r="A451" s="72" t="s">
        <v>937</v>
      </c>
      <c r="B451" s="59" t="s">
        <v>993</v>
      </c>
      <c r="C451" s="59" t="s">
        <v>994</v>
      </c>
      <c r="D451" s="59" t="s">
        <v>1420</v>
      </c>
      <c r="E451" s="59" t="s">
        <v>1022</v>
      </c>
      <c r="F451" s="59" t="s">
        <v>1023</v>
      </c>
      <c r="G451" s="60">
        <v>287</v>
      </c>
      <c r="H451" s="60">
        <v>148</v>
      </c>
      <c r="I451" s="61">
        <v>0.51567944250800002</v>
      </c>
      <c r="J451" s="60">
        <v>132</v>
      </c>
      <c r="K451" s="61">
        <v>0.45993031358800002</v>
      </c>
      <c r="L451" s="60">
        <v>164</v>
      </c>
      <c r="M451" s="61">
        <v>0.57142857142799997</v>
      </c>
      <c r="N451" s="60">
        <v>16</v>
      </c>
      <c r="O451" s="61">
        <v>5.5749128919000003E-2</v>
      </c>
      <c r="P451" s="60">
        <v>16</v>
      </c>
      <c r="Q451" s="73">
        <v>5.5749128919000003E-2</v>
      </c>
    </row>
    <row r="452" spans="1:17">
      <c r="A452" s="72" t="s">
        <v>937</v>
      </c>
      <c r="B452" s="59" t="s">
        <v>993</v>
      </c>
      <c r="C452" s="59" t="s">
        <v>994</v>
      </c>
      <c r="D452" s="59" t="s">
        <v>1420</v>
      </c>
      <c r="E452" s="59" t="s">
        <v>1024</v>
      </c>
      <c r="F452" s="59" t="s">
        <v>1025</v>
      </c>
      <c r="G452" s="60">
        <v>138</v>
      </c>
      <c r="H452" s="60">
        <v>66</v>
      </c>
      <c r="I452" s="61">
        <v>0.47826086956500002</v>
      </c>
      <c r="J452" s="60">
        <v>66</v>
      </c>
      <c r="K452" s="61">
        <v>0.47826086956500002</v>
      </c>
      <c r="L452" s="60">
        <v>74</v>
      </c>
      <c r="M452" s="61">
        <v>0.53623188405699995</v>
      </c>
      <c r="N452" s="60">
        <v>8</v>
      </c>
      <c r="O452" s="61">
        <v>5.7971014491999998E-2</v>
      </c>
      <c r="P452" s="60">
        <v>0</v>
      </c>
      <c r="Q452" s="73">
        <v>0</v>
      </c>
    </row>
    <row r="453" spans="1:17">
      <c r="A453" s="72" t="s">
        <v>937</v>
      </c>
      <c r="B453" s="59" t="s">
        <v>993</v>
      </c>
      <c r="C453" s="59" t="s">
        <v>994</v>
      </c>
      <c r="D453" s="59" t="s">
        <v>1420</v>
      </c>
      <c r="E453" s="59" t="s">
        <v>1052</v>
      </c>
      <c r="F453" s="59" t="s">
        <v>1053</v>
      </c>
      <c r="G453" s="60">
        <v>139</v>
      </c>
      <c r="H453" s="60">
        <v>121</v>
      </c>
      <c r="I453" s="61">
        <v>0.87050359712199998</v>
      </c>
      <c r="J453" s="60">
        <v>113</v>
      </c>
      <c r="K453" s="61">
        <v>0.81294964028700001</v>
      </c>
      <c r="L453" s="60">
        <v>123</v>
      </c>
      <c r="M453" s="61">
        <v>0.88489208633000005</v>
      </c>
      <c r="N453" s="60">
        <v>2</v>
      </c>
      <c r="O453" s="61">
        <v>1.4388489208E-2</v>
      </c>
      <c r="P453" s="60">
        <v>8</v>
      </c>
      <c r="Q453" s="73">
        <v>5.7553956833999997E-2</v>
      </c>
    </row>
    <row r="454" spans="1:17">
      <c r="A454" s="72" t="s">
        <v>937</v>
      </c>
      <c r="B454" s="59" t="s">
        <v>993</v>
      </c>
      <c r="C454" s="59" t="s">
        <v>994</v>
      </c>
      <c r="D454" s="59" t="s">
        <v>1420</v>
      </c>
      <c r="E454" s="59" t="s">
        <v>1003</v>
      </c>
      <c r="F454" s="59" t="s">
        <v>1004</v>
      </c>
      <c r="G454" s="60">
        <v>126</v>
      </c>
      <c r="H454" s="60">
        <v>100</v>
      </c>
      <c r="I454" s="61">
        <v>0.79365079365000002</v>
      </c>
      <c r="J454" s="60">
        <v>97</v>
      </c>
      <c r="K454" s="61">
        <v>0.76984126984099999</v>
      </c>
      <c r="L454" s="60">
        <v>106</v>
      </c>
      <c r="M454" s="61">
        <v>0.84126984126899995</v>
      </c>
      <c r="N454" s="60">
        <v>6</v>
      </c>
      <c r="O454" s="61">
        <v>4.7619047619000002E-2</v>
      </c>
      <c r="P454" s="60">
        <v>3</v>
      </c>
      <c r="Q454" s="73">
        <v>2.3809523809000002E-2</v>
      </c>
    </row>
    <row r="455" spans="1:17">
      <c r="A455" s="72" t="s">
        <v>937</v>
      </c>
      <c r="B455" s="59" t="s">
        <v>993</v>
      </c>
      <c r="C455" s="59" t="s">
        <v>994</v>
      </c>
      <c r="D455" s="59" t="s">
        <v>1420</v>
      </c>
      <c r="E455" s="59" t="s">
        <v>1070</v>
      </c>
      <c r="F455" s="59" t="s">
        <v>1071</v>
      </c>
      <c r="G455" s="60">
        <v>61</v>
      </c>
      <c r="H455" s="60">
        <v>59</v>
      </c>
      <c r="I455" s="61">
        <v>0.96721311475399996</v>
      </c>
      <c r="J455" s="60">
        <v>59</v>
      </c>
      <c r="K455" s="61">
        <v>0.96721311475399996</v>
      </c>
      <c r="L455" s="60">
        <v>59</v>
      </c>
      <c r="M455" s="61">
        <v>0.96721311475399996</v>
      </c>
      <c r="N455" s="60">
        <v>0</v>
      </c>
      <c r="O455" s="61">
        <v>0</v>
      </c>
      <c r="P455" s="60">
        <v>0</v>
      </c>
      <c r="Q455" s="73">
        <v>0</v>
      </c>
    </row>
    <row r="456" spans="1:17">
      <c r="A456" s="72" t="s">
        <v>937</v>
      </c>
      <c r="B456" s="59" t="s">
        <v>993</v>
      </c>
      <c r="C456" s="59" t="s">
        <v>994</v>
      </c>
      <c r="D456" s="59" t="s">
        <v>1420</v>
      </c>
      <c r="E456" s="59" t="s">
        <v>1026</v>
      </c>
      <c r="F456" s="59" t="s">
        <v>1027</v>
      </c>
      <c r="G456" s="60">
        <v>164</v>
      </c>
      <c r="H456" s="60">
        <v>119</v>
      </c>
      <c r="I456" s="61">
        <v>0.72560975609699996</v>
      </c>
      <c r="J456" s="60">
        <v>110</v>
      </c>
      <c r="K456" s="61">
        <v>0.67073170731700005</v>
      </c>
      <c r="L456" s="60">
        <v>124</v>
      </c>
      <c r="M456" s="61">
        <v>0.75609756097500003</v>
      </c>
      <c r="N456" s="60">
        <v>5</v>
      </c>
      <c r="O456" s="61">
        <v>3.0487804877999999E-2</v>
      </c>
      <c r="P456" s="60">
        <v>9</v>
      </c>
      <c r="Q456" s="73">
        <v>5.4878048780000001E-2</v>
      </c>
    </row>
    <row r="457" spans="1:17">
      <c r="A457" s="72" t="s">
        <v>937</v>
      </c>
      <c r="B457" s="59" t="s">
        <v>993</v>
      </c>
      <c r="C457" s="59" t="s">
        <v>994</v>
      </c>
      <c r="D457" s="59" t="s">
        <v>1420</v>
      </c>
      <c r="E457" s="59" t="s">
        <v>1011</v>
      </c>
      <c r="F457" s="59" t="s">
        <v>1012</v>
      </c>
      <c r="G457" s="60">
        <v>257</v>
      </c>
      <c r="H457" s="60">
        <v>228</v>
      </c>
      <c r="I457" s="61">
        <v>0.887159533073</v>
      </c>
      <c r="J457" s="60">
        <v>225</v>
      </c>
      <c r="K457" s="61">
        <v>0.87548638132199996</v>
      </c>
      <c r="L457" s="60">
        <v>232</v>
      </c>
      <c r="M457" s="61">
        <v>0.90272373540799999</v>
      </c>
      <c r="N457" s="60">
        <v>4</v>
      </c>
      <c r="O457" s="61">
        <v>1.5564202334E-2</v>
      </c>
      <c r="P457" s="60">
        <v>3</v>
      </c>
      <c r="Q457" s="73">
        <v>1.1673151749999999E-2</v>
      </c>
    </row>
    <row r="458" spans="1:17">
      <c r="A458" s="72" t="s">
        <v>937</v>
      </c>
      <c r="B458" s="59" t="s">
        <v>993</v>
      </c>
      <c r="C458" s="59" t="s">
        <v>994</v>
      </c>
      <c r="D458" s="59" t="s">
        <v>1420</v>
      </c>
      <c r="E458" s="59" t="s">
        <v>1028</v>
      </c>
      <c r="F458" s="59" t="s">
        <v>1029</v>
      </c>
      <c r="G458" s="60">
        <v>280</v>
      </c>
      <c r="H458" s="60">
        <v>223</v>
      </c>
      <c r="I458" s="61">
        <v>0.79642857142800005</v>
      </c>
      <c r="J458" s="60">
        <v>215</v>
      </c>
      <c r="K458" s="61">
        <v>0.76785714285700002</v>
      </c>
      <c r="L458" s="60">
        <v>237</v>
      </c>
      <c r="M458" s="61">
        <v>0.84642857142799999</v>
      </c>
      <c r="N458" s="60">
        <v>14</v>
      </c>
      <c r="O458" s="61">
        <v>0.05</v>
      </c>
      <c r="P458" s="60">
        <v>8</v>
      </c>
      <c r="Q458" s="73">
        <v>2.8571428571E-2</v>
      </c>
    </row>
    <row r="459" spans="1:17">
      <c r="A459" s="72" t="s">
        <v>937</v>
      </c>
      <c r="B459" s="59" t="s">
        <v>993</v>
      </c>
      <c r="C459" s="59" t="s">
        <v>994</v>
      </c>
      <c r="D459" s="59" t="s">
        <v>1420</v>
      </c>
      <c r="E459" s="59" t="s">
        <v>1094</v>
      </c>
      <c r="F459" s="59" t="s">
        <v>1095</v>
      </c>
      <c r="G459" s="60">
        <v>131</v>
      </c>
      <c r="H459" s="60">
        <v>77</v>
      </c>
      <c r="I459" s="61">
        <v>0.58778625954099994</v>
      </c>
      <c r="J459" s="60">
        <v>75</v>
      </c>
      <c r="K459" s="61">
        <v>0.57251908396899998</v>
      </c>
      <c r="L459" s="60">
        <v>80</v>
      </c>
      <c r="M459" s="61">
        <v>0.61068702289999999</v>
      </c>
      <c r="N459" s="60">
        <v>3</v>
      </c>
      <c r="O459" s="61">
        <v>2.2900763357999999E-2</v>
      </c>
      <c r="P459" s="60">
        <v>2</v>
      </c>
      <c r="Q459" s="73">
        <v>1.5267175572E-2</v>
      </c>
    </row>
    <row r="460" spans="1:17">
      <c r="A460" s="72" t="s">
        <v>937</v>
      </c>
      <c r="B460" s="59" t="s">
        <v>993</v>
      </c>
      <c r="C460" s="59" t="s">
        <v>994</v>
      </c>
      <c r="D460" s="59" t="s">
        <v>1420</v>
      </c>
      <c r="E460" s="59" t="s">
        <v>1100</v>
      </c>
      <c r="F460" s="59" t="s">
        <v>1101</v>
      </c>
      <c r="G460" s="60">
        <v>78</v>
      </c>
      <c r="H460" s="60">
        <v>43</v>
      </c>
      <c r="I460" s="61">
        <v>0.55128205128200003</v>
      </c>
      <c r="J460" s="60">
        <v>43</v>
      </c>
      <c r="K460" s="61">
        <v>0.55128205128200003</v>
      </c>
      <c r="L460" s="60">
        <v>49</v>
      </c>
      <c r="M460" s="61">
        <v>0.62820512820499996</v>
      </c>
      <c r="N460" s="60">
        <v>6</v>
      </c>
      <c r="O460" s="61">
        <v>7.6923076923000003E-2</v>
      </c>
      <c r="P460" s="60">
        <v>0</v>
      </c>
      <c r="Q460" s="73">
        <v>0</v>
      </c>
    </row>
    <row r="461" spans="1:17">
      <c r="A461" s="72" t="s">
        <v>937</v>
      </c>
      <c r="B461" s="59" t="s">
        <v>993</v>
      </c>
      <c r="C461" s="59" t="s">
        <v>994</v>
      </c>
      <c r="D461" s="59" t="s">
        <v>1420</v>
      </c>
      <c r="E461" s="59" t="s">
        <v>1092</v>
      </c>
      <c r="F461" s="59" t="s">
        <v>1093</v>
      </c>
      <c r="G461" s="60">
        <v>93</v>
      </c>
      <c r="H461" s="60">
        <v>36</v>
      </c>
      <c r="I461" s="61">
        <v>0.38709677419299998</v>
      </c>
      <c r="J461" s="60">
        <v>36</v>
      </c>
      <c r="K461" s="61">
        <v>0.38709677419299998</v>
      </c>
      <c r="L461" s="60">
        <v>39</v>
      </c>
      <c r="M461" s="61">
        <v>0.41935483870899998</v>
      </c>
      <c r="N461" s="60">
        <v>3</v>
      </c>
      <c r="O461" s="61">
        <v>3.2258064516000003E-2</v>
      </c>
      <c r="P461" s="60">
        <v>0</v>
      </c>
      <c r="Q461" s="73">
        <v>0</v>
      </c>
    </row>
    <row r="462" spans="1:17">
      <c r="A462" s="72" t="s">
        <v>937</v>
      </c>
      <c r="B462" s="59" t="s">
        <v>993</v>
      </c>
      <c r="C462" s="59" t="s">
        <v>994</v>
      </c>
      <c r="D462" s="59" t="s">
        <v>1420</v>
      </c>
      <c r="E462" s="59" t="s">
        <v>1050</v>
      </c>
      <c r="F462" s="59" t="s">
        <v>1051</v>
      </c>
      <c r="G462" s="60">
        <v>208</v>
      </c>
      <c r="H462" s="60">
        <v>104</v>
      </c>
      <c r="I462" s="61">
        <v>0.5</v>
      </c>
      <c r="J462" s="60">
        <v>102</v>
      </c>
      <c r="K462" s="61">
        <v>0.49038461538400002</v>
      </c>
      <c r="L462" s="60">
        <v>118</v>
      </c>
      <c r="M462" s="61">
        <v>0.56730769230699996</v>
      </c>
      <c r="N462" s="60">
        <v>14</v>
      </c>
      <c r="O462" s="61">
        <v>6.7307692306999997E-2</v>
      </c>
      <c r="P462" s="60">
        <v>2</v>
      </c>
      <c r="Q462" s="73">
        <v>9.615384615E-3</v>
      </c>
    </row>
    <row r="463" spans="1:17">
      <c r="A463" s="72" t="s">
        <v>937</v>
      </c>
      <c r="B463" s="59" t="s">
        <v>993</v>
      </c>
      <c r="C463" s="59" t="s">
        <v>994</v>
      </c>
      <c r="D463" s="59" t="s">
        <v>1420</v>
      </c>
      <c r="E463" s="59" t="s">
        <v>1080</v>
      </c>
      <c r="F463" s="59" t="s">
        <v>1081</v>
      </c>
      <c r="G463" s="60">
        <v>71</v>
      </c>
      <c r="H463" s="60">
        <v>53</v>
      </c>
      <c r="I463" s="61">
        <v>0.74647887323899997</v>
      </c>
      <c r="J463" s="60">
        <v>51</v>
      </c>
      <c r="K463" s="61">
        <v>0.71830985915400003</v>
      </c>
      <c r="L463" s="60">
        <v>56</v>
      </c>
      <c r="M463" s="61">
        <v>0.78873239436599996</v>
      </c>
      <c r="N463" s="60">
        <v>3</v>
      </c>
      <c r="O463" s="61">
        <v>4.2253521125999997E-2</v>
      </c>
      <c r="P463" s="60">
        <v>2</v>
      </c>
      <c r="Q463" s="73">
        <v>2.8169014084000001E-2</v>
      </c>
    </row>
    <row r="464" spans="1:17">
      <c r="A464" s="72" t="s">
        <v>937</v>
      </c>
      <c r="B464" s="59" t="s">
        <v>993</v>
      </c>
      <c r="C464" s="59" t="s">
        <v>994</v>
      </c>
      <c r="D464" s="59" t="s">
        <v>1420</v>
      </c>
      <c r="E464" s="59" t="s">
        <v>1082</v>
      </c>
      <c r="F464" s="59" t="s">
        <v>1083</v>
      </c>
      <c r="G464" s="60">
        <v>77</v>
      </c>
      <c r="H464" s="60">
        <v>67</v>
      </c>
      <c r="I464" s="61">
        <v>0.870129870129</v>
      </c>
      <c r="J464" s="60">
        <v>67</v>
      </c>
      <c r="K464" s="61">
        <v>0.870129870129</v>
      </c>
      <c r="L464" s="60">
        <v>68</v>
      </c>
      <c r="M464" s="61">
        <v>0.88311688311600001</v>
      </c>
      <c r="N464" s="60">
        <v>1</v>
      </c>
      <c r="O464" s="61">
        <v>1.2987012987E-2</v>
      </c>
      <c r="P464" s="60">
        <v>0</v>
      </c>
      <c r="Q464" s="73">
        <v>0</v>
      </c>
    </row>
    <row r="465" spans="1:17">
      <c r="A465" s="72" t="s">
        <v>937</v>
      </c>
      <c r="B465" s="59" t="s">
        <v>993</v>
      </c>
      <c r="C465" s="59" t="s">
        <v>994</v>
      </c>
      <c r="D465" s="59" t="s">
        <v>1420</v>
      </c>
      <c r="E465" s="59" t="s">
        <v>1015</v>
      </c>
      <c r="F465" s="59" t="s">
        <v>1016</v>
      </c>
      <c r="G465" s="60">
        <v>275</v>
      </c>
      <c r="H465" s="60">
        <v>167</v>
      </c>
      <c r="I465" s="61">
        <v>0.60727272727199999</v>
      </c>
      <c r="J465" s="60">
        <v>165</v>
      </c>
      <c r="K465" s="61">
        <v>0.6</v>
      </c>
      <c r="L465" s="60">
        <v>178</v>
      </c>
      <c r="M465" s="61">
        <v>0.64727272727200003</v>
      </c>
      <c r="N465" s="60">
        <v>11</v>
      </c>
      <c r="O465" s="61">
        <v>0.04</v>
      </c>
      <c r="P465" s="60">
        <v>2</v>
      </c>
      <c r="Q465" s="73">
        <v>7.2727272720000003E-3</v>
      </c>
    </row>
    <row r="466" spans="1:17">
      <c r="A466" s="72" t="s">
        <v>937</v>
      </c>
      <c r="B466" s="59" t="s">
        <v>993</v>
      </c>
      <c r="C466" s="59" t="s">
        <v>994</v>
      </c>
      <c r="D466" s="59" t="s">
        <v>1420</v>
      </c>
      <c r="E466" s="59" t="s">
        <v>1009</v>
      </c>
      <c r="F466" s="59" t="s">
        <v>1010</v>
      </c>
      <c r="G466" s="60">
        <v>250</v>
      </c>
      <c r="H466" s="60">
        <v>163</v>
      </c>
      <c r="I466" s="61">
        <v>0.65200000000000002</v>
      </c>
      <c r="J466" s="60">
        <v>149</v>
      </c>
      <c r="K466" s="61">
        <v>0.59599999999999997</v>
      </c>
      <c r="L466" s="60">
        <v>177</v>
      </c>
      <c r="M466" s="61">
        <v>0.70799999999999996</v>
      </c>
      <c r="N466" s="60">
        <v>14</v>
      </c>
      <c r="O466" s="61">
        <v>5.6000000000000001E-2</v>
      </c>
      <c r="P466" s="60">
        <v>14</v>
      </c>
      <c r="Q466" s="73">
        <v>5.6000000000000001E-2</v>
      </c>
    </row>
    <row r="467" spans="1:17">
      <c r="A467" s="72" t="s">
        <v>937</v>
      </c>
      <c r="B467" s="59" t="s">
        <v>993</v>
      </c>
      <c r="C467" s="59" t="s">
        <v>994</v>
      </c>
      <c r="D467" s="59" t="s">
        <v>1420</v>
      </c>
      <c r="E467" s="59" t="s">
        <v>999</v>
      </c>
      <c r="F467" s="59" t="s">
        <v>1000</v>
      </c>
      <c r="G467" s="60">
        <v>114</v>
      </c>
      <c r="H467" s="60">
        <v>113</v>
      </c>
      <c r="I467" s="61">
        <v>0.99122807017500003</v>
      </c>
      <c r="J467" s="60">
        <v>113</v>
      </c>
      <c r="K467" s="61">
        <v>0.99122807017500003</v>
      </c>
      <c r="L467" s="60">
        <v>114</v>
      </c>
      <c r="M467" s="61">
        <v>1</v>
      </c>
      <c r="N467" s="60">
        <v>1</v>
      </c>
      <c r="O467" s="61">
        <v>8.7719298239999997E-3</v>
      </c>
      <c r="P467" s="60">
        <v>0</v>
      </c>
      <c r="Q467" s="73">
        <v>0</v>
      </c>
    </row>
    <row r="468" spans="1:17">
      <c r="A468" s="72" t="s">
        <v>937</v>
      </c>
      <c r="B468" s="59" t="s">
        <v>993</v>
      </c>
      <c r="C468" s="59" t="s">
        <v>994</v>
      </c>
      <c r="D468" s="59" t="s">
        <v>1420</v>
      </c>
      <c r="E468" s="59" t="s">
        <v>1090</v>
      </c>
      <c r="F468" s="59" t="s">
        <v>1091</v>
      </c>
      <c r="G468" s="60">
        <v>55</v>
      </c>
      <c r="H468" s="60">
        <v>51</v>
      </c>
      <c r="I468" s="61">
        <v>0.92727272727200005</v>
      </c>
      <c r="J468" s="60">
        <v>50</v>
      </c>
      <c r="K468" s="61">
        <v>0.90909090909000001</v>
      </c>
      <c r="L468" s="60">
        <v>54</v>
      </c>
      <c r="M468" s="61">
        <v>0.98181818181799996</v>
      </c>
      <c r="N468" s="60">
        <v>3</v>
      </c>
      <c r="O468" s="61">
        <v>5.4545454544999997E-2</v>
      </c>
      <c r="P468" s="60">
        <v>1</v>
      </c>
      <c r="Q468" s="73">
        <v>1.8181818180999999E-2</v>
      </c>
    </row>
    <row r="469" spans="1:17">
      <c r="A469" s="72" t="s">
        <v>937</v>
      </c>
      <c r="B469" s="59" t="s">
        <v>993</v>
      </c>
      <c r="C469" s="59" t="s">
        <v>994</v>
      </c>
      <c r="D469" s="59" t="s">
        <v>1420</v>
      </c>
      <c r="E469" s="59" t="s">
        <v>1030</v>
      </c>
      <c r="F469" s="59" t="s">
        <v>1031</v>
      </c>
      <c r="G469" s="60">
        <v>667</v>
      </c>
      <c r="H469" s="60">
        <v>517</v>
      </c>
      <c r="I469" s="61">
        <v>0.77511244377800004</v>
      </c>
      <c r="J469" s="60">
        <v>507</v>
      </c>
      <c r="K469" s="61">
        <v>0.76011994002899996</v>
      </c>
      <c r="L469" s="60">
        <v>549</v>
      </c>
      <c r="M469" s="61">
        <v>0.82308845577199996</v>
      </c>
      <c r="N469" s="60">
        <v>32</v>
      </c>
      <c r="O469" s="61">
        <v>4.7976011993999999E-2</v>
      </c>
      <c r="P469" s="60">
        <v>10</v>
      </c>
      <c r="Q469" s="73">
        <v>1.4992503748E-2</v>
      </c>
    </row>
    <row r="470" spans="1:17">
      <c r="A470" s="72" t="s">
        <v>937</v>
      </c>
      <c r="B470" s="59" t="s">
        <v>993</v>
      </c>
      <c r="C470" s="59" t="s">
        <v>994</v>
      </c>
      <c r="D470" s="59" t="s">
        <v>1420</v>
      </c>
      <c r="E470" s="59" t="s">
        <v>1096</v>
      </c>
      <c r="F470" s="59" t="s">
        <v>1097</v>
      </c>
      <c r="G470" s="60">
        <v>78</v>
      </c>
      <c r="H470" s="60">
        <v>58</v>
      </c>
      <c r="I470" s="61">
        <v>0.74358974358899999</v>
      </c>
      <c r="J470" s="60">
        <v>56</v>
      </c>
      <c r="K470" s="61">
        <v>0.71794871794799997</v>
      </c>
      <c r="L470" s="60">
        <v>62</v>
      </c>
      <c r="M470" s="61">
        <v>0.79487179487100001</v>
      </c>
      <c r="N470" s="60">
        <v>4</v>
      </c>
      <c r="O470" s="61">
        <v>5.1282051282000002E-2</v>
      </c>
      <c r="P470" s="60">
        <v>2</v>
      </c>
      <c r="Q470" s="73">
        <v>2.5641025641000001E-2</v>
      </c>
    </row>
    <row r="471" spans="1:17">
      <c r="A471" s="72" t="s">
        <v>937</v>
      </c>
      <c r="B471" s="59" t="s">
        <v>993</v>
      </c>
      <c r="C471" s="59" t="s">
        <v>994</v>
      </c>
      <c r="D471" s="59" t="s">
        <v>1420</v>
      </c>
      <c r="E471" s="59" t="s">
        <v>1098</v>
      </c>
      <c r="F471" s="59" t="s">
        <v>1099</v>
      </c>
      <c r="G471" s="60">
        <v>115</v>
      </c>
      <c r="H471" s="60">
        <v>75</v>
      </c>
      <c r="I471" s="61">
        <v>0.65217391304299999</v>
      </c>
      <c r="J471" s="60">
        <v>68</v>
      </c>
      <c r="K471" s="61">
        <v>0.59130434782600005</v>
      </c>
      <c r="L471" s="60">
        <v>87</v>
      </c>
      <c r="M471" s="61">
        <v>0.75652173912999998</v>
      </c>
      <c r="N471" s="60">
        <v>12</v>
      </c>
      <c r="O471" s="61">
        <v>0.104347826086</v>
      </c>
      <c r="P471" s="60">
        <v>7</v>
      </c>
      <c r="Q471" s="73">
        <v>6.0869565217000002E-2</v>
      </c>
    </row>
    <row r="472" spans="1:17">
      <c r="A472" s="72" t="s">
        <v>937</v>
      </c>
      <c r="B472" s="59" t="s">
        <v>993</v>
      </c>
      <c r="C472" s="59" t="s">
        <v>994</v>
      </c>
      <c r="D472" s="59" t="s">
        <v>1420</v>
      </c>
      <c r="E472" s="59" t="s">
        <v>1032</v>
      </c>
      <c r="F472" s="59" t="s">
        <v>1033</v>
      </c>
      <c r="G472" s="60">
        <v>312</v>
      </c>
      <c r="H472" s="60">
        <v>187</v>
      </c>
      <c r="I472" s="61">
        <v>0.59935897435800001</v>
      </c>
      <c r="J472" s="60">
        <v>175</v>
      </c>
      <c r="K472" s="61">
        <v>0.56089743589700003</v>
      </c>
      <c r="L472" s="60">
        <v>225</v>
      </c>
      <c r="M472" s="61">
        <v>0.72115384615300004</v>
      </c>
      <c r="N472" s="60">
        <v>38</v>
      </c>
      <c r="O472" s="61">
        <v>0.121794871794</v>
      </c>
      <c r="P472" s="60">
        <v>12</v>
      </c>
      <c r="Q472" s="73">
        <v>3.8461538460999999E-2</v>
      </c>
    </row>
    <row r="473" spans="1:17">
      <c r="A473" s="72" t="s">
        <v>937</v>
      </c>
      <c r="B473" s="59" t="s">
        <v>993</v>
      </c>
      <c r="C473" s="59" t="s">
        <v>994</v>
      </c>
      <c r="D473" s="59" t="s">
        <v>1420</v>
      </c>
      <c r="E473" s="59" t="s">
        <v>1048</v>
      </c>
      <c r="F473" s="59" t="s">
        <v>1049</v>
      </c>
      <c r="G473" s="60">
        <v>49</v>
      </c>
      <c r="H473" s="60">
        <v>40</v>
      </c>
      <c r="I473" s="61">
        <v>0.816326530612</v>
      </c>
      <c r="J473" s="60">
        <v>40</v>
      </c>
      <c r="K473" s="61">
        <v>0.816326530612</v>
      </c>
      <c r="L473" s="60">
        <v>40</v>
      </c>
      <c r="M473" s="61">
        <v>0.816326530612</v>
      </c>
      <c r="N473" s="60">
        <v>0</v>
      </c>
      <c r="O473" s="61">
        <v>0</v>
      </c>
      <c r="P473" s="60">
        <v>0</v>
      </c>
      <c r="Q473" s="73">
        <v>0</v>
      </c>
    </row>
    <row r="474" spans="1:17">
      <c r="A474" s="72" t="s">
        <v>937</v>
      </c>
      <c r="B474" s="59" t="s">
        <v>993</v>
      </c>
      <c r="C474" s="59" t="s">
        <v>994</v>
      </c>
      <c r="D474" s="59" t="s">
        <v>1420</v>
      </c>
      <c r="E474" s="59" t="s">
        <v>1078</v>
      </c>
      <c r="F474" s="59" t="s">
        <v>1079</v>
      </c>
      <c r="G474" s="60">
        <v>82</v>
      </c>
      <c r="H474" s="60">
        <v>69</v>
      </c>
      <c r="I474" s="61">
        <v>0.84146341463399998</v>
      </c>
      <c r="J474" s="60">
        <v>69</v>
      </c>
      <c r="K474" s="61">
        <v>0.84146341463399998</v>
      </c>
      <c r="L474" s="60">
        <v>72</v>
      </c>
      <c r="M474" s="61">
        <v>0.87804878048699997</v>
      </c>
      <c r="N474" s="60">
        <v>3</v>
      </c>
      <c r="O474" s="61">
        <v>3.6585365852999999E-2</v>
      </c>
      <c r="P474" s="60">
        <v>0</v>
      </c>
      <c r="Q474" s="73">
        <v>0</v>
      </c>
    </row>
    <row r="475" spans="1:17">
      <c r="A475" s="72" t="s">
        <v>937</v>
      </c>
      <c r="B475" s="59" t="s">
        <v>993</v>
      </c>
      <c r="C475" s="59" t="s">
        <v>994</v>
      </c>
      <c r="D475" s="59" t="s">
        <v>1420</v>
      </c>
      <c r="E475" s="59" t="s">
        <v>1076</v>
      </c>
      <c r="F475" s="59" t="s">
        <v>1077</v>
      </c>
      <c r="G475" s="60">
        <v>84</v>
      </c>
      <c r="H475" s="60">
        <v>74</v>
      </c>
      <c r="I475" s="61">
        <v>0.88095238095200001</v>
      </c>
      <c r="J475" s="60">
        <v>73</v>
      </c>
      <c r="K475" s="61">
        <v>0.86904761904700001</v>
      </c>
      <c r="L475" s="60">
        <v>75</v>
      </c>
      <c r="M475" s="61">
        <v>0.89285714285700002</v>
      </c>
      <c r="N475" s="60">
        <v>1</v>
      </c>
      <c r="O475" s="61">
        <v>1.1904761904E-2</v>
      </c>
      <c r="P475" s="60">
        <v>1</v>
      </c>
      <c r="Q475" s="73">
        <v>1.1904761904E-2</v>
      </c>
    </row>
    <row r="476" spans="1:17">
      <c r="A476" s="72" t="s">
        <v>937</v>
      </c>
      <c r="B476" s="59" t="s">
        <v>993</v>
      </c>
      <c r="C476" s="59" t="s">
        <v>994</v>
      </c>
      <c r="D476" s="59" t="s">
        <v>1420</v>
      </c>
      <c r="E476" s="59" t="s">
        <v>1072</v>
      </c>
      <c r="F476" s="59" t="s">
        <v>1073</v>
      </c>
      <c r="G476" s="60">
        <v>58</v>
      </c>
      <c r="H476" s="60">
        <v>44</v>
      </c>
      <c r="I476" s="61">
        <v>0.75862068965499996</v>
      </c>
      <c r="J476" s="60">
        <v>43</v>
      </c>
      <c r="K476" s="61">
        <v>0.74137931034399995</v>
      </c>
      <c r="L476" s="60">
        <v>49</v>
      </c>
      <c r="M476" s="61">
        <v>0.84482758620599996</v>
      </c>
      <c r="N476" s="60">
        <v>5</v>
      </c>
      <c r="O476" s="61">
        <v>8.6206896551000001E-2</v>
      </c>
      <c r="P476" s="60">
        <v>1</v>
      </c>
      <c r="Q476" s="73">
        <v>1.7241379309999999E-2</v>
      </c>
    </row>
    <row r="477" spans="1:17">
      <c r="A477" s="72" t="s">
        <v>937</v>
      </c>
      <c r="B477" s="59" t="s">
        <v>993</v>
      </c>
      <c r="C477" s="59" t="s">
        <v>994</v>
      </c>
      <c r="D477" s="59" t="s">
        <v>1420</v>
      </c>
      <c r="E477" s="59" t="s">
        <v>1088</v>
      </c>
      <c r="F477" s="59" t="s">
        <v>1089</v>
      </c>
      <c r="G477" s="60">
        <v>29</v>
      </c>
      <c r="H477" s="60">
        <v>27</v>
      </c>
      <c r="I477" s="61">
        <v>0.93103448275800005</v>
      </c>
      <c r="J477" s="60">
        <v>27</v>
      </c>
      <c r="K477" s="61">
        <v>0.93103448275800005</v>
      </c>
      <c r="L477" s="60">
        <v>27</v>
      </c>
      <c r="M477" s="61">
        <v>0.93103448275800005</v>
      </c>
      <c r="N477" s="60">
        <v>0</v>
      </c>
      <c r="O477" s="61">
        <v>0</v>
      </c>
      <c r="P477" s="60">
        <v>0</v>
      </c>
      <c r="Q477" s="73">
        <v>0</v>
      </c>
    </row>
    <row r="478" spans="1:17">
      <c r="A478" s="72" t="s">
        <v>937</v>
      </c>
      <c r="B478" s="59" t="s">
        <v>993</v>
      </c>
      <c r="C478" s="59" t="s">
        <v>994</v>
      </c>
      <c r="D478" s="59" t="s">
        <v>1420</v>
      </c>
      <c r="E478" s="59" t="s">
        <v>2356</v>
      </c>
      <c r="F478" s="59" t="s">
        <v>2357</v>
      </c>
      <c r="G478" s="60">
        <v>37</v>
      </c>
      <c r="H478" s="60">
        <v>1</v>
      </c>
      <c r="I478" s="61">
        <v>2.7027027027000002E-2</v>
      </c>
      <c r="J478" s="60">
        <v>1</v>
      </c>
      <c r="K478" s="61">
        <v>2.7027027027000002E-2</v>
      </c>
      <c r="L478" s="60">
        <v>1</v>
      </c>
      <c r="M478" s="61">
        <v>2.7027027027000002E-2</v>
      </c>
      <c r="N478" s="60">
        <v>0</v>
      </c>
      <c r="O478" s="61">
        <v>0</v>
      </c>
      <c r="P478" s="60">
        <v>0</v>
      </c>
      <c r="Q478" s="73">
        <v>0</v>
      </c>
    </row>
    <row r="479" spans="1:17">
      <c r="A479" s="72" t="s">
        <v>937</v>
      </c>
      <c r="B479" s="59" t="s">
        <v>993</v>
      </c>
      <c r="C479" s="59" t="s">
        <v>994</v>
      </c>
      <c r="D479" s="59" t="s">
        <v>1420</v>
      </c>
      <c r="E479" s="59" t="s">
        <v>2358</v>
      </c>
      <c r="F479" s="59" t="s">
        <v>2359</v>
      </c>
      <c r="G479" s="60">
        <v>40</v>
      </c>
      <c r="H479" s="60">
        <v>1</v>
      </c>
      <c r="I479" s="61">
        <v>2.5000000000000001E-2</v>
      </c>
      <c r="J479" s="60">
        <v>1</v>
      </c>
      <c r="K479" s="61">
        <v>2.5000000000000001E-2</v>
      </c>
      <c r="L479" s="60">
        <v>1</v>
      </c>
      <c r="M479" s="61">
        <v>2.5000000000000001E-2</v>
      </c>
      <c r="N479" s="60">
        <v>0</v>
      </c>
      <c r="O479" s="61">
        <v>0</v>
      </c>
      <c r="P479" s="60">
        <v>0</v>
      </c>
      <c r="Q479" s="73">
        <v>0</v>
      </c>
    </row>
    <row r="480" spans="1:17">
      <c r="A480" s="72" t="s">
        <v>937</v>
      </c>
      <c r="B480" s="59" t="s">
        <v>993</v>
      </c>
      <c r="C480" s="59" t="s">
        <v>994</v>
      </c>
      <c r="D480" s="59" t="s">
        <v>1420</v>
      </c>
      <c r="E480" s="59" t="s">
        <v>2094</v>
      </c>
      <c r="F480" s="59" t="s">
        <v>2095</v>
      </c>
      <c r="G480" s="60">
        <v>45</v>
      </c>
      <c r="H480" s="60">
        <v>39</v>
      </c>
      <c r="I480" s="61">
        <v>0.86666666666600001</v>
      </c>
      <c r="J480" s="60">
        <v>39</v>
      </c>
      <c r="K480" s="61">
        <v>0.86666666666600001</v>
      </c>
      <c r="L480" s="60">
        <v>40</v>
      </c>
      <c r="M480" s="61">
        <v>0.88888888888799999</v>
      </c>
      <c r="N480" s="60">
        <v>1</v>
      </c>
      <c r="O480" s="61">
        <v>2.2222222222000002E-2</v>
      </c>
      <c r="P480" s="60">
        <v>0</v>
      </c>
      <c r="Q480" s="73">
        <v>0</v>
      </c>
    </row>
    <row r="481" spans="1:17">
      <c r="A481" s="72" t="s">
        <v>937</v>
      </c>
      <c r="B481" s="59" t="s">
        <v>993</v>
      </c>
      <c r="C481" s="59" t="s">
        <v>994</v>
      </c>
      <c r="D481" s="59" t="s">
        <v>1420</v>
      </c>
      <c r="E481" s="59" t="s">
        <v>1084</v>
      </c>
      <c r="F481" s="59" t="s">
        <v>1085</v>
      </c>
      <c r="G481" s="60">
        <v>71</v>
      </c>
      <c r="H481" s="60">
        <v>60</v>
      </c>
      <c r="I481" s="61">
        <v>0.84507042253499998</v>
      </c>
      <c r="J481" s="60">
        <v>60</v>
      </c>
      <c r="K481" s="61">
        <v>0.84507042253499998</v>
      </c>
      <c r="L481" s="60">
        <v>61</v>
      </c>
      <c r="M481" s="61">
        <v>0.85915492957700001</v>
      </c>
      <c r="N481" s="60">
        <v>1</v>
      </c>
      <c r="O481" s="61">
        <v>1.4084507042E-2</v>
      </c>
      <c r="P481" s="60">
        <v>0</v>
      </c>
      <c r="Q481" s="73">
        <v>0</v>
      </c>
    </row>
    <row r="482" spans="1:17">
      <c r="A482" s="72" t="s">
        <v>937</v>
      </c>
      <c r="B482" s="59" t="s">
        <v>993</v>
      </c>
      <c r="C482" s="59" t="s">
        <v>994</v>
      </c>
      <c r="D482" s="59" t="s">
        <v>1420</v>
      </c>
      <c r="E482" s="59" t="s">
        <v>1086</v>
      </c>
      <c r="F482" s="59" t="s">
        <v>1087</v>
      </c>
      <c r="G482" s="60">
        <v>96</v>
      </c>
      <c r="H482" s="60">
        <v>67</v>
      </c>
      <c r="I482" s="61">
        <v>0.69791666666600005</v>
      </c>
      <c r="J482" s="60">
        <v>65</v>
      </c>
      <c r="K482" s="61">
        <v>0.67708333333299997</v>
      </c>
      <c r="L482" s="60">
        <v>80</v>
      </c>
      <c r="M482" s="61">
        <v>0.83333333333299997</v>
      </c>
      <c r="N482" s="60">
        <v>13</v>
      </c>
      <c r="O482" s="61">
        <v>0.135416666666</v>
      </c>
      <c r="P482" s="60">
        <v>2</v>
      </c>
      <c r="Q482" s="73">
        <v>2.0833333333000002E-2</v>
      </c>
    </row>
    <row r="483" spans="1:17">
      <c r="A483" s="72" t="s">
        <v>937</v>
      </c>
      <c r="B483" s="59" t="s">
        <v>993</v>
      </c>
      <c r="C483" s="59" t="s">
        <v>994</v>
      </c>
      <c r="D483" s="59" t="s">
        <v>1420</v>
      </c>
      <c r="E483" s="59" t="s">
        <v>1042</v>
      </c>
      <c r="F483" s="59" t="s">
        <v>1043</v>
      </c>
      <c r="G483" s="60">
        <v>50</v>
      </c>
      <c r="H483" s="60">
        <v>26</v>
      </c>
      <c r="I483" s="61">
        <v>0.52</v>
      </c>
      <c r="J483" s="60">
        <v>26</v>
      </c>
      <c r="K483" s="61">
        <v>0.52</v>
      </c>
      <c r="L483" s="60">
        <v>26</v>
      </c>
      <c r="M483" s="61">
        <v>0.52</v>
      </c>
      <c r="N483" s="60">
        <v>0</v>
      </c>
      <c r="O483" s="61">
        <v>0</v>
      </c>
      <c r="P483" s="60">
        <v>0</v>
      </c>
      <c r="Q483" s="73">
        <v>0</v>
      </c>
    </row>
    <row r="484" spans="1:17">
      <c r="A484" s="72" t="s">
        <v>937</v>
      </c>
      <c r="B484" s="59" t="s">
        <v>993</v>
      </c>
      <c r="C484" s="59" t="s">
        <v>994</v>
      </c>
      <c r="D484" s="59" t="s">
        <v>1420</v>
      </c>
      <c r="E484" s="59" t="s">
        <v>1013</v>
      </c>
      <c r="F484" s="59" t="s">
        <v>1014</v>
      </c>
      <c r="G484" s="60">
        <v>127</v>
      </c>
      <c r="H484" s="60">
        <v>81</v>
      </c>
      <c r="I484" s="61">
        <v>0.63779527559000004</v>
      </c>
      <c r="J484" s="60">
        <v>77</v>
      </c>
      <c r="K484" s="61">
        <v>0.60629921259800001</v>
      </c>
      <c r="L484" s="60">
        <v>86</v>
      </c>
      <c r="M484" s="61">
        <v>0.67716535433000002</v>
      </c>
      <c r="N484" s="60">
        <v>5</v>
      </c>
      <c r="O484" s="61">
        <v>3.9370078740000002E-2</v>
      </c>
      <c r="P484" s="60">
        <v>4</v>
      </c>
      <c r="Q484" s="73">
        <v>3.1496062992000001E-2</v>
      </c>
    </row>
    <row r="485" spans="1:17">
      <c r="A485" s="72" t="s">
        <v>937</v>
      </c>
      <c r="B485" s="59" t="s">
        <v>993</v>
      </c>
      <c r="C485" s="59" t="s">
        <v>994</v>
      </c>
      <c r="D485" s="59" t="s">
        <v>1420</v>
      </c>
      <c r="E485" s="59" t="s">
        <v>1038</v>
      </c>
      <c r="F485" s="59" t="s">
        <v>1039</v>
      </c>
      <c r="G485" s="60">
        <v>129</v>
      </c>
      <c r="H485" s="60">
        <v>104</v>
      </c>
      <c r="I485" s="61">
        <v>0.80620155038700003</v>
      </c>
      <c r="J485" s="60">
        <v>94</v>
      </c>
      <c r="K485" s="61">
        <v>0.72868217054200002</v>
      </c>
      <c r="L485" s="60">
        <v>108</v>
      </c>
      <c r="M485" s="61">
        <v>0.83720930232500002</v>
      </c>
      <c r="N485" s="60">
        <v>4</v>
      </c>
      <c r="O485" s="61">
        <v>3.1007751936999998E-2</v>
      </c>
      <c r="P485" s="60">
        <v>10</v>
      </c>
      <c r="Q485" s="73">
        <v>7.7519379843999994E-2</v>
      </c>
    </row>
    <row r="486" spans="1:17">
      <c r="A486" s="72" t="s">
        <v>937</v>
      </c>
      <c r="B486" s="59" t="s">
        <v>993</v>
      </c>
      <c r="C486" s="59" t="s">
        <v>994</v>
      </c>
      <c r="D486" s="59" t="s">
        <v>1420</v>
      </c>
      <c r="E486" s="59" t="s">
        <v>1064</v>
      </c>
      <c r="F486" s="59" t="s">
        <v>1065</v>
      </c>
      <c r="G486" s="60">
        <v>132</v>
      </c>
      <c r="H486" s="60">
        <v>86</v>
      </c>
      <c r="I486" s="61">
        <v>0.65151515151499995</v>
      </c>
      <c r="J486" s="60">
        <v>83</v>
      </c>
      <c r="K486" s="61">
        <v>0.62878787878700004</v>
      </c>
      <c r="L486" s="60">
        <v>96</v>
      </c>
      <c r="M486" s="61">
        <v>0.72727272727199999</v>
      </c>
      <c r="N486" s="60">
        <v>10</v>
      </c>
      <c r="O486" s="61">
        <v>7.5757575756999998E-2</v>
      </c>
      <c r="P486" s="60">
        <v>3</v>
      </c>
      <c r="Q486" s="73">
        <v>2.2727272727000002E-2</v>
      </c>
    </row>
    <row r="487" spans="1:17">
      <c r="A487" s="72" t="s">
        <v>937</v>
      </c>
      <c r="B487" s="59" t="s">
        <v>993</v>
      </c>
      <c r="C487" s="59" t="s">
        <v>994</v>
      </c>
      <c r="D487" s="59" t="s">
        <v>1420</v>
      </c>
      <c r="E487" s="59" t="s">
        <v>2347</v>
      </c>
      <c r="F487" s="59" t="s">
        <v>2348</v>
      </c>
      <c r="G487" s="60">
        <v>89</v>
      </c>
      <c r="H487" s="60">
        <v>66</v>
      </c>
      <c r="I487" s="61">
        <v>0.74157303370700001</v>
      </c>
      <c r="J487" s="60">
        <v>64</v>
      </c>
      <c r="K487" s="61">
        <v>0.719101123595</v>
      </c>
      <c r="L487" s="60">
        <v>67</v>
      </c>
      <c r="M487" s="61">
        <v>0.75280898876400004</v>
      </c>
      <c r="N487" s="60">
        <v>1</v>
      </c>
      <c r="O487" s="61">
        <v>1.1235955056E-2</v>
      </c>
      <c r="P487" s="60">
        <v>2</v>
      </c>
      <c r="Q487" s="73">
        <v>2.2471910112000001E-2</v>
      </c>
    </row>
    <row r="488" spans="1:17">
      <c r="A488" s="72" t="s">
        <v>937</v>
      </c>
      <c r="B488" s="59" t="s">
        <v>993</v>
      </c>
      <c r="C488" s="59" t="s">
        <v>994</v>
      </c>
      <c r="D488" s="59" t="s">
        <v>1420</v>
      </c>
      <c r="E488" s="59" t="s">
        <v>2353</v>
      </c>
      <c r="F488" s="59" t="s">
        <v>2354</v>
      </c>
      <c r="G488" s="60">
        <v>118</v>
      </c>
      <c r="H488" s="60">
        <v>105</v>
      </c>
      <c r="I488" s="61">
        <v>0.88983050847400003</v>
      </c>
      <c r="J488" s="60">
        <v>105</v>
      </c>
      <c r="K488" s="61">
        <v>0.88983050847400003</v>
      </c>
      <c r="L488" s="60">
        <v>113</v>
      </c>
      <c r="M488" s="61">
        <v>0.95762711864399996</v>
      </c>
      <c r="N488" s="60">
        <v>8</v>
      </c>
      <c r="O488" s="61">
        <v>6.7796610169000002E-2</v>
      </c>
      <c r="P488" s="60">
        <v>0</v>
      </c>
      <c r="Q488" s="73">
        <v>0</v>
      </c>
    </row>
    <row r="489" spans="1:17">
      <c r="A489" s="72" t="s">
        <v>937</v>
      </c>
      <c r="B489" s="59" t="s">
        <v>993</v>
      </c>
      <c r="C489" s="59" t="s">
        <v>994</v>
      </c>
      <c r="D489" s="59" t="s">
        <v>1420</v>
      </c>
      <c r="E489" s="59" t="s">
        <v>1034</v>
      </c>
      <c r="F489" s="59" t="s">
        <v>1035</v>
      </c>
      <c r="G489" s="60">
        <v>198</v>
      </c>
      <c r="H489" s="60">
        <v>97</v>
      </c>
      <c r="I489" s="61">
        <v>0.48989898989800001</v>
      </c>
      <c r="J489" s="60">
        <v>97</v>
      </c>
      <c r="K489" s="61">
        <v>0.48989898989800001</v>
      </c>
      <c r="L489" s="60">
        <v>106</v>
      </c>
      <c r="M489" s="61">
        <v>0.53535353535300001</v>
      </c>
      <c r="N489" s="60">
        <v>9</v>
      </c>
      <c r="O489" s="61">
        <v>4.5454545454000003E-2</v>
      </c>
      <c r="P489" s="60">
        <v>0</v>
      </c>
      <c r="Q489" s="73">
        <v>0</v>
      </c>
    </row>
    <row r="490" spans="1:17">
      <c r="A490" s="72" t="s">
        <v>937</v>
      </c>
      <c r="B490" s="59" t="s">
        <v>993</v>
      </c>
      <c r="C490" s="59" t="s">
        <v>994</v>
      </c>
      <c r="D490" s="59" t="s">
        <v>1420</v>
      </c>
      <c r="E490" s="59" t="s">
        <v>1068</v>
      </c>
      <c r="F490" s="59" t="s">
        <v>1069</v>
      </c>
      <c r="G490" s="60">
        <v>108</v>
      </c>
      <c r="H490" s="60">
        <v>91</v>
      </c>
      <c r="I490" s="61">
        <v>0.84259259259200003</v>
      </c>
      <c r="J490" s="60">
        <v>83</v>
      </c>
      <c r="K490" s="61">
        <v>0.76851851851800002</v>
      </c>
      <c r="L490" s="60">
        <v>98</v>
      </c>
      <c r="M490" s="61">
        <v>0.90740740740699999</v>
      </c>
      <c r="N490" s="60">
        <v>7</v>
      </c>
      <c r="O490" s="61">
        <v>6.4814814814000005E-2</v>
      </c>
      <c r="P490" s="60">
        <v>8</v>
      </c>
      <c r="Q490" s="73">
        <v>7.4074074074000004E-2</v>
      </c>
    </row>
    <row r="491" spans="1:17">
      <c r="A491" s="72" t="s">
        <v>937</v>
      </c>
      <c r="B491" s="59" t="s">
        <v>993</v>
      </c>
      <c r="C491" s="59" t="s">
        <v>994</v>
      </c>
      <c r="D491" s="59" t="s">
        <v>1420</v>
      </c>
      <c r="E491" s="59" t="s">
        <v>1060</v>
      </c>
      <c r="F491" s="59" t="s">
        <v>1061</v>
      </c>
      <c r="G491" s="60">
        <v>201</v>
      </c>
      <c r="H491" s="60">
        <v>140</v>
      </c>
      <c r="I491" s="61">
        <v>0.69651741293500002</v>
      </c>
      <c r="J491" s="60">
        <v>140</v>
      </c>
      <c r="K491" s="61">
        <v>0.69651741293500002</v>
      </c>
      <c r="L491" s="60">
        <v>152</v>
      </c>
      <c r="M491" s="61">
        <v>0.75621890547199999</v>
      </c>
      <c r="N491" s="60">
        <v>12</v>
      </c>
      <c r="O491" s="61">
        <v>5.9701492537000002E-2</v>
      </c>
      <c r="P491" s="60">
        <v>0</v>
      </c>
      <c r="Q491" s="73">
        <v>0</v>
      </c>
    </row>
    <row r="492" spans="1:17">
      <c r="A492" s="72" t="s">
        <v>937</v>
      </c>
      <c r="B492" s="59" t="s">
        <v>993</v>
      </c>
      <c r="C492" s="59" t="s">
        <v>994</v>
      </c>
      <c r="D492" s="59" t="s">
        <v>1420</v>
      </c>
      <c r="E492" s="59" t="s">
        <v>1044</v>
      </c>
      <c r="F492" s="59" t="s">
        <v>1045</v>
      </c>
      <c r="G492" s="60">
        <v>145</v>
      </c>
      <c r="H492" s="60">
        <v>94</v>
      </c>
      <c r="I492" s="61">
        <v>0.64827586206800003</v>
      </c>
      <c r="J492" s="60">
        <v>88</v>
      </c>
      <c r="K492" s="61">
        <v>0.60689655172400003</v>
      </c>
      <c r="L492" s="60">
        <v>98</v>
      </c>
      <c r="M492" s="61">
        <v>0.67586206896500001</v>
      </c>
      <c r="N492" s="60">
        <v>4</v>
      </c>
      <c r="O492" s="61">
        <v>2.7586206895999998E-2</v>
      </c>
      <c r="P492" s="60">
        <v>6</v>
      </c>
      <c r="Q492" s="73">
        <v>4.1379310343999998E-2</v>
      </c>
    </row>
    <row r="493" spans="1:17">
      <c r="A493" s="72" t="s">
        <v>937</v>
      </c>
      <c r="B493" s="59" t="s">
        <v>993</v>
      </c>
      <c r="C493" s="59" t="s">
        <v>994</v>
      </c>
      <c r="D493" s="59" t="s">
        <v>1420</v>
      </c>
      <c r="E493" s="59" t="s">
        <v>1066</v>
      </c>
      <c r="F493" s="59" t="s">
        <v>1067</v>
      </c>
      <c r="G493" s="60">
        <v>74</v>
      </c>
      <c r="H493" s="60">
        <v>39</v>
      </c>
      <c r="I493" s="61">
        <v>0.52702702702699999</v>
      </c>
      <c r="J493" s="60">
        <v>33</v>
      </c>
      <c r="K493" s="61">
        <v>0.44594594594499998</v>
      </c>
      <c r="L493" s="60">
        <v>40</v>
      </c>
      <c r="M493" s="61">
        <v>0.54054054054</v>
      </c>
      <c r="N493" s="60">
        <v>1</v>
      </c>
      <c r="O493" s="61">
        <v>1.3513513513E-2</v>
      </c>
      <c r="P493" s="60">
        <v>6</v>
      </c>
      <c r="Q493" s="73">
        <v>8.1081081080999998E-2</v>
      </c>
    </row>
    <row r="494" spans="1:17">
      <c r="A494" s="72" t="s">
        <v>937</v>
      </c>
      <c r="B494" s="59" t="s">
        <v>993</v>
      </c>
      <c r="C494" s="59" t="s">
        <v>994</v>
      </c>
      <c r="D494" s="59" t="s">
        <v>1420</v>
      </c>
      <c r="E494" s="59" t="s">
        <v>1046</v>
      </c>
      <c r="F494" s="59" t="s">
        <v>1047</v>
      </c>
      <c r="G494" s="60">
        <v>478</v>
      </c>
      <c r="H494" s="60">
        <v>314</v>
      </c>
      <c r="I494" s="61">
        <v>0.65690376568999997</v>
      </c>
      <c r="J494" s="60">
        <v>306</v>
      </c>
      <c r="K494" s="61">
        <v>0.64016736401600005</v>
      </c>
      <c r="L494" s="60">
        <v>327</v>
      </c>
      <c r="M494" s="61">
        <v>0.68410041841000002</v>
      </c>
      <c r="N494" s="60">
        <v>13</v>
      </c>
      <c r="O494" s="61">
        <v>2.7196652719E-2</v>
      </c>
      <c r="P494" s="60">
        <v>8</v>
      </c>
      <c r="Q494" s="73">
        <v>1.6736401673000001E-2</v>
      </c>
    </row>
    <row r="495" spans="1:17">
      <c r="A495" s="72" t="s">
        <v>937</v>
      </c>
      <c r="B495" s="59" t="s">
        <v>993</v>
      </c>
      <c r="C495" s="59" t="s">
        <v>994</v>
      </c>
      <c r="D495" s="59" t="s">
        <v>1420</v>
      </c>
      <c r="E495" s="59" t="s">
        <v>1036</v>
      </c>
      <c r="F495" s="59" t="s">
        <v>1037</v>
      </c>
      <c r="G495" s="60">
        <v>163</v>
      </c>
      <c r="H495" s="60">
        <v>53</v>
      </c>
      <c r="I495" s="61">
        <v>0.325153374233</v>
      </c>
      <c r="J495" s="60">
        <v>53</v>
      </c>
      <c r="K495" s="61">
        <v>0.325153374233</v>
      </c>
      <c r="L495" s="60">
        <v>58</v>
      </c>
      <c r="M495" s="61">
        <v>0.35582822085799998</v>
      </c>
      <c r="N495" s="60">
        <v>5</v>
      </c>
      <c r="O495" s="61">
        <v>3.0674846624999998E-2</v>
      </c>
      <c r="P495" s="60">
        <v>0</v>
      </c>
      <c r="Q495" s="73">
        <v>0</v>
      </c>
    </row>
    <row r="496" spans="1:17">
      <c r="A496" s="72" t="s">
        <v>937</v>
      </c>
      <c r="B496" s="59" t="s">
        <v>993</v>
      </c>
      <c r="C496" s="59" t="s">
        <v>994</v>
      </c>
      <c r="D496" s="59" t="s">
        <v>1420</v>
      </c>
      <c r="E496" s="59" t="s">
        <v>995</v>
      </c>
      <c r="F496" s="59" t="s">
        <v>996</v>
      </c>
      <c r="G496" s="60">
        <v>21</v>
      </c>
      <c r="H496" s="60">
        <v>2</v>
      </c>
      <c r="I496" s="61">
        <v>9.5238095238000003E-2</v>
      </c>
      <c r="J496" s="60">
        <v>2</v>
      </c>
      <c r="K496" s="61">
        <v>9.5238095238000003E-2</v>
      </c>
      <c r="L496" s="60">
        <v>17</v>
      </c>
      <c r="M496" s="61">
        <v>0.80952380952299996</v>
      </c>
      <c r="N496" s="60">
        <v>15</v>
      </c>
      <c r="O496" s="61">
        <v>0.71428571428499998</v>
      </c>
      <c r="P496" s="60">
        <v>0</v>
      </c>
      <c r="Q496" s="73">
        <v>0</v>
      </c>
    </row>
    <row r="497" spans="1:17">
      <c r="A497" s="72" t="s">
        <v>937</v>
      </c>
      <c r="B497" s="59" t="s">
        <v>1102</v>
      </c>
      <c r="C497" s="59" t="s">
        <v>1103</v>
      </c>
      <c r="D497" s="59" t="s">
        <v>1419</v>
      </c>
      <c r="E497" s="59" t="s">
        <v>1104</v>
      </c>
      <c r="F497" s="59" t="s">
        <v>1103</v>
      </c>
      <c r="G497" s="60">
        <v>158</v>
      </c>
      <c r="H497" s="60">
        <v>79</v>
      </c>
      <c r="I497" s="61">
        <v>0.5</v>
      </c>
      <c r="J497" s="60">
        <v>72</v>
      </c>
      <c r="K497" s="61">
        <v>0.45569620253100002</v>
      </c>
      <c r="L497" s="60">
        <v>99</v>
      </c>
      <c r="M497" s="61">
        <v>0.62658227848100001</v>
      </c>
      <c r="N497" s="60">
        <v>20</v>
      </c>
      <c r="O497" s="61">
        <v>0.12658227848100001</v>
      </c>
      <c r="P497" s="60">
        <v>7</v>
      </c>
      <c r="Q497" s="73">
        <v>4.4303797467999999E-2</v>
      </c>
    </row>
    <row r="498" spans="1:17">
      <c r="A498" s="72" t="s">
        <v>2414</v>
      </c>
      <c r="B498" s="59" t="s">
        <v>2439</v>
      </c>
      <c r="C498" s="59" t="s">
        <v>2440</v>
      </c>
      <c r="D498" s="59" t="s">
        <v>1420</v>
      </c>
      <c r="E498" s="59" t="s">
        <v>2441</v>
      </c>
      <c r="F498" s="59" t="s">
        <v>2442</v>
      </c>
      <c r="G498" s="60">
        <v>157</v>
      </c>
      <c r="H498" s="60">
        <v>96</v>
      </c>
      <c r="I498" s="61">
        <v>0.61146496815200002</v>
      </c>
      <c r="J498" s="60">
        <v>81</v>
      </c>
      <c r="K498" s="61">
        <v>0.51592356687800001</v>
      </c>
      <c r="L498" s="60">
        <v>101</v>
      </c>
      <c r="M498" s="61">
        <v>0.64331210190999999</v>
      </c>
      <c r="N498" s="60">
        <v>5</v>
      </c>
      <c r="O498" s="61">
        <v>3.1847133756999997E-2</v>
      </c>
      <c r="P498" s="60">
        <v>15</v>
      </c>
      <c r="Q498" s="73">
        <v>9.5541401272999996E-2</v>
      </c>
    </row>
    <row r="499" spans="1:17">
      <c r="A499" s="72" t="s">
        <v>2246</v>
      </c>
      <c r="B499" s="59" t="s">
        <v>2364</v>
      </c>
      <c r="C499" s="59" t="s">
        <v>2365</v>
      </c>
      <c r="D499" s="59" t="s">
        <v>1420</v>
      </c>
      <c r="E499" s="59" t="s">
        <v>2366</v>
      </c>
      <c r="F499" s="59" t="s">
        <v>2367</v>
      </c>
      <c r="G499" s="60">
        <v>203</v>
      </c>
      <c r="H499" s="60">
        <v>173</v>
      </c>
      <c r="I499" s="61">
        <v>0.85221674876800002</v>
      </c>
      <c r="J499" s="60">
        <v>172</v>
      </c>
      <c r="K499" s="61">
        <v>0.84729064039400004</v>
      </c>
      <c r="L499" s="60">
        <v>180</v>
      </c>
      <c r="M499" s="61">
        <v>0.88669950738900005</v>
      </c>
      <c r="N499" s="60">
        <v>7</v>
      </c>
      <c r="O499" s="61">
        <v>3.4482758619999998E-2</v>
      </c>
      <c r="P499" s="60">
        <v>1</v>
      </c>
      <c r="Q499" s="73">
        <v>4.9261083739999996E-3</v>
      </c>
    </row>
    <row r="500" spans="1:17">
      <c r="A500" s="72" t="s">
        <v>1139</v>
      </c>
      <c r="B500" s="59" t="s">
        <v>1156</v>
      </c>
      <c r="C500" s="59" t="s">
        <v>1157</v>
      </c>
      <c r="D500" s="59" t="s">
        <v>1420</v>
      </c>
      <c r="E500" s="59" t="s">
        <v>1158</v>
      </c>
      <c r="F500" s="59" t="s">
        <v>1159</v>
      </c>
      <c r="G500" s="60">
        <v>123</v>
      </c>
      <c r="H500" s="60">
        <v>90</v>
      </c>
      <c r="I500" s="61">
        <v>0.73170731707299996</v>
      </c>
      <c r="J500" s="60">
        <v>80</v>
      </c>
      <c r="K500" s="61">
        <v>0.650406504065</v>
      </c>
      <c r="L500" s="60">
        <v>97</v>
      </c>
      <c r="M500" s="61">
        <v>0.78861788617799999</v>
      </c>
      <c r="N500" s="60">
        <v>7</v>
      </c>
      <c r="O500" s="61">
        <v>5.6910569105000003E-2</v>
      </c>
      <c r="P500" s="60">
        <v>10</v>
      </c>
      <c r="Q500" s="73">
        <v>8.1300813008000003E-2</v>
      </c>
    </row>
    <row r="501" spans="1:17">
      <c r="A501" s="72" t="s">
        <v>1607</v>
      </c>
      <c r="B501" s="59" t="s">
        <v>1720</v>
      </c>
      <c r="C501" s="59" t="s">
        <v>1721</v>
      </c>
      <c r="D501" s="59" t="s">
        <v>1420</v>
      </c>
      <c r="E501" s="59" t="s">
        <v>1722</v>
      </c>
      <c r="F501" s="59" t="s">
        <v>1723</v>
      </c>
      <c r="G501" s="60">
        <v>320</v>
      </c>
      <c r="H501" s="60">
        <v>279</v>
      </c>
      <c r="I501" s="61">
        <v>0.87187499999999996</v>
      </c>
      <c r="J501" s="60">
        <v>279</v>
      </c>
      <c r="K501" s="61">
        <v>0.87187499999999996</v>
      </c>
      <c r="L501" s="60">
        <v>283</v>
      </c>
      <c r="M501" s="61">
        <v>0.88437500000000002</v>
      </c>
      <c r="N501" s="60">
        <v>4</v>
      </c>
      <c r="O501" s="61">
        <v>1.2500000000000001E-2</v>
      </c>
      <c r="P501" s="60">
        <v>0</v>
      </c>
      <c r="Q501" s="73">
        <v>0</v>
      </c>
    </row>
    <row r="502" spans="1:17">
      <c r="A502" s="72" t="s">
        <v>1607</v>
      </c>
      <c r="B502" s="59" t="s">
        <v>1724</v>
      </c>
      <c r="C502" s="59" t="s">
        <v>1725</v>
      </c>
      <c r="D502" s="59" t="s">
        <v>1420</v>
      </c>
      <c r="E502" s="59" t="s">
        <v>1726</v>
      </c>
      <c r="F502" s="59" t="s">
        <v>2296</v>
      </c>
      <c r="G502" s="60">
        <v>295</v>
      </c>
      <c r="H502" s="60">
        <v>237</v>
      </c>
      <c r="I502" s="61">
        <v>0.80338983050799995</v>
      </c>
      <c r="J502" s="60">
        <v>237</v>
      </c>
      <c r="K502" s="61">
        <v>0.80338983050799995</v>
      </c>
      <c r="L502" s="60">
        <v>238</v>
      </c>
      <c r="M502" s="61">
        <v>0.80677966101599996</v>
      </c>
      <c r="N502" s="60">
        <v>1</v>
      </c>
      <c r="O502" s="61">
        <v>3.3898305080000001E-3</v>
      </c>
      <c r="P502" s="60">
        <v>0</v>
      </c>
      <c r="Q502" s="73">
        <v>0</v>
      </c>
    </row>
    <row r="503" spans="1:17">
      <c r="A503" s="72" t="s">
        <v>1607</v>
      </c>
      <c r="B503" s="59" t="s">
        <v>1724</v>
      </c>
      <c r="C503" s="59" t="s">
        <v>1725</v>
      </c>
      <c r="D503" s="59" t="s">
        <v>1420</v>
      </c>
      <c r="E503" s="59" t="s">
        <v>1735</v>
      </c>
      <c r="F503" s="59" t="s">
        <v>2305</v>
      </c>
      <c r="G503" s="60">
        <v>223</v>
      </c>
      <c r="H503" s="60">
        <v>174</v>
      </c>
      <c r="I503" s="61">
        <v>0.78026905829500004</v>
      </c>
      <c r="J503" s="60">
        <v>165</v>
      </c>
      <c r="K503" s="61">
        <v>0.73991031390100004</v>
      </c>
      <c r="L503" s="60">
        <v>178</v>
      </c>
      <c r="M503" s="61">
        <v>0.79820627802599997</v>
      </c>
      <c r="N503" s="60">
        <v>4</v>
      </c>
      <c r="O503" s="61">
        <v>1.7937219729999999E-2</v>
      </c>
      <c r="P503" s="60">
        <v>9</v>
      </c>
      <c r="Q503" s="73">
        <v>4.0358744394000001E-2</v>
      </c>
    </row>
    <row r="504" spans="1:17">
      <c r="A504" s="72" t="s">
        <v>1607</v>
      </c>
      <c r="B504" s="59" t="s">
        <v>1724</v>
      </c>
      <c r="C504" s="59" t="s">
        <v>1725</v>
      </c>
      <c r="D504" s="59" t="s">
        <v>1420</v>
      </c>
      <c r="E504" s="59" t="s">
        <v>2306</v>
      </c>
      <c r="F504" s="59" t="s">
        <v>2307</v>
      </c>
      <c r="G504" s="60">
        <v>131</v>
      </c>
      <c r="H504" s="60">
        <v>122</v>
      </c>
      <c r="I504" s="61">
        <v>0.93129770992299998</v>
      </c>
      <c r="J504" s="60">
        <v>121</v>
      </c>
      <c r="K504" s="61">
        <v>0.923664122137</v>
      </c>
      <c r="L504" s="60">
        <v>122</v>
      </c>
      <c r="M504" s="61">
        <v>0.93129770992299998</v>
      </c>
      <c r="N504" s="60">
        <v>0</v>
      </c>
      <c r="O504" s="61">
        <v>0</v>
      </c>
      <c r="P504" s="60">
        <v>1</v>
      </c>
      <c r="Q504" s="73">
        <v>7.6335877860000002E-3</v>
      </c>
    </row>
    <row r="505" spans="1:17">
      <c r="A505" s="72" t="s">
        <v>1607</v>
      </c>
      <c r="B505" s="59" t="s">
        <v>1724</v>
      </c>
      <c r="C505" s="59" t="s">
        <v>1725</v>
      </c>
      <c r="D505" s="59" t="s">
        <v>1420</v>
      </c>
      <c r="E505" s="59" t="s">
        <v>1727</v>
      </c>
      <c r="F505" s="59" t="s">
        <v>2297</v>
      </c>
      <c r="G505" s="60">
        <v>166</v>
      </c>
      <c r="H505" s="60">
        <v>121</v>
      </c>
      <c r="I505" s="61">
        <v>0.72891566264999996</v>
      </c>
      <c r="J505" s="60">
        <v>107</v>
      </c>
      <c r="K505" s="61">
        <v>0.64457831325299997</v>
      </c>
      <c r="L505" s="60">
        <v>121</v>
      </c>
      <c r="M505" s="61">
        <v>0.72891566264999996</v>
      </c>
      <c r="N505" s="60">
        <v>0</v>
      </c>
      <c r="O505" s="61">
        <v>0</v>
      </c>
      <c r="P505" s="60">
        <v>14</v>
      </c>
      <c r="Q505" s="73">
        <v>8.4337349396999994E-2</v>
      </c>
    </row>
    <row r="506" spans="1:17">
      <c r="A506" s="72" t="s">
        <v>1607</v>
      </c>
      <c r="B506" s="59" t="s">
        <v>1724</v>
      </c>
      <c r="C506" s="59" t="s">
        <v>1725</v>
      </c>
      <c r="D506" s="59" t="s">
        <v>1420</v>
      </c>
      <c r="E506" s="59" t="s">
        <v>2579</v>
      </c>
      <c r="F506" s="59" t="s">
        <v>2580</v>
      </c>
      <c r="G506" s="60">
        <v>16</v>
      </c>
      <c r="H506" s="60">
        <v>0</v>
      </c>
      <c r="I506" s="61">
        <v>0</v>
      </c>
      <c r="J506" s="60">
        <v>0</v>
      </c>
      <c r="K506" s="61">
        <v>0</v>
      </c>
      <c r="L506" s="60">
        <v>0</v>
      </c>
      <c r="M506" s="61">
        <v>0</v>
      </c>
      <c r="N506" s="60">
        <v>0</v>
      </c>
      <c r="O506" s="61">
        <v>0</v>
      </c>
      <c r="P506" s="60">
        <v>0</v>
      </c>
      <c r="Q506" s="73">
        <v>0</v>
      </c>
    </row>
    <row r="507" spans="1:17">
      <c r="A507" s="72" t="s">
        <v>1607</v>
      </c>
      <c r="B507" s="59" t="s">
        <v>1724</v>
      </c>
      <c r="C507" s="59" t="s">
        <v>1725</v>
      </c>
      <c r="D507" s="59" t="s">
        <v>1420</v>
      </c>
      <c r="E507" s="59" t="s">
        <v>1728</v>
      </c>
      <c r="F507" s="59" t="s">
        <v>2298</v>
      </c>
      <c r="G507" s="60">
        <v>124</v>
      </c>
      <c r="H507" s="60">
        <v>80</v>
      </c>
      <c r="I507" s="61">
        <v>0.64516129032199998</v>
      </c>
      <c r="J507" s="60">
        <v>70</v>
      </c>
      <c r="K507" s="61">
        <v>0.56451612903199999</v>
      </c>
      <c r="L507" s="60">
        <v>84</v>
      </c>
      <c r="M507" s="61">
        <v>0.67741935483799998</v>
      </c>
      <c r="N507" s="60">
        <v>4</v>
      </c>
      <c r="O507" s="61">
        <v>3.2258064516000003E-2</v>
      </c>
      <c r="P507" s="60">
        <v>10</v>
      </c>
      <c r="Q507" s="73">
        <v>8.0645161290000003E-2</v>
      </c>
    </row>
    <row r="508" spans="1:17">
      <c r="A508" s="72" t="s">
        <v>1607</v>
      </c>
      <c r="B508" s="59" t="s">
        <v>1724</v>
      </c>
      <c r="C508" s="59" t="s">
        <v>1725</v>
      </c>
      <c r="D508" s="59" t="s">
        <v>1420</v>
      </c>
      <c r="E508" s="59" t="s">
        <v>1734</v>
      </c>
      <c r="F508" s="59" t="s">
        <v>2304</v>
      </c>
      <c r="G508" s="60">
        <v>1</v>
      </c>
      <c r="H508" s="60">
        <v>0</v>
      </c>
      <c r="I508" s="61">
        <v>0</v>
      </c>
      <c r="J508" s="60">
        <v>0</v>
      </c>
      <c r="K508" s="61">
        <v>0</v>
      </c>
      <c r="L508" s="60">
        <v>0</v>
      </c>
      <c r="M508" s="61">
        <v>0</v>
      </c>
      <c r="N508" s="60">
        <v>0</v>
      </c>
      <c r="O508" s="61">
        <v>0</v>
      </c>
      <c r="P508" s="60">
        <v>0</v>
      </c>
      <c r="Q508" s="73">
        <v>0</v>
      </c>
    </row>
    <row r="509" spans="1:17">
      <c r="A509" s="72" t="s">
        <v>1607</v>
      </c>
      <c r="B509" s="59" t="s">
        <v>1724</v>
      </c>
      <c r="C509" s="59" t="s">
        <v>1725</v>
      </c>
      <c r="D509" s="59" t="s">
        <v>1420</v>
      </c>
      <c r="E509" s="59" t="s">
        <v>1731</v>
      </c>
      <c r="F509" s="59" t="s">
        <v>2301</v>
      </c>
      <c r="G509" s="60">
        <v>87</v>
      </c>
      <c r="H509" s="60">
        <v>56</v>
      </c>
      <c r="I509" s="61">
        <v>0.64367816091899999</v>
      </c>
      <c r="J509" s="60">
        <v>56</v>
      </c>
      <c r="K509" s="61">
        <v>0.64367816091899999</v>
      </c>
      <c r="L509" s="60">
        <v>56</v>
      </c>
      <c r="M509" s="61">
        <v>0.64367816091899999</v>
      </c>
      <c r="N509" s="60">
        <v>0</v>
      </c>
      <c r="O509" s="61">
        <v>0</v>
      </c>
      <c r="P509" s="60">
        <v>0</v>
      </c>
      <c r="Q509" s="73">
        <v>0</v>
      </c>
    </row>
    <row r="510" spans="1:17">
      <c r="A510" s="72" t="s">
        <v>1607</v>
      </c>
      <c r="B510" s="59" t="s">
        <v>1724</v>
      </c>
      <c r="C510" s="59" t="s">
        <v>1725</v>
      </c>
      <c r="D510" s="59" t="s">
        <v>1420</v>
      </c>
      <c r="E510" s="59" t="s">
        <v>1732</v>
      </c>
      <c r="F510" s="59" t="s">
        <v>2302</v>
      </c>
      <c r="G510" s="60">
        <v>90</v>
      </c>
      <c r="H510" s="60">
        <v>0</v>
      </c>
      <c r="I510" s="61">
        <v>0</v>
      </c>
      <c r="J510" s="60">
        <v>0</v>
      </c>
      <c r="K510" s="61">
        <v>0</v>
      </c>
      <c r="L510" s="60">
        <v>0</v>
      </c>
      <c r="M510" s="61">
        <v>0</v>
      </c>
      <c r="N510" s="60">
        <v>0</v>
      </c>
      <c r="O510" s="61">
        <v>0</v>
      </c>
      <c r="P510" s="60">
        <v>0</v>
      </c>
      <c r="Q510" s="73">
        <v>0</v>
      </c>
    </row>
    <row r="511" spans="1:17">
      <c r="A511" s="72" t="s">
        <v>1607</v>
      </c>
      <c r="B511" s="59" t="s">
        <v>1724</v>
      </c>
      <c r="C511" s="59" t="s">
        <v>1725</v>
      </c>
      <c r="D511" s="59" t="s">
        <v>1420</v>
      </c>
      <c r="E511" s="59" t="s">
        <v>1729</v>
      </c>
      <c r="F511" s="59" t="s">
        <v>2299</v>
      </c>
      <c r="G511" s="60">
        <v>137</v>
      </c>
      <c r="H511" s="60">
        <v>0</v>
      </c>
      <c r="I511" s="61">
        <v>0</v>
      </c>
      <c r="J511" s="60">
        <v>0</v>
      </c>
      <c r="K511" s="61">
        <v>0</v>
      </c>
      <c r="L511" s="60">
        <v>0</v>
      </c>
      <c r="M511" s="61">
        <v>0</v>
      </c>
      <c r="N511" s="60">
        <v>0</v>
      </c>
      <c r="O511" s="61">
        <v>0</v>
      </c>
      <c r="P511" s="60">
        <v>0</v>
      </c>
      <c r="Q511" s="73">
        <v>0</v>
      </c>
    </row>
    <row r="512" spans="1:17">
      <c r="A512" s="72" t="s">
        <v>1607</v>
      </c>
      <c r="B512" s="59" t="s">
        <v>1724</v>
      </c>
      <c r="C512" s="59" t="s">
        <v>1725</v>
      </c>
      <c r="D512" s="59" t="s">
        <v>1420</v>
      </c>
      <c r="E512" s="59" t="s">
        <v>1733</v>
      </c>
      <c r="F512" s="59" t="s">
        <v>2303</v>
      </c>
      <c r="G512" s="60">
        <v>182</v>
      </c>
      <c r="H512" s="60">
        <v>0</v>
      </c>
      <c r="I512" s="61">
        <v>0</v>
      </c>
      <c r="J512" s="60">
        <v>0</v>
      </c>
      <c r="K512" s="61">
        <v>0</v>
      </c>
      <c r="L512" s="60">
        <v>0</v>
      </c>
      <c r="M512" s="61">
        <v>0</v>
      </c>
      <c r="N512" s="60">
        <v>0</v>
      </c>
      <c r="O512" s="61">
        <v>0</v>
      </c>
      <c r="P512" s="60">
        <v>0</v>
      </c>
      <c r="Q512" s="73">
        <v>0</v>
      </c>
    </row>
    <row r="513" spans="1:17">
      <c r="A513" s="72" t="s">
        <v>1607</v>
      </c>
      <c r="B513" s="59" t="s">
        <v>1724</v>
      </c>
      <c r="C513" s="59" t="s">
        <v>1725</v>
      </c>
      <c r="D513" s="59" t="s">
        <v>1420</v>
      </c>
      <c r="E513" s="59" t="s">
        <v>1730</v>
      </c>
      <c r="F513" s="59" t="s">
        <v>2300</v>
      </c>
      <c r="G513" s="60">
        <v>82</v>
      </c>
      <c r="H513" s="60">
        <v>46</v>
      </c>
      <c r="I513" s="61">
        <v>0.56097560975600003</v>
      </c>
      <c r="J513" s="60">
        <v>46</v>
      </c>
      <c r="K513" s="61">
        <v>0.56097560975600003</v>
      </c>
      <c r="L513" s="60">
        <v>53</v>
      </c>
      <c r="M513" s="61">
        <v>0.64634146341400001</v>
      </c>
      <c r="N513" s="60">
        <v>7</v>
      </c>
      <c r="O513" s="61">
        <v>8.5365853657999993E-2</v>
      </c>
      <c r="P513" s="60">
        <v>0</v>
      </c>
      <c r="Q513" s="73">
        <v>0</v>
      </c>
    </row>
    <row r="514" spans="1:17">
      <c r="A514" s="72" t="s">
        <v>573</v>
      </c>
      <c r="B514" s="59" t="s">
        <v>602</v>
      </c>
      <c r="C514" s="59" t="s">
        <v>603</v>
      </c>
      <c r="D514" s="59" t="s">
        <v>1420</v>
      </c>
      <c r="E514" s="59" t="s">
        <v>604</v>
      </c>
      <c r="F514" s="59" t="s">
        <v>605</v>
      </c>
      <c r="G514" s="60">
        <v>260</v>
      </c>
      <c r="H514" s="60">
        <v>216</v>
      </c>
      <c r="I514" s="61">
        <v>0.830769230769</v>
      </c>
      <c r="J514" s="60">
        <v>208</v>
      </c>
      <c r="K514" s="61">
        <v>0.8</v>
      </c>
      <c r="L514" s="60">
        <v>223</v>
      </c>
      <c r="M514" s="61">
        <v>0.857692307692</v>
      </c>
      <c r="N514" s="60">
        <v>7</v>
      </c>
      <c r="O514" s="61">
        <v>2.6923076923E-2</v>
      </c>
      <c r="P514" s="60">
        <v>8</v>
      </c>
      <c r="Q514" s="73">
        <v>3.0769230769000001E-2</v>
      </c>
    </row>
    <row r="515" spans="1:17">
      <c r="A515" s="72" t="s">
        <v>735</v>
      </c>
      <c r="B515" s="59" t="s">
        <v>745</v>
      </c>
      <c r="C515" s="59" t="s">
        <v>746</v>
      </c>
      <c r="D515" s="59" t="s">
        <v>1420</v>
      </c>
      <c r="E515" s="59" t="s">
        <v>747</v>
      </c>
      <c r="F515" s="59" t="s">
        <v>748</v>
      </c>
      <c r="G515" s="60">
        <v>472</v>
      </c>
      <c r="H515" s="60">
        <v>349</v>
      </c>
      <c r="I515" s="61">
        <v>0.73940677966099999</v>
      </c>
      <c r="J515" s="60">
        <v>336</v>
      </c>
      <c r="K515" s="61">
        <v>0.71186440677899998</v>
      </c>
      <c r="L515" s="60">
        <v>357</v>
      </c>
      <c r="M515" s="61">
        <v>0.75635593220300001</v>
      </c>
      <c r="N515" s="60">
        <v>8</v>
      </c>
      <c r="O515" s="61">
        <v>1.6949152541999999E-2</v>
      </c>
      <c r="P515" s="60">
        <v>13</v>
      </c>
      <c r="Q515" s="73">
        <v>2.7542372881000001E-2</v>
      </c>
    </row>
    <row r="516" spans="1:17">
      <c r="A516" s="72" t="s">
        <v>1607</v>
      </c>
      <c r="B516" s="59" t="s">
        <v>1736</v>
      </c>
      <c r="C516" s="59" t="s">
        <v>1737</v>
      </c>
      <c r="D516" s="59" t="s">
        <v>1420</v>
      </c>
      <c r="E516" s="59" t="s">
        <v>1738</v>
      </c>
      <c r="F516" s="59" t="s">
        <v>1739</v>
      </c>
      <c r="G516" s="60">
        <v>339</v>
      </c>
      <c r="H516" s="60">
        <v>291</v>
      </c>
      <c r="I516" s="61">
        <v>0.85840707964600005</v>
      </c>
      <c r="J516" s="60">
        <v>279</v>
      </c>
      <c r="K516" s="61">
        <v>0.82300884955700004</v>
      </c>
      <c r="L516" s="60">
        <v>297</v>
      </c>
      <c r="M516" s="61">
        <v>0.87610619468999995</v>
      </c>
      <c r="N516" s="60">
        <v>6</v>
      </c>
      <c r="O516" s="61">
        <v>1.7699115043999999E-2</v>
      </c>
      <c r="P516" s="60">
        <v>12</v>
      </c>
      <c r="Q516" s="73">
        <v>3.5398230087999999E-2</v>
      </c>
    </row>
    <row r="517" spans="1:17">
      <c r="A517" s="72" t="s">
        <v>735</v>
      </c>
      <c r="B517" s="59" t="s">
        <v>749</v>
      </c>
      <c r="C517" s="59" t="s">
        <v>750</v>
      </c>
      <c r="D517" s="59" t="s">
        <v>1419</v>
      </c>
      <c r="E517" s="59" t="s">
        <v>751</v>
      </c>
      <c r="F517" s="59" t="s">
        <v>750</v>
      </c>
      <c r="G517" s="60">
        <v>13</v>
      </c>
      <c r="H517" s="60">
        <v>9</v>
      </c>
      <c r="I517" s="61">
        <v>0.69230769230699996</v>
      </c>
      <c r="J517" s="60">
        <v>9</v>
      </c>
      <c r="K517" s="61">
        <v>0.69230769230699996</v>
      </c>
      <c r="L517" s="60">
        <v>10</v>
      </c>
      <c r="M517" s="61">
        <v>0.76923076923</v>
      </c>
      <c r="N517" s="60">
        <v>1</v>
      </c>
      <c r="O517" s="61">
        <v>7.6923076923000003E-2</v>
      </c>
      <c r="P517" s="60">
        <v>0</v>
      </c>
      <c r="Q517" s="73">
        <v>0</v>
      </c>
    </row>
    <row r="518" spans="1:17">
      <c r="A518" s="72" t="s">
        <v>735</v>
      </c>
      <c r="B518" s="59" t="s">
        <v>752</v>
      </c>
      <c r="C518" s="59" t="s">
        <v>753</v>
      </c>
      <c r="D518" s="59" t="s">
        <v>1420</v>
      </c>
      <c r="E518" s="59" t="s">
        <v>754</v>
      </c>
      <c r="F518" s="59" t="s">
        <v>2596</v>
      </c>
      <c r="G518" s="60">
        <v>381</v>
      </c>
      <c r="H518" s="60">
        <v>315</v>
      </c>
      <c r="I518" s="61">
        <v>0.82677165354299997</v>
      </c>
      <c r="J518" s="60">
        <v>304</v>
      </c>
      <c r="K518" s="61">
        <v>0.79790026246699997</v>
      </c>
      <c r="L518" s="60">
        <v>316</v>
      </c>
      <c r="M518" s="61">
        <v>0.82939632545899999</v>
      </c>
      <c r="N518" s="60">
        <v>1</v>
      </c>
      <c r="O518" s="61">
        <v>2.6246719160000001E-3</v>
      </c>
      <c r="P518" s="60">
        <v>11</v>
      </c>
      <c r="Q518" s="73">
        <v>2.8871391076000001E-2</v>
      </c>
    </row>
    <row r="519" spans="1:17">
      <c r="A519" s="72" t="s">
        <v>735</v>
      </c>
      <c r="B519" s="59" t="s">
        <v>752</v>
      </c>
      <c r="C519" s="59" t="s">
        <v>753</v>
      </c>
      <c r="D519" s="59" t="s">
        <v>1420</v>
      </c>
      <c r="E519" s="59" t="s">
        <v>755</v>
      </c>
      <c r="F519" s="59" t="s">
        <v>756</v>
      </c>
      <c r="G519" s="60">
        <v>414</v>
      </c>
      <c r="H519" s="60">
        <v>317</v>
      </c>
      <c r="I519" s="61">
        <v>0.76570048309100003</v>
      </c>
      <c r="J519" s="60">
        <v>313</v>
      </c>
      <c r="K519" s="61">
        <v>0.75603864734199999</v>
      </c>
      <c r="L519" s="60">
        <v>335</v>
      </c>
      <c r="M519" s="61">
        <v>0.80917874396099998</v>
      </c>
      <c r="N519" s="60">
        <v>18</v>
      </c>
      <c r="O519" s="61">
        <v>4.3478260869000002E-2</v>
      </c>
      <c r="P519" s="60">
        <v>4</v>
      </c>
      <c r="Q519" s="73">
        <v>9.6618357479999993E-3</v>
      </c>
    </row>
    <row r="520" spans="1:17">
      <c r="A520" s="72" t="s">
        <v>658</v>
      </c>
      <c r="B520" s="59" t="s">
        <v>671</v>
      </c>
      <c r="C520" s="59" t="s">
        <v>672</v>
      </c>
      <c r="D520" s="59" t="s">
        <v>1420</v>
      </c>
      <c r="E520" s="59" t="s">
        <v>673</v>
      </c>
      <c r="F520" s="59" t="s">
        <v>674</v>
      </c>
      <c r="G520" s="60">
        <v>85</v>
      </c>
      <c r="H520" s="60">
        <v>44</v>
      </c>
      <c r="I520" s="61">
        <v>0.51764705882299999</v>
      </c>
      <c r="J520" s="60">
        <v>42</v>
      </c>
      <c r="K520" s="61">
        <v>0.49411764705799999</v>
      </c>
      <c r="L520" s="60">
        <v>47</v>
      </c>
      <c r="M520" s="61">
        <v>0.55294117646999996</v>
      </c>
      <c r="N520" s="60">
        <v>3</v>
      </c>
      <c r="O520" s="61">
        <v>3.5294117647000002E-2</v>
      </c>
      <c r="P520" s="60">
        <v>2</v>
      </c>
      <c r="Q520" s="73">
        <v>2.3529411763999999E-2</v>
      </c>
    </row>
    <row r="521" spans="1:17">
      <c r="A521" s="72" t="s">
        <v>2151</v>
      </c>
      <c r="B521" s="59" t="s">
        <v>2188</v>
      </c>
      <c r="C521" s="59" t="s">
        <v>2189</v>
      </c>
      <c r="D521" s="59" t="s">
        <v>1420</v>
      </c>
      <c r="E521" s="59" t="s">
        <v>2190</v>
      </c>
      <c r="F521" s="59" t="s">
        <v>2191</v>
      </c>
      <c r="G521" s="60">
        <v>64</v>
      </c>
      <c r="H521" s="60">
        <v>49</v>
      </c>
      <c r="I521" s="61">
        <v>0.765625</v>
      </c>
      <c r="J521" s="60">
        <v>44</v>
      </c>
      <c r="K521" s="61">
        <v>0.6875</v>
      </c>
      <c r="L521" s="60">
        <v>50</v>
      </c>
      <c r="M521" s="61">
        <v>0.78125</v>
      </c>
      <c r="N521" s="60">
        <v>1</v>
      </c>
      <c r="O521" s="61">
        <v>1.5625E-2</v>
      </c>
      <c r="P521" s="60">
        <v>5</v>
      </c>
      <c r="Q521" s="73">
        <v>7.8125E-2</v>
      </c>
    </row>
    <row r="522" spans="1:17">
      <c r="A522" s="72" t="s">
        <v>761</v>
      </c>
      <c r="B522" s="59" t="s">
        <v>810</v>
      </c>
      <c r="C522" s="59" t="s">
        <v>811</v>
      </c>
      <c r="D522" s="59" t="s">
        <v>1420</v>
      </c>
      <c r="E522" s="59" t="s">
        <v>812</v>
      </c>
      <c r="F522" s="59" t="s">
        <v>813</v>
      </c>
      <c r="G522" s="60">
        <v>226</v>
      </c>
      <c r="H522" s="60">
        <v>175</v>
      </c>
      <c r="I522" s="61">
        <v>0.77433628318500003</v>
      </c>
      <c r="J522" s="60">
        <v>175</v>
      </c>
      <c r="K522" s="61">
        <v>0.77433628318500003</v>
      </c>
      <c r="L522" s="60">
        <v>182</v>
      </c>
      <c r="M522" s="61">
        <v>0.80530973451300003</v>
      </c>
      <c r="N522" s="60">
        <v>7</v>
      </c>
      <c r="O522" s="61">
        <v>3.0973451326999999E-2</v>
      </c>
      <c r="P522" s="60">
        <v>0</v>
      </c>
      <c r="Q522" s="73">
        <v>0</v>
      </c>
    </row>
    <row r="523" spans="1:17">
      <c r="A523" s="72" t="s">
        <v>761</v>
      </c>
      <c r="B523" s="59" t="s">
        <v>814</v>
      </c>
      <c r="C523" s="59" t="s">
        <v>815</v>
      </c>
      <c r="D523" s="59" t="s">
        <v>1420</v>
      </c>
      <c r="E523" s="59" t="s">
        <v>816</v>
      </c>
      <c r="F523" s="59" t="s">
        <v>817</v>
      </c>
      <c r="G523" s="60">
        <v>150</v>
      </c>
      <c r="H523" s="60">
        <v>103</v>
      </c>
      <c r="I523" s="61">
        <v>0.68666666666599996</v>
      </c>
      <c r="J523" s="60">
        <v>100</v>
      </c>
      <c r="K523" s="61">
        <v>0.66666666666600005</v>
      </c>
      <c r="L523" s="60">
        <v>115</v>
      </c>
      <c r="M523" s="61">
        <v>0.76666666666600003</v>
      </c>
      <c r="N523" s="60">
        <v>12</v>
      </c>
      <c r="O523" s="61">
        <v>0.08</v>
      </c>
      <c r="P523" s="60">
        <v>3</v>
      </c>
      <c r="Q523" s="73">
        <v>0.02</v>
      </c>
    </row>
    <row r="524" spans="1:17">
      <c r="A524" s="72" t="s">
        <v>1139</v>
      </c>
      <c r="B524" s="59" t="s">
        <v>1160</v>
      </c>
      <c r="C524" s="59" t="s">
        <v>1161</v>
      </c>
      <c r="D524" s="59" t="s">
        <v>1420</v>
      </c>
      <c r="E524" s="59" t="s">
        <v>1162</v>
      </c>
      <c r="F524" s="59" t="s">
        <v>1163</v>
      </c>
      <c r="G524" s="60">
        <v>259</v>
      </c>
      <c r="H524" s="60">
        <v>169</v>
      </c>
      <c r="I524" s="61">
        <v>0.65250965250899995</v>
      </c>
      <c r="J524" s="60">
        <v>154</v>
      </c>
      <c r="K524" s="61">
        <v>0.59459459459399999</v>
      </c>
      <c r="L524" s="60">
        <v>172</v>
      </c>
      <c r="M524" s="61">
        <v>0.66409266409199996</v>
      </c>
      <c r="N524" s="60">
        <v>3</v>
      </c>
      <c r="O524" s="61">
        <v>1.1583011583E-2</v>
      </c>
      <c r="P524" s="60">
        <v>15</v>
      </c>
      <c r="Q524" s="73">
        <v>5.7915057914999998E-2</v>
      </c>
    </row>
    <row r="525" spans="1:17">
      <c r="A525" s="72" t="s">
        <v>937</v>
      </c>
      <c r="B525" s="59" t="s">
        <v>1105</v>
      </c>
      <c r="C525" s="59" t="s">
        <v>2345</v>
      </c>
      <c r="D525" s="59" t="s">
        <v>1419</v>
      </c>
      <c r="E525" s="59" t="s">
        <v>1106</v>
      </c>
      <c r="F525" s="59" t="s">
        <v>2345</v>
      </c>
      <c r="G525" s="60">
        <v>116</v>
      </c>
      <c r="H525" s="60">
        <v>74</v>
      </c>
      <c r="I525" s="61">
        <v>0.63793103448199995</v>
      </c>
      <c r="J525" s="60">
        <v>74</v>
      </c>
      <c r="K525" s="61">
        <v>0.63793103448199995</v>
      </c>
      <c r="L525" s="60">
        <v>74</v>
      </c>
      <c r="M525" s="61">
        <v>0.63793103448199995</v>
      </c>
      <c r="N525" s="60">
        <v>0</v>
      </c>
      <c r="O525" s="61">
        <v>0</v>
      </c>
      <c r="P525" s="60">
        <v>0</v>
      </c>
      <c r="Q525" s="73">
        <v>0</v>
      </c>
    </row>
    <row r="526" spans="1:17">
      <c r="A526" s="72" t="s">
        <v>1607</v>
      </c>
      <c r="B526" s="59" t="s">
        <v>2581</v>
      </c>
      <c r="C526" s="59" t="s">
        <v>2582</v>
      </c>
      <c r="D526" s="59" t="s">
        <v>1419</v>
      </c>
      <c r="E526" s="59" t="s">
        <v>2583</v>
      </c>
      <c r="F526" s="59" t="s">
        <v>2582</v>
      </c>
      <c r="G526" s="60">
        <v>25</v>
      </c>
      <c r="H526" s="60">
        <v>14</v>
      </c>
      <c r="I526" s="61">
        <v>0.56000000000000005</v>
      </c>
      <c r="J526" s="60">
        <v>14</v>
      </c>
      <c r="K526" s="61">
        <v>0.56000000000000005</v>
      </c>
      <c r="L526" s="60">
        <v>14</v>
      </c>
      <c r="M526" s="61">
        <v>0.56000000000000005</v>
      </c>
      <c r="N526" s="60">
        <v>0</v>
      </c>
      <c r="O526" s="61">
        <v>0</v>
      </c>
      <c r="P526" s="60">
        <v>0</v>
      </c>
      <c r="Q526" s="73">
        <v>0</v>
      </c>
    </row>
    <row r="527" spans="1:17">
      <c r="A527" s="72" t="s">
        <v>325</v>
      </c>
      <c r="B527" s="59" t="s">
        <v>337</v>
      </c>
      <c r="C527" s="59" t="s">
        <v>338</v>
      </c>
      <c r="D527" s="59" t="s">
        <v>1420</v>
      </c>
      <c r="E527" s="59" t="s">
        <v>339</v>
      </c>
      <c r="F527" s="59" t="s">
        <v>340</v>
      </c>
      <c r="G527" s="60">
        <v>225</v>
      </c>
      <c r="H527" s="60">
        <v>154</v>
      </c>
      <c r="I527" s="61">
        <v>0.68444444444399999</v>
      </c>
      <c r="J527" s="60">
        <v>134</v>
      </c>
      <c r="K527" s="61">
        <v>0.59555555555499995</v>
      </c>
      <c r="L527" s="60">
        <v>168</v>
      </c>
      <c r="M527" s="61">
        <v>0.74666666666600001</v>
      </c>
      <c r="N527" s="60">
        <v>14</v>
      </c>
      <c r="O527" s="61">
        <v>6.2222222222000002E-2</v>
      </c>
      <c r="P527" s="60">
        <v>20</v>
      </c>
      <c r="Q527" s="73">
        <v>8.8888888888000006E-2</v>
      </c>
    </row>
    <row r="528" spans="1:17">
      <c r="A528" s="72" t="s">
        <v>280</v>
      </c>
      <c r="B528" s="59" t="s">
        <v>317</v>
      </c>
      <c r="C528" s="59" t="s">
        <v>318</v>
      </c>
      <c r="D528" s="59" t="s">
        <v>1420</v>
      </c>
      <c r="E528" s="59" t="s">
        <v>319</v>
      </c>
      <c r="F528" s="59" t="s">
        <v>320</v>
      </c>
      <c r="G528" s="60">
        <v>81</v>
      </c>
      <c r="H528" s="60">
        <v>37</v>
      </c>
      <c r="I528" s="61">
        <v>0.45679012345600001</v>
      </c>
      <c r="J528" s="60">
        <v>25</v>
      </c>
      <c r="K528" s="61">
        <v>0.30864197530800003</v>
      </c>
      <c r="L528" s="60">
        <v>50</v>
      </c>
      <c r="M528" s="61">
        <v>0.61728395061700003</v>
      </c>
      <c r="N528" s="60">
        <v>13</v>
      </c>
      <c r="O528" s="61">
        <v>0.16049382715999999</v>
      </c>
      <c r="P528" s="60">
        <v>12</v>
      </c>
      <c r="Q528" s="73">
        <v>0.14814814814800001</v>
      </c>
    </row>
    <row r="529" spans="1:17">
      <c r="A529" s="72" t="s">
        <v>1607</v>
      </c>
      <c r="B529" s="59" t="s">
        <v>1740</v>
      </c>
      <c r="C529" s="59" t="s">
        <v>1741</v>
      </c>
      <c r="D529" s="59" t="s">
        <v>1420</v>
      </c>
      <c r="E529" s="59" t="s">
        <v>1742</v>
      </c>
      <c r="F529" s="59" t="s">
        <v>1743</v>
      </c>
      <c r="G529" s="60">
        <v>148</v>
      </c>
      <c r="H529" s="60">
        <v>125</v>
      </c>
      <c r="I529" s="61">
        <v>0.84459459459399999</v>
      </c>
      <c r="J529" s="60">
        <v>125</v>
      </c>
      <c r="K529" s="61">
        <v>0.84459459459399999</v>
      </c>
      <c r="L529" s="60">
        <v>128</v>
      </c>
      <c r="M529" s="61">
        <v>0.86486486486400005</v>
      </c>
      <c r="N529" s="60">
        <v>3</v>
      </c>
      <c r="O529" s="61">
        <v>2.0270270270000001E-2</v>
      </c>
      <c r="P529" s="60">
        <v>0</v>
      </c>
      <c r="Q529" s="73">
        <v>0</v>
      </c>
    </row>
    <row r="530" spans="1:17">
      <c r="A530" s="72" t="s">
        <v>2035</v>
      </c>
      <c r="B530" s="59" t="s">
        <v>2118</v>
      </c>
      <c r="C530" s="59" t="s">
        <v>2119</v>
      </c>
      <c r="D530" s="59" t="s">
        <v>1420</v>
      </c>
      <c r="E530" s="59" t="s">
        <v>2120</v>
      </c>
      <c r="F530" s="59" t="s">
        <v>2121</v>
      </c>
      <c r="G530" s="60">
        <v>359</v>
      </c>
      <c r="H530" s="60">
        <v>308</v>
      </c>
      <c r="I530" s="61">
        <v>0.857938718662</v>
      </c>
      <c r="J530" s="60">
        <v>308</v>
      </c>
      <c r="K530" s="61">
        <v>0.857938718662</v>
      </c>
      <c r="L530" s="60">
        <v>314</v>
      </c>
      <c r="M530" s="61">
        <v>0.87465181058399999</v>
      </c>
      <c r="N530" s="60">
        <v>6</v>
      </c>
      <c r="O530" s="61">
        <v>1.6713091922E-2</v>
      </c>
      <c r="P530" s="60">
        <v>0</v>
      </c>
      <c r="Q530" s="73">
        <v>0</v>
      </c>
    </row>
    <row r="531" spans="1:17">
      <c r="A531" s="72" t="s">
        <v>37</v>
      </c>
      <c r="B531" s="59" t="s">
        <v>66</v>
      </c>
      <c r="C531" s="59" t="s">
        <v>67</v>
      </c>
      <c r="D531" s="59" t="s">
        <v>1420</v>
      </c>
      <c r="E531" s="59" t="s">
        <v>68</v>
      </c>
      <c r="F531" s="59" t="s">
        <v>69</v>
      </c>
      <c r="G531" s="60">
        <v>310</v>
      </c>
      <c r="H531" s="60">
        <v>278</v>
      </c>
      <c r="I531" s="61">
        <v>0.89677419354800003</v>
      </c>
      <c r="J531" s="60">
        <v>278</v>
      </c>
      <c r="K531" s="61">
        <v>0.89677419354800003</v>
      </c>
      <c r="L531" s="60">
        <v>279</v>
      </c>
      <c r="M531" s="61">
        <v>0.9</v>
      </c>
      <c r="N531" s="60">
        <v>1</v>
      </c>
      <c r="O531" s="61">
        <v>3.2258064509999998E-3</v>
      </c>
      <c r="P531" s="60">
        <v>0</v>
      </c>
      <c r="Q531" s="73">
        <v>0</v>
      </c>
    </row>
    <row r="532" spans="1:17">
      <c r="A532" s="72" t="s">
        <v>1900</v>
      </c>
      <c r="B532" s="59" t="s">
        <v>1949</v>
      </c>
      <c r="C532" s="59" t="s">
        <v>1950</v>
      </c>
      <c r="D532" s="59" t="s">
        <v>1420</v>
      </c>
      <c r="E532" s="59" t="s">
        <v>2317</v>
      </c>
      <c r="F532" s="59" t="s">
        <v>1951</v>
      </c>
      <c r="G532" s="60">
        <v>835</v>
      </c>
      <c r="H532" s="60">
        <v>476</v>
      </c>
      <c r="I532" s="61">
        <v>0.57005988023900001</v>
      </c>
      <c r="J532" s="60">
        <v>460</v>
      </c>
      <c r="K532" s="61">
        <v>0.55089820359200004</v>
      </c>
      <c r="L532" s="60">
        <v>486</v>
      </c>
      <c r="M532" s="61">
        <v>0.58203592814299998</v>
      </c>
      <c r="N532" s="60">
        <v>10</v>
      </c>
      <c r="O532" s="61">
        <v>1.1976047904E-2</v>
      </c>
      <c r="P532" s="60">
        <v>16</v>
      </c>
      <c r="Q532" s="73">
        <v>1.9161676645999999E-2</v>
      </c>
    </row>
    <row r="533" spans="1:17">
      <c r="A533" s="72" t="s">
        <v>1488</v>
      </c>
      <c r="B533" s="59" t="s">
        <v>1520</v>
      </c>
      <c r="C533" s="59" t="s">
        <v>1521</v>
      </c>
      <c r="D533" s="59" t="s">
        <v>1420</v>
      </c>
      <c r="E533" s="59" t="s">
        <v>1522</v>
      </c>
      <c r="F533" s="59" t="s">
        <v>1523</v>
      </c>
      <c r="G533" s="60">
        <v>396</v>
      </c>
      <c r="H533" s="60">
        <v>270</v>
      </c>
      <c r="I533" s="61">
        <v>0.68181818181800002</v>
      </c>
      <c r="J533" s="60">
        <v>243</v>
      </c>
      <c r="K533" s="61">
        <v>0.61363636363600005</v>
      </c>
      <c r="L533" s="60">
        <v>285</v>
      </c>
      <c r="M533" s="61">
        <v>0.71969696969600006</v>
      </c>
      <c r="N533" s="60">
        <v>15</v>
      </c>
      <c r="O533" s="61">
        <v>3.7878787878000003E-2</v>
      </c>
      <c r="P533" s="60">
        <v>27</v>
      </c>
      <c r="Q533" s="73">
        <v>6.8181818180999998E-2</v>
      </c>
    </row>
    <row r="534" spans="1:17">
      <c r="A534" s="72" t="s">
        <v>2386</v>
      </c>
      <c r="B534" s="59" t="s">
        <v>2406</v>
      </c>
      <c r="C534" s="59" t="s">
        <v>2407</v>
      </c>
      <c r="D534" s="59" t="s">
        <v>1420</v>
      </c>
      <c r="E534" s="59" t="s">
        <v>2408</v>
      </c>
      <c r="F534" s="59" t="s">
        <v>2409</v>
      </c>
      <c r="G534" s="60">
        <v>92</v>
      </c>
      <c r="H534" s="60">
        <v>56</v>
      </c>
      <c r="I534" s="61">
        <v>0.60869565217300003</v>
      </c>
      <c r="J534" s="60">
        <v>56</v>
      </c>
      <c r="K534" s="61">
        <v>0.60869565217300003</v>
      </c>
      <c r="L534" s="60">
        <v>58</v>
      </c>
      <c r="M534" s="61">
        <v>0.63043478260800001</v>
      </c>
      <c r="N534" s="60">
        <v>2</v>
      </c>
      <c r="O534" s="61">
        <v>2.1739130434000001E-2</v>
      </c>
      <c r="P534" s="60">
        <v>0</v>
      </c>
      <c r="Q534" s="73">
        <v>0</v>
      </c>
    </row>
    <row r="535" spans="1:17">
      <c r="A535" s="72" t="s">
        <v>2246</v>
      </c>
      <c r="B535" s="59" t="s">
        <v>2368</v>
      </c>
      <c r="C535" s="59" t="s">
        <v>2096</v>
      </c>
      <c r="D535" s="59" t="s">
        <v>1419</v>
      </c>
      <c r="E535" s="59" t="s">
        <v>2369</v>
      </c>
      <c r="F535" s="59" t="s">
        <v>2096</v>
      </c>
      <c r="G535" s="60">
        <v>55</v>
      </c>
      <c r="H535" s="60">
        <v>52</v>
      </c>
      <c r="I535" s="61">
        <v>0.94545454545399998</v>
      </c>
      <c r="J535" s="60">
        <v>50</v>
      </c>
      <c r="K535" s="61">
        <v>0.90909090909000001</v>
      </c>
      <c r="L535" s="60">
        <v>52</v>
      </c>
      <c r="M535" s="61">
        <v>0.94545454545399998</v>
      </c>
      <c r="N535" s="60">
        <v>0</v>
      </c>
      <c r="O535" s="61">
        <v>0</v>
      </c>
      <c r="P535" s="60">
        <v>2</v>
      </c>
      <c r="Q535" s="73">
        <v>3.6363636363000003E-2</v>
      </c>
    </row>
    <row r="536" spans="1:17" s="43" customFormat="1">
      <c r="A536" s="72" t="s">
        <v>679</v>
      </c>
      <c r="B536" s="59" t="s">
        <v>715</v>
      </c>
      <c r="C536" s="59" t="s">
        <v>716</v>
      </c>
      <c r="D536" s="59" t="s">
        <v>1420</v>
      </c>
      <c r="E536" s="59" t="s">
        <v>717</v>
      </c>
      <c r="F536" s="59" t="s">
        <v>718</v>
      </c>
      <c r="G536" s="60">
        <v>111</v>
      </c>
      <c r="H536" s="60">
        <v>67</v>
      </c>
      <c r="I536" s="61">
        <v>0.60360360360300003</v>
      </c>
      <c r="J536" s="60">
        <v>57</v>
      </c>
      <c r="K536" s="61">
        <v>0.51351351351300001</v>
      </c>
      <c r="L536" s="60">
        <v>67</v>
      </c>
      <c r="M536" s="61">
        <v>0.60360360360300003</v>
      </c>
      <c r="N536" s="60">
        <v>0</v>
      </c>
      <c r="O536" s="61">
        <v>0</v>
      </c>
      <c r="P536" s="60">
        <v>10</v>
      </c>
      <c r="Q536" s="73">
        <v>9.0090090090000005E-2</v>
      </c>
    </row>
    <row r="537" spans="1:17">
      <c r="A537" s="72" t="s">
        <v>2151</v>
      </c>
      <c r="B537" s="59" t="s">
        <v>2192</v>
      </c>
      <c r="C537" s="59" t="s">
        <v>2193</v>
      </c>
      <c r="D537" s="59" t="s">
        <v>1420</v>
      </c>
      <c r="E537" s="59" t="s">
        <v>2194</v>
      </c>
      <c r="F537" s="59" t="s">
        <v>2195</v>
      </c>
      <c r="G537" s="60">
        <v>143</v>
      </c>
      <c r="H537" s="60">
        <v>116</v>
      </c>
      <c r="I537" s="61">
        <v>0.81118881118800001</v>
      </c>
      <c r="J537" s="60">
        <v>112</v>
      </c>
      <c r="K537" s="61">
        <v>0.78321678321599997</v>
      </c>
      <c r="L537" s="60">
        <v>119</v>
      </c>
      <c r="M537" s="61">
        <v>0.83216783216699997</v>
      </c>
      <c r="N537" s="60">
        <v>3</v>
      </c>
      <c r="O537" s="61">
        <v>2.0979020979E-2</v>
      </c>
      <c r="P537" s="60">
        <v>4</v>
      </c>
      <c r="Q537" s="73">
        <v>2.7972027972000001E-2</v>
      </c>
    </row>
    <row r="538" spans="1:17">
      <c r="A538" s="72" t="s">
        <v>98</v>
      </c>
      <c r="B538" s="59" t="s">
        <v>103</v>
      </c>
      <c r="C538" s="59" t="s">
        <v>104</v>
      </c>
      <c r="D538" s="59" t="s">
        <v>1420</v>
      </c>
      <c r="E538" s="59" t="s">
        <v>105</v>
      </c>
      <c r="F538" s="59" t="s">
        <v>106</v>
      </c>
      <c r="G538" s="60">
        <v>70</v>
      </c>
      <c r="H538" s="60">
        <v>52</v>
      </c>
      <c r="I538" s="61">
        <v>0.742857142857</v>
      </c>
      <c r="J538" s="60">
        <v>52</v>
      </c>
      <c r="K538" s="61">
        <v>0.742857142857</v>
      </c>
      <c r="L538" s="60">
        <v>55</v>
      </c>
      <c r="M538" s="61">
        <v>0.78571428571400004</v>
      </c>
      <c r="N538" s="60">
        <v>3</v>
      </c>
      <c r="O538" s="61">
        <v>4.2857142857E-2</v>
      </c>
      <c r="P538" s="60">
        <v>0</v>
      </c>
      <c r="Q538" s="73">
        <v>0</v>
      </c>
    </row>
    <row r="539" spans="1:17">
      <c r="A539" s="72" t="s">
        <v>37</v>
      </c>
      <c r="B539" s="59" t="s">
        <v>70</v>
      </c>
      <c r="C539" s="59" t="s">
        <v>71</v>
      </c>
      <c r="D539" s="59" t="s">
        <v>1420</v>
      </c>
      <c r="E539" s="59" t="s">
        <v>72</v>
      </c>
      <c r="F539" s="59" t="s">
        <v>73</v>
      </c>
      <c r="G539" s="60">
        <v>494</v>
      </c>
      <c r="H539" s="60">
        <v>390</v>
      </c>
      <c r="I539" s="61">
        <v>0.78947368420999997</v>
      </c>
      <c r="J539" s="60">
        <v>384</v>
      </c>
      <c r="K539" s="61">
        <v>0.77732793522200005</v>
      </c>
      <c r="L539" s="60">
        <v>397</v>
      </c>
      <c r="M539" s="61">
        <v>0.80364372469599998</v>
      </c>
      <c r="N539" s="60">
        <v>7</v>
      </c>
      <c r="O539" s="61">
        <v>1.4170040485E-2</v>
      </c>
      <c r="P539" s="60">
        <v>6</v>
      </c>
      <c r="Q539" s="73">
        <v>1.2145748987E-2</v>
      </c>
    </row>
    <row r="540" spans="1:17">
      <c r="A540" s="72" t="s">
        <v>1331</v>
      </c>
      <c r="B540" s="59" t="s">
        <v>1377</v>
      </c>
      <c r="C540" s="59" t="s">
        <v>1378</v>
      </c>
      <c r="D540" s="59" t="s">
        <v>1420</v>
      </c>
      <c r="E540" s="59" t="s">
        <v>1379</v>
      </c>
      <c r="F540" s="59" t="s">
        <v>1380</v>
      </c>
      <c r="G540" s="60">
        <v>292</v>
      </c>
      <c r="H540" s="60">
        <v>212</v>
      </c>
      <c r="I540" s="61">
        <v>0.72602739725999998</v>
      </c>
      <c r="J540" s="60">
        <v>206</v>
      </c>
      <c r="K540" s="61">
        <v>0.70547945205399998</v>
      </c>
      <c r="L540" s="60">
        <v>218</v>
      </c>
      <c r="M540" s="61">
        <v>0.74657534246500001</v>
      </c>
      <c r="N540" s="60">
        <v>6</v>
      </c>
      <c r="O540" s="61">
        <v>2.0547945205000001E-2</v>
      </c>
      <c r="P540" s="60">
        <v>6</v>
      </c>
      <c r="Q540" s="73">
        <v>2.0547945205000001E-2</v>
      </c>
    </row>
    <row r="541" spans="1:17">
      <c r="A541" s="72" t="s">
        <v>1823</v>
      </c>
      <c r="B541" s="59" t="s">
        <v>1863</v>
      </c>
      <c r="C541" s="59" t="s">
        <v>1864</v>
      </c>
      <c r="D541" s="59" t="s">
        <v>1420</v>
      </c>
      <c r="E541" s="59" t="s">
        <v>1865</v>
      </c>
      <c r="F541" s="59" t="s">
        <v>1866</v>
      </c>
      <c r="G541" s="60">
        <v>139</v>
      </c>
      <c r="H541" s="60">
        <v>100</v>
      </c>
      <c r="I541" s="61">
        <v>0.71942446043099995</v>
      </c>
      <c r="J541" s="60">
        <v>93</v>
      </c>
      <c r="K541" s="61">
        <v>0.66906474820100004</v>
      </c>
      <c r="L541" s="60">
        <v>100</v>
      </c>
      <c r="M541" s="61">
        <v>0.71942446043099995</v>
      </c>
      <c r="N541" s="60">
        <v>0</v>
      </c>
      <c r="O541" s="61">
        <v>0</v>
      </c>
      <c r="P541" s="60">
        <v>7</v>
      </c>
      <c r="Q541" s="73">
        <v>5.0359712229999999E-2</v>
      </c>
    </row>
    <row r="542" spans="1:17">
      <c r="A542" s="72" t="s">
        <v>348</v>
      </c>
      <c r="B542" s="59" t="s">
        <v>377</v>
      </c>
      <c r="C542" s="59" t="s">
        <v>378</v>
      </c>
      <c r="D542" s="59" t="s">
        <v>1420</v>
      </c>
      <c r="E542" s="59" t="s">
        <v>379</v>
      </c>
      <c r="F542" s="59" t="s">
        <v>380</v>
      </c>
      <c r="G542" s="60">
        <v>109</v>
      </c>
      <c r="H542" s="60">
        <v>83</v>
      </c>
      <c r="I542" s="61">
        <v>0.76146788990799996</v>
      </c>
      <c r="J542" s="60">
        <v>77</v>
      </c>
      <c r="K542" s="61">
        <v>0.706422018348</v>
      </c>
      <c r="L542" s="60">
        <v>85</v>
      </c>
      <c r="M542" s="61">
        <v>0.77981651376100003</v>
      </c>
      <c r="N542" s="60">
        <v>2</v>
      </c>
      <c r="O542" s="61">
        <v>1.8348623852999998E-2</v>
      </c>
      <c r="P542" s="60">
        <v>6</v>
      </c>
      <c r="Q542" s="73">
        <v>5.5045871559000002E-2</v>
      </c>
    </row>
    <row r="543" spans="1:17">
      <c r="A543" s="72" t="s">
        <v>1607</v>
      </c>
      <c r="B543" s="59" t="s">
        <v>1744</v>
      </c>
      <c r="C543" s="59" t="s">
        <v>1745</v>
      </c>
      <c r="D543" s="59" t="s">
        <v>1420</v>
      </c>
      <c r="E543" s="59" t="s">
        <v>1746</v>
      </c>
      <c r="F543" s="59" t="s">
        <v>1747</v>
      </c>
      <c r="G543" s="60">
        <v>93</v>
      </c>
      <c r="H543" s="60">
        <v>80</v>
      </c>
      <c r="I543" s="61">
        <v>0.860215053763</v>
      </c>
      <c r="J543" s="60">
        <v>80</v>
      </c>
      <c r="K543" s="61">
        <v>0.860215053763</v>
      </c>
      <c r="L543" s="60">
        <v>87</v>
      </c>
      <c r="M543" s="61">
        <v>0.93548387096700003</v>
      </c>
      <c r="N543" s="60">
        <v>7</v>
      </c>
      <c r="O543" s="61">
        <v>7.5268817203999999E-2</v>
      </c>
      <c r="P543" s="60">
        <v>0</v>
      </c>
      <c r="Q543" s="73">
        <v>0</v>
      </c>
    </row>
    <row r="544" spans="1:17">
      <c r="A544" s="72" t="s">
        <v>531</v>
      </c>
      <c r="B544" s="59" t="s">
        <v>558</v>
      </c>
      <c r="C544" s="59" t="s">
        <v>559</v>
      </c>
      <c r="D544" s="59" t="s">
        <v>1419</v>
      </c>
      <c r="E544" s="59" t="s">
        <v>560</v>
      </c>
      <c r="F544" s="59" t="s">
        <v>559</v>
      </c>
      <c r="G544" s="60">
        <v>29</v>
      </c>
      <c r="H544" s="60">
        <v>27</v>
      </c>
      <c r="I544" s="61">
        <v>0.93103448275800005</v>
      </c>
      <c r="J544" s="60">
        <v>27</v>
      </c>
      <c r="K544" s="61">
        <v>0.93103448275800005</v>
      </c>
      <c r="L544" s="60">
        <v>29</v>
      </c>
      <c r="M544" s="61">
        <v>1</v>
      </c>
      <c r="N544" s="60">
        <v>2</v>
      </c>
      <c r="O544" s="61">
        <v>6.8965517241000002E-2</v>
      </c>
      <c r="P544" s="60">
        <v>0</v>
      </c>
      <c r="Q544" s="73">
        <v>0</v>
      </c>
    </row>
    <row r="545" spans="1:17">
      <c r="A545" s="72" t="s">
        <v>1823</v>
      </c>
      <c r="B545" s="59" t="s">
        <v>1867</v>
      </c>
      <c r="C545" s="59" t="s">
        <v>1868</v>
      </c>
      <c r="D545" s="59" t="s">
        <v>1420</v>
      </c>
      <c r="E545" s="59" t="s">
        <v>2097</v>
      </c>
      <c r="F545" s="59" t="s">
        <v>1869</v>
      </c>
      <c r="G545" s="60">
        <v>70</v>
      </c>
      <c r="H545" s="60">
        <v>61</v>
      </c>
      <c r="I545" s="61">
        <v>0.87142857142800001</v>
      </c>
      <c r="J545" s="60">
        <v>57</v>
      </c>
      <c r="K545" s="61">
        <v>0.81428571428499996</v>
      </c>
      <c r="L545" s="60">
        <v>62</v>
      </c>
      <c r="M545" s="61">
        <v>0.88571428571400002</v>
      </c>
      <c r="N545" s="60">
        <v>1</v>
      </c>
      <c r="O545" s="61">
        <v>1.4285714285000001E-2</v>
      </c>
      <c r="P545" s="60">
        <v>4</v>
      </c>
      <c r="Q545" s="73">
        <v>5.7142857142E-2</v>
      </c>
    </row>
    <row r="546" spans="1:17">
      <c r="A546" s="72" t="s">
        <v>1193</v>
      </c>
      <c r="B546" s="59" t="s">
        <v>1209</v>
      </c>
      <c r="C546" s="59" t="s">
        <v>1210</v>
      </c>
      <c r="D546" s="59" t="s">
        <v>1420</v>
      </c>
      <c r="E546" s="59" t="s">
        <v>1211</v>
      </c>
      <c r="F546" s="59" t="s">
        <v>1212</v>
      </c>
      <c r="G546" s="60">
        <v>72</v>
      </c>
      <c r="H546" s="60">
        <v>49</v>
      </c>
      <c r="I546" s="61">
        <v>0.68055555555500002</v>
      </c>
      <c r="J546" s="60">
        <v>40</v>
      </c>
      <c r="K546" s="61">
        <v>0.55555555555500002</v>
      </c>
      <c r="L546" s="60">
        <v>49</v>
      </c>
      <c r="M546" s="61">
        <v>0.68055555555500002</v>
      </c>
      <c r="N546" s="60">
        <v>0</v>
      </c>
      <c r="O546" s="61">
        <v>0</v>
      </c>
      <c r="P546" s="60">
        <v>9</v>
      </c>
      <c r="Q546" s="73">
        <v>0.125</v>
      </c>
    </row>
    <row r="547" spans="1:17">
      <c r="A547" s="72" t="s">
        <v>37</v>
      </c>
      <c r="B547" s="59" t="s">
        <v>74</v>
      </c>
      <c r="C547" s="59" t="s">
        <v>75</v>
      </c>
      <c r="D547" s="59" t="s">
        <v>1420</v>
      </c>
      <c r="E547" s="59" t="s">
        <v>76</v>
      </c>
      <c r="F547" s="59" t="s">
        <v>77</v>
      </c>
      <c r="G547" s="60">
        <v>303</v>
      </c>
      <c r="H547" s="60">
        <v>279</v>
      </c>
      <c r="I547" s="61">
        <v>0.92079207920700001</v>
      </c>
      <c r="J547" s="60">
        <v>274</v>
      </c>
      <c r="K547" s="61">
        <v>0.90429042904199997</v>
      </c>
      <c r="L547" s="60">
        <v>286</v>
      </c>
      <c r="M547" s="61">
        <v>0.94389438943799997</v>
      </c>
      <c r="N547" s="60">
        <v>7</v>
      </c>
      <c r="O547" s="61">
        <v>2.3102310231000001E-2</v>
      </c>
      <c r="P547" s="60">
        <v>5</v>
      </c>
      <c r="Q547" s="73">
        <v>1.6501650164999999E-2</v>
      </c>
    </row>
    <row r="548" spans="1:17">
      <c r="A548" s="72" t="s">
        <v>98</v>
      </c>
      <c r="B548" s="59" t="s">
        <v>107</v>
      </c>
      <c r="C548" s="59" t="s">
        <v>108</v>
      </c>
      <c r="D548" s="59" t="s">
        <v>1420</v>
      </c>
      <c r="E548" s="59" t="s">
        <v>109</v>
      </c>
      <c r="F548" s="59" t="s">
        <v>110</v>
      </c>
      <c r="G548" s="60">
        <v>170</v>
      </c>
      <c r="H548" s="60">
        <v>107</v>
      </c>
      <c r="I548" s="61">
        <v>0.62941176470500004</v>
      </c>
      <c r="J548" s="60">
        <v>101</v>
      </c>
      <c r="K548" s="61">
        <v>0.59411764705799996</v>
      </c>
      <c r="L548" s="60">
        <v>109</v>
      </c>
      <c r="M548" s="61">
        <v>0.64117647058799998</v>
      </c>
      <c r="N548" s="60">
        <v>2</v>
      </c>
      <c r="O548" s="61">
        <v>1.1764705881999999E-2</v>
      </c>
      <c r="P548" s="60">
        <v>6</v>
      </c>
      <c r="Q548" s="73">
        <v>3.5294117647000002E-2</v>
      </c>
    </row>
    <row r="549" spans="1:17">
      <c r="A549" s="72" t="s">
        <v>531</v>
      </c>
      <c r="B549" s="59" t="s">
        <v>561</v>
      </c>
      <c r="C549" s="59" t="s">
        <v>562</v>
      </c>
      <c r="D549" s="59" t="s">
        <v>1420</v>
      </c>
      <c r="E549" s="59" t="s">
        <v>563</v>
      </c>
      <c r="F549" s="59" t="s">
        <v>564</v>
      </c>
      <c r="G549" s="60">
        <v>129</v>
      </c>
      <c r="H549" s="60">
        <v>100</v>
      </c>
      <c r="I549" s="61">
        <v>0.77519379844900005</v>
      </c>
      <c r="J549" s="60">
        <v>98</v>
      </c>
      <c r="K549" s="61">
        <v>0.75968992248</v>
      </c>
      <c r="L549" s="60">
        <v>100</v>
      </c>
      <c r="M549" s="61">
        <v>0.77519379844900005</v>
      </c>
      <c r="N549" s="60">
        <v>0</v>
      </c>
      <c r="O549" s="61">
        <v>0</v>
      </c>
      <c r="P549" s="60">
        <v>2</v>
      </c>
      <c r="Q549" s="73">
        <v>1.5503875968E-2</v>
      </c>
    </row>
    <row r="550" spans="1:17">
      <c r="A550" s="72" t="s">
        <v>1193</v>
      </c>
      <c r="B550" s="59" t="s">
        <v>1213</v>
      </c>
      <c r="C550" s="59" t="s">
        <v>1214</v>
      </c>
      <c r="D550" s="59" t="s">
        <v>1420</v>
      </c>
      <c r="E550" s="59" t="s">
        <v>1215</v>
      </c>
      <c r="F550" s="59" t="s">
        <v>1216</v>
      </c>
      <c r="G550" s="60">
        <v>31</v>
      </c>
      <c r="H550" s="60">
        <v>18</v>
      </c>
      <c r="I550" s="61">
        <v>0.58064516128999999</v>
      </c>
      <c r="J550" s="60">
        <v>16</v>
      </c>
      <c r="K550" s="61">
        <v>0.516129032258</v>
      </c>
      <c r="L550" s="60">
        <v>19</v>
      </c>
      <c r="M550" s="61">
        <v>0.61290322580599998</v>
      </c>
      <c r="N550" s="60">
        <v>1</v>
      </c>
      <c r="O550" s="61">
        <v>3.2258064516000003E-2</v>
      </c>
      <c r="P550" s="60">
        <v>2</v>
      </c>
      <c r="Q550" s="73">
        <v>6.4516129032000005E-2</v>
      </c>
    </row>
    <row r="551" spans="1:17">
      <c r="A551" s="72" t="s">
        <v>855</v>
      </c>
      <c r="B551" s="59" t="s">
        <v>885</v>
      </c>
      <c r="C551" s="59" t="s">
        <v>886</v>
      </c>
      <c r="D551" s="59" t="s">
        <v>1420</v>
      </c>
      <c r="E551" s="59" t="s">
        <v>887</v>
      </c>
      <c r="F551" s="59" t="s">
        <v>888</v>
      </c>
      <c r="G551" s="60">
        <v>194</v>
      </c>
      <c r="H551" s="60">
        <v>160</v>
      </c>
      <c r="I551" s="61">
        <v>0.82474226804100004</v>
      </c>
      <c r="J551" s="60">
        <v>158</v>
      </c>
      <c r="K551" s="61">
        <v>0.81443298969</v>
      </c>
      <c r="L551" s="60">
        <v>161</v>
      </c>
      <c r="M551" s="61">
        <v>0.82989690721599996</v>
      </c>
      <c r="N551" s="60">
        <v>1</v>
      </c>
      <c r="O551" s="61">
        <v>5.1546391749999997E-3</v>
      </c>
      <c r="P551" s="60">
        <v>2</v>
      </c>
      <c r="Q551" s="73">
        <v>1.0309278349999999E-2</v>
      </c>
    </row>
    <row r="552" spans="1:17">
      <c r="A552" s="72" t="s">
        <v>2007</v>
      </c>
      <c r="B552" s="59" t="s">
        <v>2020</v>
      </c>
      <c r="C552" s="59" t="s">
        <v>2021</v>
      </c>
      <c r="D552" s="59" t="s">
        <v>1420</v>
      </c>
      <c r="E552" s="59" t="s">
        <v>2022</v>
      </c>
      <c r="F552" s="59" t="s">
        <v>2023</v>
      </c>
      <c r="G552" s="60">
        <v>93</v>
      </c>
      <c r="H552" s="60">
        <v>64</v>
      </c>
      <c r="I552" s="61">
        <v>0.68817204301000001</v>
      </c>
      <c r="J552" s="60">
        <v>61</v>
      </c>
      <c r="K552" s="61">
        <v>0.65591397849400002</v>
      </c>
      <c r="L552" s="60">
        <v>64</v>
      </c>
      <c r="M552" s="61">
        <v>0.68817204301000001</v>
      </c>
      <c r="N552" s="60">
        <v>0</v>
      </c>
      <c r="O552" s="61">
        <v>0</v>
      </c>
      <c r="P552" s="60">
        <v>3</v>
      </c>
      <c r="Q552" s="73">
        <v>3.2258064516000003E-2</v>
      </c>
    </row>
    <row r="553" spans="1:17">
      <c r="A553" s="72" t="s">
        <v>1139</v>
      </c>
      <c r="B553" s="59" t="s">
        <v>1164</v>
      </c>
      <c r="C553" s="59" t="s">
        <v>1165</v>
      </c>
      <c r="D553" s="59" t="s">
        <v>1420</v>
      </c>
      <c r="E553" s="59" t="s">
        <v>1166</v>
      </c>
      <c r="F553" s="59" t="s">
        <v>1167</v>
      </c>
      <c r="G553" s="60">
        <v>105</v>
      </c>
      <c r="H553" s="60">
        <v>79</v>
      </c>
      <c r="I553" s="61">
        <v>0.75238095238000002</v>
      </c>
      <c r="J553" s="60">
        <v>79</v>
      </c>
      <c r="K553" s="61">
        <v>0.75238095238000002</v>
      </c>
      <c r="L553" s="60">
        <v>86</v>
      </c>
      <c r="M553" s="61">
        <v>0.81904761904699996</v>
      </c>
      <c r="N553" s="60">
        <v>7</v>
      </c>
      <c r="O553" s="61">
        <v>6.6666666666000005E-2</v>
      </c>
      <c r="P553" s="60">
        <v>0</v>
      </c>
      <c r="Q553" s="73">
        <v>0</v>
      </c>
    </row>
    <row r="554" spans="1:17">
      <c r="A554" s="72" t="s">
        <v>1900</v>
      </c>
      <c r="B554" s="59" t="s">
        <v>1952</v>
      </c>
      <c r="C554" s="59" t="s">
        <v>1953</v>
      </c>
      <c r="D554" s="59" t="s">
        <v>1420</v>
      </c>
      <c r="E554" s="59" t="s">
        <v>1954</v>
      </c>
      <c r="F554" s="59" t="s">
        <v>1955</v>
      </c>
      <c r="G554" s="60">
        <v>177</v>
      </c>
      <c r="H554" s="60">
        <v>146</v>
      </c>
      <c r="I554" s="61">
        <v>0.82485875706199996</v>
      </c>
      <c r="J554" s="60">
        <v>135</v>
      </c>
      <c r="K554" s="61">
        <v>0.76271186440600003</v>
      </c>
      <c r="L554" s="60">
        <v>148</v>
      </c>
      <c r="M554" s="61">
        <v>0.83615819208999997</v>
      </c>
      <c r="N554" s="60">
        <v>2</v>
      </c>
      <c r="O554" s="61">
        <v>1.1299435028E-2</v>
      </c>
      <c r="P554" s="60">
        <v>11</v>
      </c>
      <c r="Q554" s="73">
        <v>6.2146892655000001E-2</v>
      </c>
    </row>
    <row r="555" spans="1:17">
      <c r="A555" s="72" t="s">
        <v>348</v>
      </c>
      <c r="B555" s="59" t="s">
        <v>381</v>
      </c>
      <c r="C555" s="59" t="s">
        <v>382</v>
      </c>
      <c r="D555" s="59" t="s">
        <v>1420</v>
      </c>
      <c r="E555" s="59" t="s">
        <v>385</v>
      </c>
      <c r="F555" s="59" t="s">
        <v>386</v>
      </c>
      <c r="G555" s="60">
        <v>410</v>
      </c>
      <c r="H555" s="60">
        <v>304</v>
      </c>
      <c r="I555" s="61">
        <v>0.74146341463400001</v>
      </c>
      <c r="J555" s="60">
        <v>281</v>
      </c>
      <c r="K555" s="61">
        <v>0.68536585365799996</v>
      </c>
      <c r="L555" s="60">
        <v>313</v>
      </c>
      <c r="M555" s="61">
        <v>0.76341463414599997</v>
      </c>
      <c r="N555" s="60">
        <v>9</v>
      </c>
      <c r="O555" s="61">
        <v>2.1951219511999999E-2</v>
      </c>
      <c r="P555" s="60">
        <v>23</v>
      </c>
      <c r="Q555" s="73">
        <v>5.6097560975000002E-2</v>
      </c>
    </row>
    <row r="556" spans="1:17">
      <c r="A556" s="72" t="s">
        <v>348</v>
      </c>
      <c r="B556" s="59" t="s">
        <v>381</v>
      </c>
      <c r="C556" s="59" t="s">
        <v>382</v>
      </c>
      <c r="D556" s="59" t="s">
        <v>1420</v>
      </c>
      <c r="E556" s="59" t="s">
        <v>383</v>
      </c>
      <c r="F556" s="59" t="s">
        <v>384</v>
      </c>
      <c r="G556" s="60">
        <v>269</v>
      </c>
      <c r="H556" s="60">
        <v>205</v>
      </c>
      <c r="I556" s="61">
        <v>0.76208178438600005</v>
      </c>
      <c r="J556" s="60">
        <v>186</v>
      </c>
      <c r="K556" s="61">
        <v>0.69144981412600004</v>
      </c>
      <c r="L556" s="60">
        <v>211</v>
      </c>
      <c r="M556" s="61">
        <v>0.78438661710000002</v>
      </c>
      <c r="N556" s="60">
        <v>6</v>
      </c>
      <c r="O556" s="61">
        <v>2.2304832712999999E-2</v>
      </c>
      <c r="P556" s="60">
        <v>19</v>
      </c>
      <c r="Q556" s="73">
        <v>7.0631970259999996E-2</v>
      </c>
    </row>
    <row r="557" spans="1:17">
      <c r="A557" s="72" t="s">
        <v>1184</v>
      </c>
      <c r="B557" s="59" t="s">
        <v>1189</v>
      </c>
      <c r="C557" s="59" t="s">
        <v>1190</v>
      </c>
      <c r="D557" s="59" t="s">
        <v>1420</v>
      </c>
      <c r="E557" s="59" t="s">
        <v>1191</v>
      </c>
      <c r="F557" s="59" t="s">
        <v>1192</v>
      </c>
      <c r="G557" s="60">
        <v>215</v>
      </c>
      <c r="H557" s="60">
        <v>161</v>
      </c>
      <c r="I557" s="61">
        <v>0.74883720930200004</v>
      </c>
      <c r="J557" s="60">
        <v>159</v>
      </c>
      <c r="K557" s="61">
        <v>0.73953488371999998</v>
      </c>
      <c r="L557" s="60">
        <v>161</v>
      </c>
      <c r="M557" s="61">
        <v>0.74883720930200004</v>
      </c>
      <c r="N557" s="60">
        <v>0</v>
      </c>
      <c r="O557" s="61">
        <v>0</v>
      </c>
      <c r="P557" s="60">
        <v>2</v>
      </c>
      <c r="Q557" s="73">
        <v>9.302325581E-3</v>
      </c>
    </row>
    <row r="558" spans="1:17">
      <c r="A558" s="72" t="s">
        <v>2122</v>
      </c>
      <c r="B558" s="59" t="s">
        <v>2139</v>
      </c>
      <c r="C558" s="59" t="s">
        <v>2140</v>
      </c>
      <c r="D558" s="59" t="s">
        <v>1420</v>
      </c>
      <c r="E558" s="59" t="s">
        <v>2141</v>
      </c>
      <c r="F558" s="59" t="s">
        <v>2142</v>
      </c>
      <c r="G558" s="60">
        <v>549</v>
      </c>
      <c r="H558" s="60">
        <v>491</v>
      </c>
      <c r="I558" s="61">
        <v>0.89435336976299995</v>
      </c>
      <c r="J558" s="60">
        <v>482</v>
      </c>
      <c r="K558" s="61">
        <v>0.87795992714000004</v>
      </c>
      <c r="L558" s="60">
        <v>497</v>
      </c>
      <c r="M558" s="61">
        <v>0.90528233151100002</v>
      </c>
      <c r="N558" s="60">
        <v>6</v>
      </c>
      <c r="O558" s="61">
        <v>1.0928961748E-2</v>
      </c>
      <c r="P558" s="60">
        <v>9</v>
      </c>
      <c r="Q558" s="73">
        <v>1.6393442622000001E-2</v>
      </c>
    </row>
    <row r="559" spans="1:17">
      <c r="A559" s="72" t="s">
        <v>1193</v>
      </c>
      <c r="B559" s="59" t="s">
        <v>1217</v>
      </c>
      <c r="C559" s="59" t="s">
        <v>1218</v>
      </c>
      <c r="D559" s="59" t="s">
        <v>1420</v>
      </c>
      <c r="E559" s="59" t="s">
        <v>1219</v>
      </c>
      <c r="F559" s="59" t="s">
        <v>1220</v>
      </c>
      <c r="G559" s="60">
        <v>40</v>
      </c>
      <c r="H559" s="60">
        <v>27</v>
      </c>
      <c r="I559" s="61">
        <v>0.67500000000000004</v>
      </c>
      <c r="J559" s="60">
        <v>27</v>
      </c>
      <c r="K559" s="61">
        <v>0.67500000000000004</v>
      </c>
      <c r="L559" s="60">
        <v>28</v>
      </c>
      <c r="M559" s="61">
        <v>0.7</v>
      </c>
      <c r="N559" s="60">
        <v>1</v>
      </c>
      <c r="O559" s="61">
        <v>2.5000000000000001E-2</v>
      </c>
      <c r="P559" s="60">
        <v>0</v>
      </c>
      <c r="Q559" s="73">
        <v>0</v>
      </c>
    </row>
    <row r="560" spans="1:17">
      <c r="A560" s="72" t="s">
        <v>1607</v>
      </c>
      <c r="B560" s="59" t="s">
        <v>1748</v>
      </c>
      <c r="C560" s="59" t="s">
        <v>1749</v>
      </c>
      <c r="D560" s="59" t="s">
        <v>1420</v>
      </c>
      <c r="E560" s="59" t="s">
        <v>1750</v>
      </c>
      <c r="F560" s="59" t="s">
        <v>1751</v>
      </c>
      <c r="G560" s="60">
        <v>411</v>
      </c>
      <c r="H560" s="60">
        <v>339</v>
      </c>
      <c r="I560" s="61">
        <v>0.82481751824799998</v>
      </c>
      <c r="J560" s="60">
        <v>329</v>
      </c>
      <c r="K560" s="61">
        <v>0.80048661800400001</v>
      </c>
      <c r="L560" s="60">
        <v>343</v>
      </c>
      <c r="M560" s="61">
        <v>0.83454987834500005</v>
      </c>
      <c r="N560" s="60">
        <v>4</v>
      </c>
      <c r="O560" s="61">
        <v>9.7323600970000007E-3</v>
      </c>
      <c r="P560" s="60">
        <v>10</v>
      </c>
      <c r="Q560" s="73">
        <v>2.4330900243000001E-2</v>
      </c>
    </row>
    <row r="561" spans="1:17">
      <c r="A561" s="72" t="s">
        <v>893</v>
      </c>
      <c r="B561" s="59" t="s">
        <v>905</v>
      </c>
      <c r="C561" s="59" t="s">
        <v>906</v>
      </c>
      <c r="D561" s="59" t="s">
        <v>1420</v>
      </c>
      <c r="E561" s="59" t="s">
        <v>907</v>
      </c>
      <c r="F561" s="59" t="s">
        <v>908</v>
      </c>
      <c r="G561" s="60">
        <v>171</v>
      </c>
      <c r="H561" s="60">
        <v>103</v>
      </c>
      <c r="I561" s="61">
        <v>0.60233918128599995</v>
      </c>
      <c r="J561" s="60">
        <v>102</v>
      </c>
      <c r="K561" s="61">
        <v>0.59649122806999999</v>
      </c>
      <c r="L561" s="60">
        <v>104</v>
      </c>
      <c r="M561" s="61">
        <v>0.60818713450200002</v>
      </c>
      <c r="N561" s="60">
        <v>1</v>
      </c>
      <c r="O561" s="61">
        <v>5.8479532160000004E-3</v>
      </c>
      <c r="P561" s="60">
        <v>1</v>
      </c>
      <c r="Q561" s="73">
        <v>5.8479532160000004E-3</v>
      </c>
    </row>
    <row r="562" spans="1:17">
      <c r="A562" s="72" t="s">
        <v>1193</v>
      </c>
      <c r="B562" s="59" t="s">
        <v>1221</v>
      </c>
      <c r="C562" s="59" t="s">
        <v>1222</v>
      </c>
      <c r="D562" s="59" t="s">
        <v>1420</v>
      </c>
      <c r="E562" s="59" t="s">
        <v>1223</v>
      </c>
      <c r="F562" s="59" t="s">
        <v>1224</v>
      </c>
      <c r="G562" s="60">
        <v>37</v>
      </c>
      <c r="H562" s="60">
        <v>24</v>
      </c>
      <c r="I562" s="61">
        <v>0.64864864864799998</v>
      </c>
      <c r="J562" s="60">
        <v>24</v>
      </c>
      <c r="K562" s="61">
        <v>0.64864864864799998</v>
      </c>
      <c r="L562" s="60">
        <v>27</v>
      </c>
      <c r="M562" s="61">
        <v>0.72972972972899997</v>
      </c>
      <c r="N562" s="60">
        <v>3</v>
      </c>
      <c r="O562" s="61">
        <v>8.1081081080999998E-2</v>
      </c>
      <c r="P562" s="60">
        <v>0</v>
      </c>
      <c r="Q562" s="73">
        <v>0</v>
      </c>
    </row>
    <row r="563" spans="1:17">
      <c r="A563" s="72" t="s">
        <v>679</v>
      </c>
      <c r="B563" s="59" t="s">
        <v>719</v>
      </c>
      <c r="C563" s="59" t="s">
        <v>720</v>
      </c>
      <c r="D563" s="59" t="s">
        <v>1420</v>
      </c>
      <c r="E563" s="59" t="s">
        <v>2336</v>
      </c>
      <c r="F563" s="59" t="s">
        <v>2337</v>
      </c>
      <c r="G563" s="60">
        <v>153</v>
      </c>
      <c r="H563" s="60">
        <v>98</v>
      </c>
      <c r="I563" s="61">
        <v>0.64052287581599998</v>
      </c>
      <c r="J563" s="60">
        <v>91</v>
      </c>
      <c r="K563" s="61">
        <v>0.59477124182999996</v>
      </c>
      <c r="L563" s="60">
        <v>109</v>
      </c>
      <c r="M563" s="61">
        <v>0.71241830065300005</v>
      </c>
      <c r="N563" s="60">
        <v>11</v>
      </c>
      <c r="O563" s="61">
        <v>7.1895424836000005E-2</v>
      </c>
      <c r="P563" s="60">
        <v>7</v>
      </c>
      <c r="Q563" s="73">
        <v>4.5751633985999997E-2</v>
      </c>
    </row>
    <row r="564" spans="1:17">
      <c r="A564" s="72" t="s">
        <v>679</v>
      </c>
      <c r="B564" s="59" t="s">
        <v>721</v>
      </c>
      <c r="C564" s="59" t="s">
        <v>722</v>
      </c>
      <c r="D564" s="59" t="s">
        <v>1420</v>
      </c>
      <c r="E564" s="59" t="s">
        <v>723</v>
      </c>
      <c r="F564" s="59" t="s">
        <v>724</v>
      </c>
      <c r="G564" s="60">
        <v>92</v>
      </c>
      <c r="H564" s="60">
        <v>70</v>
      </c>
      <c r="I564" s="61">
        <v>0.760869565217</v>
      </c>
      <c r="J564" s="60">
        <v>69</v>
      </c>
      <c r="K564" s="61">
        <v>0.75</v>
      </c>
      <c r="L564" s="60">
        <v>74</v>
      </c>
      <c r="M564" s="61">
        <v>0.80434782608599997</v>
      </c>
      <c r="N564" s="60">
        <v>4</v>
      </c>
      <c r="O564" s="61">
        <v>4.3478260869000002E-2</v>
      </c>
      <c r="P564" s="60">
        <v>1</v>
      </c>
      <c r="Q564" s="73">
        <v>1.0869565217000001E-2</v>
      </c>
    </row>
    <row r="565" spans="1:17">
      <c r="A565" s="72" t="s">
        <v>1139</v>
      </c>
      <c r="B565" s="59" t="s">
        <v>1168</v>
      </c>
      <c r="C565" s="59" t="s">
        <v>1169</v>
      </c>
      <c r="D565" s="59" t="s">
        <v>1420</v>
      </c>
      <c r="E565" s="59" t="s">
        <v>1170</v>
      </c>
      <c r="F565" s="59" t="s">
        <v>1171</v>
      </c>
      <c r="G565" s="60">
        <v>89</v>
      </c>
      <c r="H565" s="60">
        <v>52</v>
      </c>
      <c r="I565" s="61">
        <v>0.58426966292100002</v>
      </c>
      <c r="J565" s="60">
        <v>52</v>
      </c>
      <c r="K565" s="61">
        <v>0.58426966292100002</v>
      </c>
      <c r="L565" s="60">
        <v>56</v>
      </c>
      <c r="M565" s="61">
        <v>0.62921348314600001</v>
      </c>
      <c r="N565" s="60">
        <v>4</v>
      </c>
      <c r="O565" s="61">
        <v>4.4943820224000001E-2</v>
      </c>
      <c r="P565" s="60">
        <v>0</v>
      </c>
      <c r="Q565" s="73">
        <v>0</v>
      </c>
    </row>
    <row r="566" spans="1:17">
      <c r="A566" s="72" t="s">
        <v>472</v>
      </c>
      <c r="B566" s="59" t="s">
        <v>495</v>
      </c>
      <c r="C566" s="59" t="s">
        <v>496</v>
      </c>
      <c r="D566" s="59" t="s">
        <v>1420</v>
      </c>
      <c r="E566" s="59" t="s">
        <v>497</v>
      </c>
      <c r="F566" s="59" t="s">
        <v>498</v>
      </c>
      <c r="G566" s="60">
        <v>90</v>
      </c>
      <c r="H566" s="60">
        <v>68</v>
      </c>
      <c r="I566" s="61">
        <v>0.75555555555499998</v>
      </c>
      <c r="J566" s="60">
        <v>61</v>
      </c>
      <c r="K566" s="61">
        <v>0.67777777777699999</v>
      </c>
      <c r="L566" s="60">
        <v>72</v>
      </c>
      <c r="M566" s="61">
        <v>0.8</v>
      </c>
      <c r="N566" s="60">
        <v>4</v>
      </c>
      <c r="O566" s="61">
        <v>4.4444444444000003E-2</v>
      </c>
      <c r="P566" s="60">
        <v>7</v>
      </c>
      <c r="Q566" s="73">
        <v>7.7777777776999998E-2</v>
      </c>
    </row>
    <row r="567" spans="1:17">
      <c r="A567" s="72" t="s">
        <v>893</v>
      </c>
      <c r="B567" s="59" t="s">
        <v>909</v>
      </c>
      <c r="C567" s="59" t="s">
        <v>910</v>
      </c>
      <c r="D567" s="59" t="s">
        <v>1420</v>
      </c>
      <c r="E567" s="59" t="s">
        <v>911</v>
      </c>
      <c r="F567" s="59" t="s">
        <v>912</v>
      </c>
      <c r="G567" s="60">
        <v>191</v>
      </c>
      <c r="H567" s="60">
        <v>128</v>
      </c>
      <c r="I567" s="61">
        <v>0.67015706806200004</v>
      </c>
      <c r="J567" s="60">
        <v>128</v>
      </c>
      <c r="K567" s="61">
        <v>0.67015706806200004</v>
      </c>
      <c r="L567" s="60">
        <v>129</v>
      </c>
      <c r="M567" s="61">
        <v>0.675392670157</v>
      </c>
      <c r="N567" s="60">
        <v>1</v>
      </c>
      <c r="O567" s="61">
        <v>5.2356020940000003E-3</v>
      </c>
      <c r="P567" s="60">
        <v>0</v>
      </c>
      <c r="Q567" s="73">
        <v>0</v>
      </c>
    </row>
    <row r="568" spans="1:17">
      <c r="A568" s="72" t="s">
        <v>2511</v>
      </c>
      <c r="B568" s="59" t="s">
        <v>2536</v>
      </c>
      <c r="C568" s="59" t="s">
        <v>2537</v>
      </c>
      <c r="D568" s="59" t="s">
        <v>1420</v>
      </c>
      <c r="E568" s="59" t="s">
        <v>2538</v>
      </c>
      <c r="F568" s="59" t="s">
        <v>2539</v>
      </c>
      <c r="G568" s="60">
        <v>236</v>
      </c>
      <c r="H568" s="60">
        <v>149</v>
      </c>
      <c r="I568" s="61">
        <v>0.63135593220300001</v>
      </c>
      <c r="J568" s="60">
        <v>142</v>
      </c>
      <c r="K568" s="61">
        <v>0.60169491525399998</v>
      </c>
      <c r="L568" s="60">
        <v>158</v>
      </c>
      <c r="M568" s="61">
        <v>0.66949152542299994</v>
      </c>
      <c r="N568" s="60">
        <v>9</v>
      </c>
      <c r="O568" s="61">
        <v>3.813559322E-2</v>
      </c>
      <c r="P568" s="60">
        <v>7</v>
      </c>
      <c r="Q568" s="73">
        <v>2.9661016948999998E-2</v>
      </c>
    </row>
    <row r="569" spans="1:17">
      <c r="A569" s="72" t="s">
        <v>2122</v>
      </c>
      <c r="B569" s="59" t="s">
        <v>2143</v>
      </c>
      <c r="C569" s="59" t="s">
        <v>2144</v>
      </c>
      <c r="D569" s="59" t="s">
        <v>1420</v>
      </c>
      <c r="E569" s="59" t="s">
        <v>2145</v>
      </c>
      <c r="F569" s="59" t="s">
        <v>2146</v>
      </c>
      <c r="G569" s="60">
        <v>175</v>
      </c>
      <c r="H569" s="60">
        <v>130</v>
      </c>
      <c r="I569" s="61">
        <v>0.742857142857</v>
      </c>
      <c r="J569" s="60">
        <v>126</v>
      </c>
      <c r="K569" s="61">
        <v>0.72</v>
      </c>
      <c r="L569" s="60">
        <v>133</v>
      </c>
      <c r="M569" s="61">
        <v>0.76</v>
      </c>
      <c r="N569" s="60">
        <v>3</v>
      </c>
      <c r="O569" s="61">
        <v>1.7142857141999999E-2</v>
      </c>
      <c r="P569" s="60">
        <v>4</v>
      </c>
      <c r="Q569" s="73">
        <v>2.2857142856999999E-2</v>
      </c>
    </row>
    <row r="570" spans="1:17">
      <c r="A570" s="72" t="s">
        <v>658</v>
      </c>
      <c r="B570" s="59" t="s">
        <v>675</v>
      </c>
      <c r="C570" s="59" t="s">
        <v>676</v>
      </c>
      <c r="D570" s="59" t="s">
        <v>1420</v>
      </c>
      <c r="E570" s="59" t="s">
        <v>677</v>
      </c>
      <c r="F570" s="59" t="s">
        <v>678</v>
      </c>
      <c r="G570" s="60">
        <v>73</v>
      </c>
      <c r="H570" s="60">
        <v>50</v>
      </c>
      <c r="I570" s="61">
        <v>0.68493150684899995</v>
      </c>
      <c r="J570" s="60">
        <v>47</v>
      </c>
      <c r="K570" s="61">
        <v>0.64383561643800002</v>
      </c>
      <c r="L570" s="60">
        <v>52</v>
      </c>
      <c r="M570" s="61">
        <v>0.71232876712299997</v>
      </c>
      <c r="N570" s="60">
        <v>2</v>
      </c>
      <c r="O570" s="61">
        <v>2.7397260273000001E-2</v>
      </c>
      <c r="P570" s="60">
        <v>3</v>
      </c>
      <c r="Q570" s="73">
        <v>4.1095890410000002E-2</v>
      </c>
    </row>
    <row r="571" spans="1:17">
      <c r="A571" s="72" t="s">
        <v>391</v>
      </c>
      <c r="B571" s="62" t="s">
        <v>464</v>
      </c>
      <c r="C571" s="62" t="s">
        <v>465</v>
      </c>
      <c r="D571" s="59" t="s">
        <v>1420</v>
      </c>
      <c r="E571" s="62" t="s">
        <v>466</v>
      </c>
      <c r="F571" s="62" t="s">
        <v>467</v>
      </c>
      <c r="G571" s="60">
        <v>270</v>
      </c>
      <c r="H571" s="60">
        <v>147</v>
      </c>
      <c r="I571" s="61">
        <v>0.54444444444399998</v>
      </c>
      <c r="J571" s="60">
        <v>137</v>
      </c>
      <c r="K571" s="61">
        <v>0.50740740740699997</v>
      </c>
      <c r="L571" s="60">
        <v>153</v>
      </c>
      <c r="M571" s="61">
        <v>0.56666666666599996</v>
      </c>
      <c r="N571" s="60">
        <v>6</v>
      </c>
      <c r="O571" s="61">
        <v>2.2222222222000002E-2</v>
      </c>
      <c r="P571" s="60">
        <v>10</v>
      </c>
      <c r="Q571" s="73">
        <v>3.7037037037000002E-2</v>
      </c>
    </row>
    <row r="572" spans="1:17">
      <c r="A572" s="72" t="s">
        <v>1193</v>
      </c>
      <c r="B572" s="59" t="s">
        <v>1225</v>
      </c>
      <c r="C572" s="59" t="s">
        <v>1226</v>
      </c>
      <c r="D572" s="59" t="s">
        <v>1420</v>
      </c>
      <c r="E572" s="59" t="s">
        <v>1227</v>
      </c>
      <c r="F572" s="59" t="s">
        <v>2616</v>
      </c>
      <c r="G572" s="60">
        <v>198</v>
      </c>
      <c r="H572" s="60">
        <v>127</v>
      </c>
      <c r="I572" s="61">
        <v>0.64141414141399999</v>
      </c>
      <c r="J572" s="60">
        <v>126</v>
      </c>
      <c r="K572" s="61">
        <v>0.63636363636299997</v>
      </c>
      <c r="L572" s="60">
        <v>131</v>
      </c>
      <c r="M572" s="61">
        <v>0.66161616161600001</v>
      </c>
      <c r="N572" s="60">
        <v>4</v>
      </c>
      <c r="O572" s="61">
        <v>2.0202020202000001E-2</v>
      </c>
      <c r="P572" s="60">
        <v>1</v>
      </c>
      <c r="Q572" s="73">
        <v>5.0505050500000001E-3</v>
      </c>
    </row>
    <row r="573" spans="1:17">
      <c r="A573" s="72" t="s">
        <v>761</v>
      </c>
      <c r="B573" s="59" t="s">
        <v>818</v>
      </c>
      <c r="C573" s="59" t="s">
        <v>819</v>
      </c>
      <c r="D573" s="59" t="s">
        <v>1420</v>
      </c>
      <c r="E573" s="59" t="s">
        <v>820</v>
      </c>
      <c r="F573" s="59" t="s">
        <v>821</v>
      </c>
      <c r="G573" s="60">
        <v>483</v>
      </c>
      <c r="H573" s="60">
        <v>375</v>
      </c>
      <c r="I573" s="61">
        <v>0.77639751552699998</v>
      </c>
      <c r="J573" s="60">
        <v>369</v>
      </c>
      <c r="K573" s="61">
        <v>0.76397515527899995</v>
      </c>
      <c r="L573" s="60">
        <v>379</v>
      </c>
      <c r="M573" s="61">
        <v>0.78467908902600003</v>
      </c>
      <c r="N573" s="60">
        <v>4</v>
      </c>
      <c r="O573" s="61">
        <v>8.2815734979999993E-3</v>
      </c>
      <c r="P573" s="60">
        <v>6</v>
      </c>
      <c r="Q573" s="73">
        <v>1.2422360247999999E-2</v>
      </c>
    </row>
    <row r="574" spans="1:17">
      <c r="A574" s="72" t="s">
        <v>1607</v>
      </c>
      <c r="B574" s="59" t="s">
        <v>1752</v>
      </c>
      <c r="C574" s="59" t="s">
        <v>1753</v>
      </c>
      <c r="D574" s="59" t="s">
        <v>1420</v>
      </c>
      <c r="E574" s="59" t="s">
        <v>1754</v>
      </c>
      <c r="F574" s="59" t="s">
        <v>1755</v>
      </c>
      <c r="G574" s="60">
        <v>146</v>
      </c>
      <c r="H574" s="60">
        <v>113</v>
      </c>
      <c r="I574" s="61">
        <v>0.77397260273900004</v>
      </c>
      <c r="J574" s="60">
        <v>97</v>
      </c>
      <c r="K574" s="61">
        <v>0.66438356164300005</v>
      </c>
      <c r="L574" s="60">
        <v>118</v>
      </c>
      <c r="M574" s="61">
        <v>0.80821917808199994</v>
      </c>
      <c r="N574" s="60">
        <v>5</v>
      </c>
      <c r="O574" s="61">
        <v>3.4246575341999999E-2</v>
      </c>
      <c r="P574" s="60">
        <v>16</v>
      </c>
      <c r="Q574" s="73">
        <v>0.10958904109500001</v>
      </c>
    </row>
    <row r="575" spans="1:17">
      <c r="A575" s="72" t="s">
        <v>2122</v>
      </c>
      <c r="B575" s="59" t="s">
        <v>2147</v>
      </c>
      <c r="C575" s="59" t="s">
        <v>2148</v>
      </c>
      <c r="D575" s="59" t="s">
        <v>1420</v>
      </c>
      <c r="E575" s="59" t="s">
        <v>2149</v>
      </c>
      <c r="F575" s="59" t="s">
        <v>2150</v>
      </c>
      <c r="G575" s="60">
        <v>230</v>
      </c>
      <c r="H575" s="60">
        <v>176</v>
      </c>
      <c r="I575" s="61">
        <v>0.76521739130400002</v>
      </c>
      <c r="J575" s="60">
        <v>165</v>
      </c>
      <c r="K575" s="61">
        <v>0.71739130434700005</v>
      </c>
      <c r="L575" s="60">
        <v>177</v>
      </c>
      <c r="M575" s="61">
        <v>0.76956521739100003</v>
      </c>
      <c r="N575" s="60">
        <v>1</v>
      </c>
      <c r="O575" s="61">
        <v>4.3478260859999996E-3</v>
      </c>
      <c r="P575" s="60">
        <v>11</v>
      </c>
      <c r="Q575" s="73">
        <v>4.7826086955999998E-2</v>
      </c>
    </row>
    <row r="576" spans="1:17">
      <c r="A576" s="72" t="s">
        <v>1488</v>
      </c>
      <c r="B576" s="59" t="s">
        <v>1524</v>
      </c>
      <c r="C576" s="59" t="s">
        <v>1525</v>
      </c>
      <c r="D576" s="59" t="s">
        <v>1420</v>
      </c>
      <c r="E576" s="59" t="s">
        <v>1526</v>
      </c>
      <c r="F576" s="59" t="s">
        <v>1527</v>
      </c>
      <c r="G576" s="60">
        <v>209</v>
      </c>
      <c r="H576" s="60">
        <v>167</v>
      </c>
      <c r="I576" s="61">
        <v>0.79904306219999999</v>
      </c>
      <c r="J576" s="60">
        <v>158</v>
      </c>
      <c r="K576" s="61">
        <v>0.75598086124399999</v>
      </c>
      <c r="L576" s="60">
        <v>167</v>
      </c>
      <c r="M576" s="61">
        <v>0.79904306219999999</v>
      </c>
      <c r="N576" s="60">
        <v>0</v>
      </c>
      <c r="O576" s="61">
        <v>0</v>
      </c>
      <c r="P576" s="60">
        <v>9</v>
      </c>
      <c r="Q576" s="73">
        <v>4.3062200956000003E-2</v>
      </c>
    </row>
    <row r="577" spans="1:17">
      <c r="A577" s="72" t="s">
        <v>1607</v>
      </c>
      <c r="B577" s="59" t="s">
        <v>1756</v>
      </c>
      <c r="C577" s="59" t="s">
        <v>1757</v>
      </c>
      <c r="D577" s="59" t="s">
        <v>1420</v>
      </c>
      <c r="E577" s="59" t="s">
        <v>1758</v>
      </c>
      <c r="F577" s="59" t="s">
        <v>1759</v>
      </c>
      <c r="G577" s="60">
        <v>157</v>
      </c>
      <c r="H577" s="60">
        <v>143</v>
      </c>
      <c r="I577" s="61">
        <v>0.91082802547700004</v>
      </c>
      <c r="J577" s="60">
        <v>143</v>
      </c>
      <c r="K577" s="61">
        <v>0.91082802547700004</v>
      </c>
      <c r="L577" s="60">
        <v>147</v>
      </c>
      <c r="M577" s="61">
        <v>0.93630573248399995</v>
      </c>
      <c r="N577" s="60">
        <v>4</v>
      </c>
      <c r="O577" s="61">
        <v>2.5477707006000001E-2</v>
      </c>
      <c r="P577" s="60">
        <v>0</v>
      </c>
      <c r="Q577" s="73">
        <v>0</v>
      </c>
    </row>
    <row r="578" spans="1:17">
      <c r="A578" s="72" t="s">
        <v>2511</v>
      </c>
      <c r="B578" s="59" t="s">
        <v>2540</v>
      </c>
      <c r="C578" s="59" t="s">
        <v>2541</v>
      </c>
      <c r="D578" s="59" t="s">
        <v>1420</v>
      </c>
      <c r="E578" s="59" t="s">
        <v>2542</v>
      </c>
      <c r="F578" s="59" t="s">
        <v>2543</v>
      </c>
      <c r="G578" s="60">
        <v>171</v>
      </c>
      <c r="H578" s="60">
        <v>135</v>
      </c>
      <c r="I578" s="61">
        <v>0.78947368420999997</v>
      </c>
      <c r="J578" s="60">
        <v>133</v>
      </c>
      <c r="K578" s="61">
        <v>0.77777777777699997</v>
      </c>
      <c r="L578" s="60">
        <v>139</v>
      </c>
      <c r="M578" s="61">
        <v>0.81286549707599998</v>
      </c>
      <c r="N578" s="60">
        <v>4</v>
      </c>
      <c r="O578" s="61">
        <v>2.3391812865E-2</v>
      </c>
      <c r="P578" s="60">
        <v>2</v>
      </c>
      <c r="Q578" s="73">
        <v>1.1695906432000001E-2</v>
      </c>
    </row>
    <row r="579" spans="1:17">
      <c r="A579" s="72" t="s">
        <v>1607</v>
      </c>
      <c r="B579" s="59" t="s">
        <v>1760</v>
      </c>
      <c r="C579" s="59" t="s">
        <v>1761</v>
      </c>
      <c r="D579" s="59" t="s">
        <v>1420</v>
      </c>
      <c r="E579" s="59" t="s">
        <v>1762</v>
      </c>
      <c r="F579" s="59" t="s">
        <v>1763</v>
      </c>
      <c r="G579" s="60">
        <v>178</v>
      </c>
      <c r="H579" s="60">
        <v>163</v>
      </c>
      <c r="I579" s="61">
        <v>0.915730337078</v>
      </c>
      <c r="J579" s="60">
        <v>162</v>
      </c>
      <c r="K579" s="61">
        <v>0.91011235955000003</v>
      </c>
      <c r="L579" s="60">
        <v>165</v>
      </c>
      <c r="M579" s="61">
        <v>0.92696629213399995</v>
      </c>
      <c r="N579" s="60">
        <v>2</v>
      </c>
      <c r="O579" s="61">
        <v>1.1235955056E-2</v>
      </c>
      <c r="P579" s="60">
        <v>1</v>
      </c>
      <c r="Q579" s="73">
        <v>5.6179775280000002E-3</v>
      </c>
    </row>
    <row r="580" spans="1:17">
      <c r="A580" s="72" t="s">
        <v>1823</v>
      </c>
      <c r="B580" s="59" t="s">
        <v>1870</v>
      </c>
      <c r="C580" s="59" t="s">
        <v>1871</v>
      </c>
      <c r="D580" s="59" t="s">
        <v>1420</v>
      </c>
      <c r="E580" s="59" t="s">
        <v>1872</v>
      </c>
      <c r="F580" s="59" t="s">
        <v>1873</v>
      </c>
      <c r="G580" s="60">
        <v>94</v>
      </c>
      <c r="H580" s="60">
        <v>76</v>
      </c>
      <c r="I580" s="61">
        <v>0.80851063829699998</v>
      </c>
      <c r="J580" s="60">
        <v>76</v>
      </c>
      <c r="K580" s="61">
        <v>0.80851063829699998</v>
      </c>
      <c r="L580" s="60">
        <v>79</v>
      </c>
      <c r="M580" s="61">
        <v>0.84042553191400005</v>
      </c>
      <c r="N580" s="60">
        <v>3</v>
      </c>
      <c r="O580" s="61">
        <v>3.1914893616999999E-2</v>
      </c>
      <c r="P580" s="60">
        <v>0</v>
      </c>
      <c r="Q580" s="73">
        <v>0</v>
      </c>
    </row>
    <row r="581" spans="1:17">
      <c r="A581" s="72" t="s">
        <v>1488</v>
      </c>
      <c r="B581" s="59" t="s">
        <v>1528</v>
      </c>
      <c r="C581" s="59" t="s">
        <v>1529</v>
      </c>
      <c r="D581" s="59" t="s">
        <v>1420</v>
      </c>
      <c r="E581" s="59" t="s">
        <v>1530</v>
      </c>
      <c r="F581" s="59" t="s">
        <v>1531</v>
      </c>
      <c r="G581" s="60">
        <v>308</v>
      </c>
      <c r="H581" s="60">
        <v>228</v>
      </c>
      <c r="I581" s="61">
        <v>0.74025974025899999</v>
      </c>
      <c r="J581" s="60">
        <v>215</v>
      </c>
      <c r="K581" s="61">
        <v>0.69805194805100002</v>
      </c>
      <c r="L581" s="60">
        <v>235</v>
      </c>
      <c r="M581" s="61">
        <v>0.762987012987</v>
      </c>
      <c r="N581" s="60">
        <v>7</v>
      </c>
      <c r="O581" s="61">
        <v>2.2727272727000002E-2</v>
      </c>
      <c r="P581" s="60">
        <v>13</v>
      </c>
      <c r="Q581" s="73">
        <v>4.2207792207000001E-2</v>
      </c>
    </row>
    <row r="582" spans="1:17">
      <c r="A582" s="72" t="s">
        <v>625</v>
      </c>
      <c r="B582" s="59" t="s">
        <v>650</v>
      </c>
      <c r="C582" s="59" t="s">
        <v>651</v>
      </c>
      <c r="D582" s="59" t="s">
        <v>1420</v>
      </c>
      <c r="E582" s="59" t="s">
        <v>652</v>
      </c>
      <c r="F582" s="59" t="s">
        <v>653</v>
      </c>
      <c r="G582" s="60">
        <v>98</v>
      </c>
      <c r="H582" s="60">
        <v>69</v>
      </c>
      <c r="I582" s="61">
        <v>0.70408163265299994</v>
      </c>
      <c r="J582" s="60">
        <v>69</v>
      </c>
      <c r="K582" s="61">
        <v>0.70408163265299994</v>
      </c>
      <c r="L582" s="60">
        <v>69</v>
      </c>
      <c r="M582" s="61">
        <v>0.70408163265299994</v>
      </c>
      <c r="N582" s="60">
        <v>0</v>
      </c>
      <c r="O582" s="61">
        <v>0</v>
      </c>
      <c r="P582" s="60">
        <v>0</v>
      </c>
      <c r="Q582" s="73">
        <v>0</v>
      </c>
    </row>
    <row r="583" spans="1:17">
      <c r="A583" s="72" t="s">
        <v>37</v>
      </c>
      <c r="B583" s="59" t="s">
        <v>78</v>
      </c>
      <c r="C583" s="59" t="s">
        <v>79</v>
      </c>
      <c r="D583" s="59" t="s">
        <v>1420</v>
      </c>
      <c r="E583" s="59" t="s">
        <v>80</v>
      </c>
      <c r="F583" s="59" t="s">
        <v>81</v>
      </c>
      <c r="G583" s="60">
        <v>242</v>
      </c>
      <c r="H583" s="60">
        <v>176</v>
      </c>
      <c r="I583" s="61">
        <v>0.72727272727199999</v>
      </c>
      <c r="J583" s="60">
        <v>176</v>
      </c>
      <c r="K583" s="61">
        <v>0.72727272727199999</v>
      </c>
      <c r="L583" s="60">
        <v>183</v>
      </c>
      <c r="M583" s="61">
        <v>0.75619834710699996</v>
      </c>
      <c r="N583" s="60">
        <v>7</v>
      </c>
      <c r="O583" s="61">
        <v>2.8925619834000001E-2</v>
      </c>
      <c r="P583" s="60">
        <v>0</v>
      </c>
      <c r="Q583" s="73">
        <v>0</v>
      </c>
    </row>
    <row r="584" spans="1:17">
      <c r="A584" s="72" t="s">
        <v>240</v>
      </c>
      <c r="B584" s="59" t="s">
        <v>253</v>
      </c>
      <c r="C584" s="59" t="s">
        <v>254</v>
      </c>
      <c r="D584" s="59" t="s">
        <v>1420</v>
      </c>
      <c r="E584" s="59" t="s">
        <v>255</v>
      </c>
      <c r="F584" s="59" t="s">
        <v>256</v>
      </c>
      <c r="G584" s="60">
        <v>49</v>
      </c>
      <c r="H584" s="60">
        <v>20</v>
      </c>
      <c r="I584" s="61">
        <v>0.408163265306</v>
      </c>
      <c r="J584" s="60">
        <v>19</v>
      </c>
      <c r="K584" s="61">
        <v>0.38775510204000002</v>
      </c>
      <c r="L584" s="60">
        <v>26</v>
      </c>
      <c r="M584" s="61">
        <v>0.53061224489699998</v>
      </c>
      <c r="N584" s="60">
        <v>6</v>
      </c>
      <c r="O584" s="61">
        <v>0.122448979591</v>
      </c>
      <c r="P584" s="60">
        <v>1</v>
      </c>
      <c r="Q584" s="73">
        <v>2.0408163265000001E-2</v>
      </c>
    </row>
    <row r="585" spans="1:17">
      <c r="A585" s="72" t="s">
        <v>2457</v>
      </c>
      <c r="B585" s="59" t="s">
        <v>2481</v>
      </c>
      <c r="C585" s="59" t="s">
        <v>2482</v>
      </c>
      <c r="D585" s="59" t="s">
        <v>1420</v>
      </c>
      <c r="E585" s="59" t="s">
        <v>2483</v>
      </c>
      <c r="F585" s="59" t="s">
        <v>2484</v>
      </c>
      <c r="G585" s="60">
        <v>100</v>
      </c>
      <c r="H585" s="60">
        <v>84</v>
      </c>
      <c r="I585" s="61">
        <v>0.84</v>
      </c>
      <c r="J585" s="60">
        <v>84</v>
      </c>
      <c r="K585" s="61">
        <v>0.84</v>
      </c>
      <c r="L585" s="60">
        <v>85</v>
      </c>
      <c r="M585" s="61">
        <v>0.85</v>
      </c>
      <c r="N585" s="60">
        <v>1</v>
      </c>
      <c r="O585" s="61">
        <v>0.01</v>
      </c>
      <c r="P585" s="60">
        <v>0</v>
      </c>
      <c r="Q585" s="73">
        <v>0</v>
      </c>
    </row>
    <row r="586" spans="1:17">
      <c r="A586" s="72" t="s">
        <v>227</v>
      </c>
      <c r="B586" s="59" t="s">
        <v>236</v>
      </c>
      <c r="C586" s="59" t="s">
        <v>237</v>
      </c>
      <c r="D586" s="59" t="s">
        <v>1420</v>
      </c>
      <c r="E586" s="59" t="s">
        <v>238</v>
      </c>
      <c r="F586" s="59" t="s">
        <v>239</v>
      </c>
      <c r="G586" s="60">
        <v>52</v>
      </c>
      <c r="H586" s="60">
        <v>27</v>
      </c>
      <c r="I586" s="61">
        <v>0.51923076923</v>
      </c>
      <c r="J586" s="60">
        <v>27</v>
      </c>
      <c r="K586" s="61">
        <v>0.51923076923</v>
      </c>
      <c r="L586" s="60">
        <v>28</v>
      </c>
      <c r="M586" s="61">
        <v>0.53846153846099998</v>
      </c>
      <c r="N586" s="60">
        <v>1</v>
      </c>
      <c r="O586" s="61">
        <v>1.923076923E-2</v>
      </c>
      <c r="P586" s="60">
        <v>0</v>
      </c>
      <c r="Q586" s="73">
        <v>0</v>
      </c>
    </row>
    <row r="587" spans="1:17">
      <c r="A587" s="72" t="s">
        <v>261</v>
      </c>
      <c r="B587" s="59" t="s">
        <v>274</v>
      </c>
      <c r="C587" s="59" t="s">
        <v>275</v>
      </c>
      <c r="D587" s="59" t="s">
        <v>1420</v>
      </c>
      <c r="E587" s="59" t="s">
        <v>276</v>
      </c>
      <c r="F587" s="59" t="s">
        <v>277</v>
      </c>
      <c r="G587" s="60">
        <v>101</v>
      </c>
      <c r="H587" s="60">
        <v>64</v>
      </c>
      <c r="I587" s="61">
        <v>0.63366336633599996</v>
      </c>
      <c r="J587" s="60">
        <v>64</v>
      </c>
      <c r="K587" s="61">
        <v>0.63366336633599996</v>
      </c>
      <c r="L587" s="60">
        <v>67</v>
      </c>
      <c r="M587" s="61">
        <v>0.66336633663300004</v>
      </c>
      <c r="N587" s="60">
        <v>3</v>
      </c>
      <c r="O587" s="61">
        <v>2.9702970297E-2</v>
      </c>
      <c r="P587" s="60">
        <v>0</v>
      </c>
      <c r="Q587" s="73">
        <v>0</v>
      </c>
    </row>
    <row r="588" spans="1:17">
      <c r="A588" s="72" t="s">
        <v>531</v>
      </c>
      <c r="B588" s="59" t="s">
        <v>565</v>
      </c>
      <c r="C588" s="59" t="s">
        <v>566</v>
      </c>
      <c r="D588" s="59" t="s">
        <v>1420</v>
      </c>
      <c r="E588" s="59" t="s">
        <v>567</v>
      </c>
      <c r="F588" s="59" t="s">
        <v>568</v>
      </c>
      <c r="G588" s="60">
        <v>244</v>
      </c>
      <c r="H588" s="60">
        <v>211</v>
      </c>
      <c r="I588" s="61">
        <v>0.86475409835999995</v>
      </c>
      <c r="J588" s="60">
        <v>209</v>
      </c>
      <c r="K588" s="61">
        <v>0.85655737704900003</v>
      </c>
      <c r="L588" s="60">
        <v>214</v>
      </c>
      <c r="M588" s="61">
        <v>0.87704918032699997</v>
      </c>
      <c r="N588" s="60">
        <v>3</v>
      </c>
      <c r="O588" s="61">
        <v>1.2295081967E-2</v>
      </c>
      <c r="P588" s="60">
        <v>2</v>
      </c>
      <c r="Q588" s="73">
        <v>8.1967213110000006E-3</v>
      </c>
    </row>
    <row r="589" spans="1:17">
      <c r="A589" s="72" t="s">
        <v>1266</v>
      </c>
      <c r="B589" s="59" t="s">
        <v>1275</v>
      </c>
      <c r="C589" s="59" t="s">
        <v>1276</v>
      </c>
      <c r="D589" s="59" t="s">
        <v>1420</v>
      </c>
      <c r="E589" s="59" t="s">
        <v>1277</v>
      </c>
      <c r="F589" s="59" t="s">
        <v>1278</v>
      </c>
      <c r="G589" s="60">
        <v>39</v>
      </c>
      <c r="H589" s="60">
        <v>23</v>
      </c>
      <c r="I589" s="61">
        <v>0.58974358974300001</v>
      </c>
      <c r="J589" s="60">
        <v>18</v>
      </c>
      <c r="K589" s="61">
        <v>0.46153846153799999</v>
      </c>
      <c r="L589" s="60">
        <v>23</v>
      </c>
      <c r="M589" s="61">
        <v>0.58974358974300001</v>
      </c>
      <c r="N589" s="60">
        <v>0</v>
      </c>
      <c r="O589" s="61">
        <v>0</v>
      </c>
      <c r="P589" s="60">
        <v>5</v>
      </c>
      <c r="Q589" s="73">
        <v>0.12820512820499999</v>
      </c>
    </row>
    <row r="590" spans="1:17">
      <c r="A590" s="72" t="s">
        <v>1266</v>
      </c>
      <c r="B590" s="59" t="s">
        <v>1275</v>
      </c>
      <c r="C590" s="59" t="s">
        <v>1276</v>
      </c>
      <c r="D590" s="59" t="s">
        <v>1420</v>
      </c>
      <c r="E590" s="59" t="s">
        <v>1279</v>
      </c>
      <c r="F590" s="59" t="s">
        <v>1280</v>
      </c>
      <c r="G590" s="60">
        <v>66</v>
      </c>
      <c r="H590" s="60">
        <v>45</v>
      </c>
      <c r="I590" s="61">
        <v>0.68181818181800002</v>
      </c>
      <c r="J590" s="60">
        <v>42</v>
      </c>
      <c r="K590" s="61">
        <v>0.63636363636299997</v>
      </c>
      <c r="L590" s="60">
        <v>45</v>
      </c>
      <c r="M590" s="61">
        <v>0.68181818181800002</v>
      </c>
      <c r="N590" s="60">
        <v>0</v>
      </c>
      <c r="O590" s="61">
        <v>0</v>
      </c>
      <c r="P590" s="60">
        <v>3</v>
      </c>
      <c r="Q590" s="73">
        <v>4.5454545454000003E-2</v>
      </c>
    </row>
    <row r="591" spans="1:17">
      <c r="A591" s="72" t="s">
        <v>1266</v>
      </c>
      <c r="B591" s="59" t="s">
        <v>1275</v>
      </c>
      <c r="C591" s="59" t="s">
        <v>1276</v>
      </c>
      <c r="D591" s="59" t="s">
        <v>1420</v>
      </c>
      <c r="E591" s="59" t="s">
        <v>1281</v>
      </c>
      <c r="F591" s="59" t="s">
        <v>1282</v>
      </c>
      <c r="G591" s="60">
        <v>31</v>
      </c>
      <c r="H591" s="60">
        <v>13</v>
      </c>
      <c r="I591" s="61">
        <v>0.41935483870899998</v>
      </c>
      <c r="J591" s="60">
        <v>12</v>
      </c>
      <c r="K591" s="61">
        <v>0.38709677419299998</v>
      </c>
      <c r="L591" s="60">
        <v>13</v>
      </c>
      <c r="M591" s="61">
        <v>0.41935483870899998</v>
      </c>
      <c r="N591" s="60">
        <v>0</v>
      </c>
      <c r="O591" s="61">
        <v>0</v>
      </c>
      <c r="P591" s="60">
        <v>1</v>
      </c>
      <c r="Q591" s="73">
        <v>3.2258064516000003E-2</v>
      </c>
    </row>
    <row r="592" spans="1:17">
      <c r="A592" s="72" t="s">
        <v>1488</v>
      </c>
      <c r="B592" s="59" t="s">
        <v>1532</v>
      </c>
      <c r="C592" s="59" t="s">
        <v>1533</v>
      </c>
      <c r="D592" s="59" t="s">
        <v>1420</v>
      </c>
      <c r="E592" s="59" t="s">
        <v>1534</v>
      </c>
      <c r="F592" s="59" t="s">
        <v>1535</v>
      </c>
      <c r="G592" s="60">
        <v>249</v>
      </c>
      <c r="H592" s="60">
        <v>167</v>
      </c>
      <c r="I592" s="61">
        <v>0.67068273092300001</v>
      </c>
      <c r="J592" s="60">
        <v>161</v>
      </c>
      <c r="K592" s="61">
        <v>0.64658634538100002</v>
      </c>
      <c r="L592" s="60">
        <v>177</v>
      </c>
      <c r="M592" s="61">
        <v>0.71084337349299997</v>
      </c>
      <c r="N592" s="60">
        <v>10</v>
      </c>
      <c r="O592" s="61">
        <v>4.0160642570000002E-2</v>
      </c>
      <c r="P592" s="60">
        <v>6</v>
      </c>
      <c r="Q592" s="73">
        <v>2.4096385541999998E-2</v>
      </c>
    </row>
    <row r="593" spans="1:17">
      <c r="A593" s="72" t="s">
        <v>1402</v>
      </c>
      <c r="B593" s="59" t="s">
        <v>1471</v>
      </c>
      <c r="C593" s="59" t="s">
        <v>1472</v>
      </c>
      <c r="D593" s="59" t="s">
        <v>1420</v>
      </c>
      <c r="E593" s="59" t="s">
        <v>1473</v>
      </c>
      <c r="F593" s="59" t="s">
        <v>1474</v>
      </c>
      <c r="G593" s="60">
        <v>144</v>
      </c>
      <c r="H593" s="60">
        <v>110</v>
      </c>
      <c r="I593" s="61">
        <v>0.76388888888799999</v>
      </c>
      <c r="J593" s="60">
        <v>110</v>
      </c>
      <c r="K593" s="61">
        <v>0.76388888888799999</v>
      </c>
      <c r="L593" s="60">
        <v>115</v>
      </c>
      <c r="M593" s="61">
        <v>0.79861111111100003</v>
      </c>
      <c r="N593" s="60">
        <v>5</v>
      </c>
      <c r="O593" s="61">
        <v>3.4722222221999999E-2</v>
      </c>
      <c r="P593" s="60">
        <v>0</v>
      </c>
      <c r="Q593" s="73">
        <v>0</v>
      </c>
    </row>
    <row r="594" spans="1:17">
      <c r="A594" s="72" t="s">
        <v>1607</v>
      </c>
      <c r="B594" s="59" t="s">
        <v>1764</v>
      </c>
      <c r="C594" s="59" t="s">
        <v>1765</v>
      </c>
      <c r="D594" s="59" t="s">
        <v>1419</v>
      </c>
      <c r="E594" s="59" t="s">
        <v>1766</v>
      </c>
      <c r="F594" s="59" t="s">
        <v>1765</v>
      </c>
      <c r="G594" s="60">
        <v>4</v>
      </c>
      <c r="H594" s="60">
        <v>0</v>
      </c>
      <c r="I594" s="61">
        <v>0</v>
      </c>
      <c r="J594" s="60">
        <v>0</v>
      </c>
      <c r="K594" s="61">
        <v>0</v>
      </c>
      <c r="L594" s="60">
        <v>0</v>
      </c>
      <c r="M594" s="61">
        <v>0</v>
      </c>
      <c r="N594" s="60">
        <v>0</v>
      </c>
      <c r="O594" s="61">
        <v>0</v>
      </c>
      <c r="P594" s="60">
        <v>0</v>
      </c>
      <c r="Q594" s="73">
        <v>0</v>
      </c>
    </row>
    <row r="595" spans="1:17">
      <c r="A595" s="72" t="s">
        <v>1971</v>
      </c>
      <c r="B595" s="59" t="s">
        <v>1995</v>
      </c>
      <c r="C595" s="59" t="s">
        <v>1996</v>
      </c>
      <c r="D595" s="59" t="s">
        <v>1420</v>
      </c>
      <c r="E595" s="59" t="s">
        <v>1997</v>
      </c>
      <c r="F595" s="59" t="s">
        <v>1998</v>
      </c>
      <c r="G595" s="60">
        <v>153</v>
      </c>
      <c r="H595" s="60">
        <v>86</v>
      </c>
      <c r="I595" s="61">
        <v>0.56209150326699997</v>
      </c>
      <c r="J595" s="60">
        <v>85</v>
      </c>
      <c r="K595" s="61">
        <v>0.55555555555500002</v>
      </c>
      <c r="L595" s="60">
        <v>93</v>
      </c>
      <c r="M595" s="61">
        <v>0.60784313725399997</v>
      </c>
      <c r="N595" s="60">
        <v>7</v>
      </c>
      <c r="O595" s="61">
        <v>4.5751633985999997E-2</v>
      </c>
      <c r="P595" s="60">
        <v>1</v>
      </c>
      <c r="Q595" s="73">
        <v>6.535947712E-3</v>
      </c>
    </row>
    <row r="596" spans="1:17">
      <c r="A596" s="72" t="s">
        <v>1488</v>
      </c>
      <c r="B596" s="59" t="s">
        <v>1536</v>
      </c>
      <c r="C596" s="59" t="s">
        <v>1537</v>
      </c>
      <c r="D596" s="59" t="s">
        <v>1420</v>
      </c>
      <c r="E596" s="59" t="s">
        <v>1538</v>
      </c>
      <c r="F596" s="59" t="s">
        <v>1539</v>
      </c>
      <c r="G596" s="60">
        <v>318</v>
      </c>
      <c r="H596" s="60">
        <v>215</v>
      </c>
      <c r="I596" s="61">
        <v>0.67610062893</v>
      </c>
      <c r="J596" s="60">
        <v>193</v>
      </c>
      <c r="K596" s="61">
        <v>0.60691823899300001</v>
      </c>
      <c r="L596" s="60">
        <v>222</v>
      </c>
      <c r="M596" s="61">
        <v>0.69811320754700001</v>
      </c>
      <c r="N596" s="60">
        <v>7</v>
      </c>
      <c r="O596" s="61">
        <v>2.2012578615999999E-2</v>
      </c>
      <c r="P596" s="60">
        <v>22</v>
      </c>
      <c r="Q596" s="73">
        <v>6.9182389937000002E-2</v>
      </c>
    </row>
    <row r="597" spans="1:17">
      <c r="A597" s="72" t="s">
        <v>37</v>
      </c>
      <c r="B597" s="59" t="s">
        <v>82</v>
      </c>
      <c r="C597" s="59" t="s">
        <v>83</v>
      </c>
      <c r="D597" s="59" t="s">
        <v>1420</v>
      </c>
      <c r="E597" s="59" t="s">
        <v>84</v>
      </c>
      <c r="F597" s="59" t="s">
        <v>85</v>
      </c>
      <c r="G597" s="60">
        <v>296</v>
      </c>
      <c r="H597" s="60">
        <v>280</v>
      </c>
      <c r="I597" s="61">
        <v>0.94594594594500003</v>
      </c>
      <c r="J597" s="60">
        <v>280</v>
      </c>
      <c r="K597" s="61">
        <v>0.94594594594500003</v>
      </c>
      <c r="L597" s="60">
        <v>284</v>
      </c>
      <c r="M597" s="61">
        <v>0.95945945945900002</v>
      </c>
      <c r="N597" s="60">
        <v>4</v>
      </c>
      <c r="O597" s="61">
        <v>1.3513513513E-2</v>
      </c>
      <c r="P597" s="60">
        <v>0</v>
      </c>
      <c r="Q597" s="73">
        <v>0</v>
      </c>
    </row>
    <row r="598" spans="1:17">
      <c r="A598" s="72" t="s">
        <v>761</v>
      </c>
      <c r="B598" s="59" t="s">
        <v>826</v>
      </c>
      <c r="C598" s="59" t="s">
        <v>827</v>
      </c>
      <c r="D598" s="59" t="s">
        <v>1420</v>
      </c>
      <c r="E598" s="59" t="s">
        <v>828</v>
      </c>
      <c r="F598" s="59" t="s">
        <v>829</v>
      </c>
      <c r="G598" s="60">
        <v>144</v>
      </c>
      <c r="H598" s="60">
        <v>126</v>
      </c>
      <c r="I598" s="61">
        <v>0.875</v>
      </c>
      <c r="J598" s="60">
        <v>124</v>
      </c>
      <c r="K598" s="61">
        <v>0.86111111111100003</v>
      </c>
      <c r="L598" s="60">
        <v>126</v>
      </c>
      <c r="M598" s="61">
        <v>0.875</v>
      </c>
      <c r="N598" s="60">
        <v>0</v>
      </c>
      <c r="O598" s="61">
        <v>0</v>
      </c>
      <c r="P598" s="60">
        <v>2</v>
      </c>
      <c r="Q598" s="73">
        <v>1.3888888888E-2</v>
      </c>
    </row>
    <row r="599" spans="1:17">
      <c r="A599" s="72" t="s">
        <v>761</v>
      </c>
      <c r="B599" s="59" t="s">
        <v>822</v>
      </c>
      <c r="C599" s="59" t="s">
        <v>823</v>
      </c>
      <c r="D599" s="59" t="s">
        <v>1420</v>
      </c>
      <c r="E599" s="59" t="s">
        <v>824</v>
      </c>
      <c r="F599" s="59" t="s">
        <v>825</v>
      </c>
      <c r="G599" s="60">
        <v>484</v>
      </c>
      <c r="H599" s="60">
        <v>430</v>
      </c>
      <c r="I599" s="61">
        <v>0.88842975206599994</v>
      </c>
      <c r="J599" s="60">
        <v>428</v>
      </c>
      <c r="K599" s="61">
        <v>0.88429752066099998</v>
      </c>
      <c r="L599" s="60">
        <v>434</v>
      </c>
      <c r="M599" s="61">
        <v>0.89669421487599998</v>
      </c>
      <c r="N599" s="60">
        <v>4</v>
      </c>
      <c r="O599" s="61">
        <v>8.2644628089999991E-3</v>
      </c>
      <c r="P599" s="60">
        <v>2</v>
      </c>
      <c r="Q599" s="73">
        <v>4.1322314040000002E-3</v>
      </c>
    </row>
    <row r="600" spans="1:17">
      <c r="A600" s="72" t="s">
        <v>2229</v>
      </c>
      <c r="B600" s="59" t="s">
        <v>2242</v>
      </c>
      <c r="C600" s="59" t="s">
        <v>2243</v>
      </c>
      <c r="D600" s="59" t="s">
        <v>1420</v>
      </c>
      <c r="E600" s="59" t="s">
        <v>2244</v>
      </c>
      <c r="F600" s="59" t="s">
        <v>2245</v>
      </c>
      <c r="G600" s="60">
        <v>595</v>
      </c>
      <c r="H600" s="60">
        <v>495</v>
      </c>
      <c r="I600" s="61">
        <v>0.83193277310900005</v>
      </c>
      <c r="J600" s="60">
        <v>491</v>
      </c>
      <c r="K600" s="61">
        <v>0.825210084033</v>
      </c>
      <c r="L600" s="60">
        <v>496</v>
      </c>
      <c r="M600" s="61">
        <v>0.83361344537799997</v>
      </c>
      <c r="N600" s="60">
        <v>1</v>
      </c>
      <c r="O600" s="61">
        <v>1.680672268E-3</v>
      </c>
      <c r="P600" s="60">
        <v>4</v>
      </c>
      <c r="Q600" s="73">
        <v>6.7226890749999997E-3</v>
      </c>
    </row>
    <row r="601" spans="1:17">
      <c r="A601" s="72" t="s">
        <v>1607</v>
      </c>
      <c r="B601" s="59" t="s">
        <v>1767</v>
      </c>
      <c r="C601" s="59" t="s">
        <v>1768</v>
      </c>
      <c r="D601" s="59" t="s">
        <v>1420</v>
      </c>
      <c r="E601" s="59" t="s">
        <v>1769</v>
      </c>
      <c r="F601" s="59" t="s">
        <v>1770</v>
      </c>
      <c r="G601" s="60">
        <v>138</v>
      </c>
      <c r="H601" s="60">
        <v>111</v>
      </c>
      <c r="I601" s="61">
        <v>0.80434782608599997</v>
      </c>
      <c r="J601" s="60">
        <v>104</v>
      </c>
      <c r="K601" s="61">
        <v>0.75362318840499998</v>
      </c>
      <c r="L601" s="60">
        <v>116</v>
      </c>
      <c r="M601" s="61">
        <v>0.84057971014400001</v>
      </c>
      <c r="N601" s="60">
        <v>5</v>
      </c>
      <c r="O601" s="61">
        <v>3.6231884057000001E-2</v>
      </c>
      <c r="P601" s="60">
        <v>7</v>
      </c>
      <c r="Q601" s="73">
        <v>5.0724637681000002E-2</v>
      </c>
    </row>
    <row r="602" spans="1:17">
      <c r="A602" s="72" t="s">
        <v>2544</v>
      </c>
      <c r="B602" s="59" t="s">
        <v>25</v>
      </c>
      <c r="C602" s="59" t="s">
        <v>26</v>
      </c>
      <c r="D602" s="59" t="s">
        <v>1420</v>
      </c>
      <c r="E602" s="59" t="s">
        <v>27</v>
      </c>
      <c r="F602" s="59" t="s">
        <v>28</v>
      </c>
      <c r="G602" s="60">
        <v>74</v>
      </c>
      <c r="H602" s="60">
        <v>51</v>
      </c>
      <c r="I602" s="61">
        <v>0.68918918918899996</v>
      </c>
      <c r="J602" s="60">
        <v>47</v>
      </c>
      <c r="K602" s="61">
        <v>0.63513513513499997</v>
      </c>
      <c r="L602" s="60">
        <v>53</v>
      </c>
      <c r="M602" s="61">
        <v>0.71621621621599996</v>
      </c>
      <c r="N602" s="60">
        <v>2</v>
      </c>
      <c r="O602" s="61">
        <v>2.7027027027000002E-2</v>
      </c>
      <c r="P602" s="60">
        <v>4</v>
      </c>
      <c r="Q602" s="73">
        <v>5.4054054054000003E-2</v>
      </c>
    </row>
    <row r="603" spans="1:17">
      <c r="A603" s="72" t="s">
        <v>1607</v>
      </c>
      <c r="B603" s="59" t="s">
        <v>1771</v>
      </c>
      <c r="C603" s="59" t="s">
        <v>1772</v>
      </c>
      <c r="D603" s="59" t="s">
        <v>1420</v>
      </c>
      <c r="E603" s="59" t="s">
        <v>1773</v>
      </c>
      <c r="F603" s="59" t="s">
        <v>1774</v>
      </c>
      <c r="G603" s="60">
        <v>85</v>
      </c>
      <c r="H603" s="60">
        <v>59</v>
      </c>
      <c r="I603" s="61">
        <v>0.69411764705800005</v>
      </c>
      <c r="J603" s="60">
        <v>48</v>
      </c>
      <c r="K603" s="61">
        <v>0.56470588235200003</v>
      </c>
      <c r="L603" s="60">
        <v>59</v>
      </c>
      <c r="M603" s="61">
        <v>0.69411764705800005</v>
      </c>
      <c r="N603" s="60">
        <v>0</v>
      </c>
      <c r="O603" s="61">
        <v>0</v>
      </c>
      <c r="P603" s="60">
        <v>11</v>
      </c>
      <c r="Q603" s="73">
        <v>0.12941176470499999</v>
      </c>
    </row>
    <row r="604" spans="1:17">
      <c r="A604" s="72" t="s">
        <v>735</v>
      </c>
      <c r="B604" s="59" t="s">
        <v>757</v>
      </c>
      <c r="C604" s="59" t="s">
        <v>758</v>
      </c>
      <c r="D604" s="59" t="s">
        <v>1420</v>
      </c>
      <c r="E604" s="59" t="s">
        <v>759</v>
      </c>
      <c r="F604" s="59" t="s">
        <v>760</v>
      </c>
      <c r="G604" s="60">
        <v>436</v>
      </c>
      <c r="H604" s="60">
        <v>343</v>
      </c>
      <c r="I604" s="61">
        <v>0.78669724770600002</v>
      </c>
      <c r="J604" s="60">
        <v>343</v>
      </c>
      <c r="K604" s="61">
        <v>0.78669724770600002</v>
      </c>
      <c r="L604" s="60">
        <v>343</v>
      </c>
      <c r="M604" s="61">
        <v>0.78669724770600002</v>
      </c>
      <c r="N604" s="60">
        <v>0</v>
      </c>
      <c r="O604" s="61">
        <v>0</v>
      </c>
      <c r="P604" s="60">
        <v>0</v>
      </c>
      <c r="Q604" s="73">
        <v>0</v>
      </c>
    </row>
    <row r="605" spans="1:17">
      <c r="A605" s="72" t="s">
        <v>2447</v>
      </c>
      <c r="B605" s="59" t="s">
        <v>2454</v>
      </c>
      <c r="C605" s="59" t="s">
        <v>2455</v>
      </c>
      <c r="D605" s="59" t="s">
        <v>1419</v>
      </c>
      <c r="E605" s="59" t="s">
        <v>2456</v>
      </c>
      <c r="F605" s="59" t="s">
        <v>2455</v>
      </c>
      <c r="G605" s="60">
        <v>35</v>
      </c>
      <c r="H605" s="60">
        <v>24</v>
      </c>
      <c r="I605" s="61">
        <v>0.68571428571399995</v>
      </c>
      <c r="J605" s="60">
        <v>23</v>
      </c>
      <c r="K605" s="61">
        <v>0.65714285714200005</v>
      </c>
      <c r="L605" s="60">
        <v>24</v>
      </c>
      <c r="M605" s="61">
        <v>0.68571428571399995</v>
      </c>
      <c r="N605" s="60">
        <v>0</v>
      </c>
      <c r="O605" s="61">
        <v>0</v>
      </c>
      <c r="P605" s="60">
        <v>1</v>
      </c>
      <c r="Q605" s="73">
        <v>2.8571428571E-2</v>
      </c>
    </row>
    <row r="606" spans="1:17">
      <c r="A606" s="72" t="s">
        <v>1236</v>
      </c>
      <c r="B606" s="59" t="s">
        <v>1237</v>
      </c>
      <c r="C606" s="59" t="s">
        <v>1238</v>
      </c>
      <c r="D606" s="59" t="s">
        <v>1420</v>
      </c>
      <c r="E606" s="59" t="s">
        <v>1239</v>
      </c>
      <c r="F606" s="59" t="s">
        <v>1240</v>
      </c>
      <c r="G606" s="60">
        <v>50</v>
      </c>
      <c r="H606" s="60">
        <v>39</v>
      </c>
      <c r="I606" s="61">
        <v>0.78</v>
      </c>
      <c r="J606" s="60">
        <v>39</v>
      </c>
      <c r="K606" s="61">
        <v>0.78</v>
      </c>
      <c r="L606" s="60">
        <v>41</v>
      </c>
      <c r="M606" s="61">
        <v>0.82</v>
      </c>
      <c r="N606" s="60">
        <v>2</v>
      </c>
      <c r="O606" s="61">
        <v>0.04</v>
      </c>
      <c r="P606" s="60">
        <v>0</v>
      </c>
      <c r="Q606" s="73">
        <v>0</v>
      </c>
    </row>
    <row r="607" spans="1:17">
      <c r="A607" s="72" t="s">
        <v>2457</v>
      </c>
      <c r="B607" s="59" t="s">
        <v>913</v>
      </c>
      <c r="C607" s="59" t="s">
        <v>914</v>
      </c>
      <c r="D607" s="59" t="s">
        <v>1419</v>
      </c>
      <c r="E607" s="59" t="s">
        <v>915</v>
      </c>
      <c r="F607" s="59" t="s">
        <v>914</v>
      </c>
      <c r="G607" s="60">
        <v>51</v>
      </c>
      <c r="H607" s="60">
        <v>31</v>
      </c>
      <c r="I607" s="61">
        <v>0.60784313725399997</v>
      </c>
      <c r="J607" s="60">
        <v>23</v>
      </c>
      <c r="K607" s="61">
        <v>0.450980392156</v>
      </c>
      <c r="L607" s="60">
        <v>34</v>
      </c>
      <c r="M607" s="61">
        <v>0.66666666666600005</v>
      </c>
      <c r="N607" s="60">
        <v>3</v>
      </c>
      <c r="O607" s="61">
        <v>5.8823529410999997E-2</v>
      </c>
      <c r="P607" s="60">
        <v>8</v>
      </c>
      <c r="Q607" s="73">
        <v>0.15686274509799999</v>
      </c>
    </row>
    <row r="608" spans="1:17">
      <c r="A608" s="72" t="s">
        <v>1241</v>
      </c>
      <c r="B608" s="59" t="s">
        <v>1262</v>
      </c>
      <c r="C608" s="59" t="s">
        <v>1263</v>
      </c>
      <c r="D608" s="59" t="s">
        <v>1420</v>
      </c>
      <c r="E608" s="59" t="s">
        <v>1264</v>
      </c>
      <c r="F608" s="59" t="s">
        <v>1265</v>
      </c>
      <c r="G608" s="60">
        <v>59</v>
      </c>
      <c r="H608" s="60">
        <v>34</v>
      </c>
      <c r="I608" s="61">
        <v>0.57627118643999997</v>
      </c>
      <c r="J608" s="60">
        <v>33</v>
      </c>
      <c r="K608" s="61">
        <v>0.55932203389799995</v>
      </c>
      <c r="L608" s="60">
        <v>34</v>
      </c>
      <c r="M608" s="61">
        <v>0.57627118643999997</v>
      </c>
      <c r="N608" s="60">
        <v>0</v>
      </c>
      <c r="O608" s="61">
        <v>0</v>
      </c>
      <c r="P608" s="60">
        <v>1</v>
      </c>
      <c r="Q608" s="73">
        <v>1.6949152541999999E-2</v>
      </c>
    </row>
    <row r="609" spans="1:17">
      <c r="A609" s="72" t="s">
        <v>2544</v>
      </c>
      <c r="B609" s="59" t="s">
        <v>29</v>
      </c>
      <c r="C609" s="59" t="s">
        <v>30</v>
      </c>
      <c r="D609" s="59" t="s">
        <v>1420</v>
      </c>
      <c r="E609" s="59" t="s">
        <v>31</v>
      </c>
      <c r="F609" s="59" t="s">
        <v>32</v>
      </c>
      <c r="G609" s="60">
        <v>220</v>
      </c>
      <c r="H609" s="60">
        <v>186</v>
      </c>
      <c r="I609" s="61">
        <v>0.84545454545400001</v>
      </c>
      <c r="J609" s="60">
        <v>179</v>
      </c>
      <c r="K609" s="61">
        <v>0.813636363636</v>
      </c>
      <c r="L609" s="60">
        <v>190</v>
      </c>
      <c r="M609" s="61">
        <v>0.86363636363600005</v>
      </c>
      <c r="N609" s="60">
        <v>4</v>
      </c>
      <c r="O609" s="61">
        <v>1.8181818180999999E-2</v>
      </c>
      <c r="P609" s="60">
        <v>7</v>
      </c>
      <c r="Q609" s="73">
        <v>3.1818181818000002E-2</v>
      </c>
    </row>
    <row r="610" spans="1:17">
      <c r="A610" s="72" t="s">
        <v>920</v>
      </c>
      <c r="B610" s="59" t="s">
        <v>929</v>
      </c>
      <c r="C610" s="59" t="s">
        <v>930</v>
      </c>
      <c r="D610" s="59" t="s">
        <v>1420</v>
      </c>
      <c r="E610" s="59" t="s">
        <v>931</v>
      </c>
      <c r="F610" s="59" t="s">
        <v>932</v>
      </c>
      <c r="G610" s="60">
        <v>157</v>
      </c>
      <c r="H610" s="60">
        <v>99</v>
      </c>
      <c r="I610" s="61">
        <v>0.63057324840700002</v>
      </c>
      <c r="J610" s="60">
        <v>99</v>
      </c>
      <c r="K610" s="61">
        <v>0.63057324840700002</v>
      </c>
      <c r="L610" s="60">
        <v>99</v>
      </c>
      <c r="M610" s="61">
        <v>0.63057324840700002</v>
      </c>
      <c r="N610" s="60">
        <v>0</v>
      </c>
      <c r="O610" s="61">
        <v>0</v>
      </c>
      <c r="P610" s="60">
        <v>0</v>
      </c>
      <c r="Q610" s="73">
        <v>0</v>
      </c>
    </row>
    <row r="611" spans="1:17">
      <c r="A611" s="72" t="s">
        <v>1139</v>
      </c>
      <c r="B611" s="59" t="s">
        <v>1172</v>
      </c>
      <c r="C611" s="59" t="s">
        <v>1173</v>
      </c>
      <c r="D611" s="59" t="s">
        <v>1420</v>
      </c>
      <c r="E611" s="59" t="s">
        <v>1174</v>
      </c>
      <c r="F611" s="59" t="s">
        <v>1175</v>
      </c>
      <c r="G611" s="60">
        <v>153</v>
      </c>
      <c r="H611" s="60">
        <v>144</v>
      </c>
      <c r="I611" s="61">
        <v>0.94117647058800002</v>
      </c>
      <c r="J611" s="60">
        <v>140</v>
      </c>
      <c r="K611" s="61">
        <v>0.91503267973799995</v>
      </c>
      <c r="L611" s="60">
        <v>145</v>
      </c>
      <c r="M611" s="61">
        <v>0.94771241829999997</v>
      </c>
      <c r="N611" s="60">
        <v>1</v>
      </c>
      <c r="O611" s="61">
        <v>6.535947712E-3</v>
      </c>
      <c r="P611" s="60">
        <v>4</v>
      </c>
      <c r="Q611" s="73">
        <v>2.6143790848999999E-2</v>
      </c>
    </row>
    <row r="612" spans="1:17">
      <c r="A612" s="72" t="s">
        <v>1317</v>
      </c>
      <c r="B612" s="59" t="s">
        <v>1318</v>
      </c>
      <c r="C612" s="59" t="s">
        <v>1319</v>
      </c>
      <c r="D612" s="59" t="s">
        <v>1419</v>
      </c>
      <c r="E612" s="59" t="s">
        <v>1320</v>
      </c>
      <c r="F612" s="59" t="s">
        <v>1319</v>
      </c>
      <c r="G612" s="60">
        <v>29</v>
      </c>
      <c r="H612" s="60">
        <v>18</v>
      </c>
      <c r="I612" s="61">
        <v>0.62068965517200003</v>
      </c>
      <c r="J612" s="60">
        <v>15</v>
      </c>
      <c r="K612" s="61">
        <v>0.51724137931000003</v>
      </c>
      <c r="L612" s="60">
        <v>21</v>
      </c>
      <c r="M612" s="61">
        <v>0.72413793103400004</v>
      </c>
      <c r="N612" s="60">
        <v>3</v>
      </c>
      <c r="O612" s="61">
        <v>0.10344827586200001</v>
      </c>
      <c r="P612" s="60">
        <v>3</v>
      </c>
      <c r="Q612" s="73">
        <v>0.10344827586200001</v>
      </c>
    </row>
    <row r="613" spans="1:17">
      <c r="A613" s="72" t="s">
        <v>1296</v>
      </c>
      <c r="B613" s="59" t="s">
        <v>1309</v>
      </c>
      <c r="C613" s="59" t="s">
        <v>1310</v>
      </c>
      <c r="D613" s="59" t="s">
        <v>1420</v>
      </c>
      <c r="E613" s="59" t="s">
        <v>1311</v>
      </c>
      <c r="F613" s="59" t="s">
        <v>1312</v>
      </c>
      <c r="G613" s="60">
        <v>145</v>
      </c>
      <c r="H613" s="60">
        <v>95</v>
      </c>
      <c r="I613" s="61">
        <v>0.65517241379299995</v>
      </c>
      <c r="J613" s="60">
        <v>76</v>
      </c>
      <c r="K613" s="61">
        <v>0.52413793103399997</v>
      </c>
      <c r="L613" s="60">
        <v>95</v>
      </c>
      <c r="M613" s="61">
        <v>0.65517241379299995</v>
      </c>
      <c r="N613" s="60">
        <v>0</v>
      </c>
      <c r="O613" s="61">
        <v>0</v>
      </c>
      <c r="P613" s="60">
        <v>19</v>
      </c>
      <c r="Q613" s="73">
        <v>0.131034482758</v>
      </c>
    </row>
    <row r="614" spans="1:17">
      <c r="A614" s="72" t="s">
        <v>2007</v>
      </c>
      <c r="B614" s="59" t="s">
        <v>2024</v>
      </c>
      <c r="C614" s="59" t="s">
        <v>2025</v>
      </c>
      <c r="D614" s="59" t="s">
        <v>1420</v>
      </c>
      <c r="E614" s="59" t="s">
        <v>2026</v>
      </c>
      <c r="F614" s="59" t="s">
        <v>2027</v>
      </c>
      <c r="G614" s="60">
        <v>133</v>
      </c>
      <c r="H614" s="60">
        <v>73</v>
      </c>
      <c r="I614" s="61">
        <v>0.54887218045099995</v>
      </c>
      <c r="J614" s="60">
        <v>72</v>
      </c>
      <c r="K614" s="61">
        <v>0.54135338345799999</v>
      </c>
      <c r="L614" s="60">
        <v>83</v>
      </c>
      <c r="M614" s="61">
        <v>0.62406015037499996</v>
      </c>
      <c r="N614" s="60">
        <v>10</v>
      </c>
      <c r="O614" s="61">
        <v>7.5187969923999995E-2</v>
      </c>
      <c r="P614" s="60">
        <v>1</v>
      </c>
      <c r="Q614" s="73">
        <v>7.5187969919999998E-3</v>
      </c>
    </row>
    <row r="615" spans="1:17">
      <c r="A615" s="72" t="s">
        <v>2246</v>
      </c>
      <c r="B615" s="59" t="s">
        <v>2370</v>
      </c>
      <c r="C615" s="59" t="s">
        <v>2371</v>
      </c>
      <c r="D615" s="59" t="s">
        <v>1420</v>
      </c>
      <c r="E615" s="59" t="s">
        <v>2372</v>
      </c>
      <c r="F615" s="59" t="s">
        <v>2373</v>
      </c>
      <c r="G615" s="60">
        <v>499</v>
      </c>
      <c r="H615" s="60">
        <v>475</v>
      </c>
      <c r="I615" s="61">
        <v>0.95190380761500004</v>
      </c>
      <c r="J615" s="60">
        <v>474</v>
      </c>
      <c r="K615" s="61">
        <v>0.94989979959899995</v>
      </c>
      <c r="L615" s="60">
        <v>477</v>
      </c>
      <c r="M615" s="61">
        <v>0.955911823647</v>
      </c>
      <c r="N615" s="60">
        <v>2</v>
      </c>
      <c r="O615" s="61">
        <v>4.0080160320000004E-3</v>
      </c>
      <c r="P615" s="60">
        <v>1</v>
      </c>
      <c r="Q615" s="73">
        <v>2.0040080160000002E-3</v>
      </c>
    </row>
    <row r="616" spans="1:17">
      <c r="A616" s="72" t="s">
        <v>1331</v>
      </c>
      <c r="B616" s="59" t="s">
        <v>1381</v>
      </c>
      <c r="C616" s="59" t="s">
        <v>1382</v>
      </c>
      <c r="D616" s="59" t="s">
        <v>1420</v>
      </c>
      <c r="E616" s="59" t="s">
        <v>1383</v>
      </c>
      <c r="F616" s="59" t="s">
        <v>1384</v>
      </c>
      <c r="G616" s="60">
        <v>261</v>
      </c>
      <c r="H616" s="60">
        <v>175</v>
      </c>
      <c r="I616" s="61">
        <v>0.670498084291</v>
      </c>
      <c r="J616" s="60">
        <v>150</v>
      </c>
      <c r="K616" s="61">
        <v>0.57471264367800001</v>
      </c>
      <c r="L616" s="60">
        <v>193</v>
      </c>
      <c r="M616" s="61">
        <v>0.73946360153199997</v>
      </c>
      <c r="N616" s="60">
        <v>18</v>
      </c>
      <c r="O616" s="61">
        <v>6.8965517241000002E-2</v>
      </c>
      <c r="P616" s="60">
        <v>25</v>
      </c>
      <c r="Q616" s="73">
        <v>9.5785440612999997E-2</v>
      </c>
    </row>
    <row r="617" spans="1:17">
      <c r="A617" s="72" t="s">
        <v>1139</v>
      </c>
      <c r="B617" s="59" t="s">
        <v>1176</v>
      </c>
      <c r="C617" s="59" t="s">
        <v>1177</v>
      </c>
      <c r="D617" s="59" t="s">
        <v>1420</v>
      </c>
      <c r="E617" s="59" t="s">
        <v>1178</v>
      </c>
      <c r="F617" s="59" t="s">
        <v>1179</v>
      </c>
      <c r="G617" s="60">
        <v>83</v>
      </c>
      <c r="H617" s="60">
        <v>66</v>
      </c>
      <c r="I617" s="61">
        <v>0.79518072289099995</v>
      </c>
      <c r="J617" s="60">
        <v>50</v>
      </c>
      <c r="K617" s="61">
        <v>0.60240963855399998</v>
      </c>
      <c r="L617" s="60">
        <v>66</v>
      </c>
      <c r="M617" s="61">
        <v>0.79518072289099995</v>
      </c>
      <c r="N617" s="60">
        <v>0</v>
      </c>
      <c r="O617" s="61">
        <v>0</v>
      </c>
      <c r="P617" s="60">
        <v>16</v>
      </c>
      <c r="Q617" s="73">
        <v>0.19277108433699999</v>
      </c>
    </row>
    <row r="618" spans="1:17">
      <c r="A618" s="72" t="s">
        <v>2007</v>
      </c>
      <c r="B618" s="59" t="s">
        <v>2028</v>
      </c>
      <c r="C618" s="59" t="s">
        <v>2029</v>
      </c>
      <c r="D618" s="59" t="s">
        <v>1420</v>
      </c>
      <c r="E618" s="59" t="s">
        <v>2030</v>
      </c>
      <c r="F618" s="59" t="s">
        <v>2586</v>
      </c>
      <c r="G618" s="60">
        <v>117</v>
      </c>
      <c r="H618" s="60">
        <v>78</v>
      </c>
      <c r="I618" s="61">
        <v>0.66666666666600005</v>
      </c>
      <c r="J618" s="60">
        <v>75</v>
      </c>
      <c r="K618" s="61">
        <v>0.64102564102500004</v>
      </c>
      <c r="L618" s="60">
        <v>80</v>
      </c>
      <c r="M618" s="61">
        <v>0.68376068375999999</v>
      </c>
      <c r="N618" s="60">
        <v>2</v>
      </c>
      <c r="O618" s="61">
        <v>1.7094017093999998E-2</v>
      </c>
      <c r="P618" s="60">
        <v>3</v>
      </c>
      <c r="Q618" s="73">
        <v>2.5641025641000001E-2</v>
      </c>
    </row>
    <row r="619" spans="1:17">
      <c r="A619" s="72" t="s">
        <v>937</v>
      </c>
      <c r="B619" s="59" t="s">
        <v>2612</v>
      </c>
      <c r="C619" s="59" t="s">
        <v>2613</v>
      </c>
      <c r="D619" s="59" t="s">
        <v>1419</v>
      </c>
      <c r="E619" s="59" t="s">
        <v>2614</v>
      </c>
      <c r="F619" s="59" t="s">
        <v>2613</v>
      </c>
      <c r="G619" s="60">
        <v>33</v>
      </c>
      <c r="H619" s="60">
        <v>21</v>
      </c>
      <c r="I619" s="61">
        <v>0.63636363636299997</v>
      </c>
      <c r="J619" s="60">
        <v>21</v>
      </c>
      <c r="K619" s="61">
        <v>0.63636363636299997</v>
      </c>
      <c r="L619" s="60">
        <v>21</v>
      </c>
      <c r="M619" s="61">
        <v>0.63636363636299997</v>
      </c>
      <c r="N619" s="60">
        <v>0</v>
      </c>
      <c r="O619" s="61">
        <v>0</v>
      </c>
      <c r="P619" s="60">
        <v>0</v>
      </c>
      <c r="Q619" s="73">
        <v>0</v>
      </c>
    </row>
    <row r="620" spans="1:17">
      <c r="A620" s="72" t="s">
        <v>1900</v>
      </c>
      <c r="B620" s="59" t="s">
        <v>1956</v>
      </c>
      <c r="C620" s="59" t="s">
        <v>1957</v>
      </c>
      <c r="D620" s="59" t="s">
        <v>1420</v>
      </c>
      <c r="E620" s="59" t="s">
        <v>1958</v>
      </c>
      <c r="F620" s="59" t="s">
        <v>1959</v>
      </c>
      <c r="G620" s="60">
        <v>140</v>
      </c>
      <c r="H620" s="60">
        <v>95</v>
      </c>
      <c r="I620" s="61">
        <v>0.67857142857099995</v>
      </c>
      <c r="J620" s="60">
        <v>90</v>
      </c>
      <c r="K620" s="61">
        <v>0.64285714285700002</v>
      </c>
      <c r="L620" s="60">
        <v>95</v>
      </c>
      <c r="M620" s="61">
        <v>0.67857142857099995</v>
      </c>
      <c r="N620" s="60">
        <v>0</v>
      </c>
      <c r="O620" s="61">
        <v>0</v>
      </c>
      <c r="P620" s="60">
        <v>5</v>
      </c>
      <c r="Q620" s="73">
        <v>3.5714285714000003E-2</v>
      </c>
    </row>
    <row r="621" spans="1:17">
      <c r="A621" s="72" t="s">
        <v>1479</v>
      </c>
      <c r="B621" s="59" t="s">
        <v>1484</v>
      </c>
      <c r="C621" s="59" t="s">
        <v>1485</v>
      </c>
      <c r="D621" s="59" t="s">
        <v>1420</v>
      </c>
      <c r="E621" s="59" t="s">
        <v>1486</v>
      </c>
      <c r="F621" s="59" t="s">
        <v>1487</v>
      </c>
      <c r="G621" s="60">
        <v>267</v>
      </c>
      <c r="H621" s="60">
        <v>181</v>
      </c>
      <c r="I621" s="61">
        <v>0.677902621722</v>
      </c>
      <c r="J621" s="60">
        <v>172</v>
      </c>
      <c r="K621" s="61">
        <v>0.64419475655400005</v>
      </c>
      <c r="L621" s="60">
        <v>184</v>
      </c>
      <c r="M621" s="61">
        <v>0.68913857677900003</v>
      </c>
      <c r="N621" s="60">
        <v>3</v>
      </c>
      <c r="O621" s="61">
        <v>1.1235955056E-2</v>
      </c>
      <c r="P621" s="60">
        <v>9</v>
      </c>
      <c r="Q621" s="73">
        <v>3.3707865167999999E-2</v>
      </c>
    </row>
    <row r="622" spans="1:17">
      <c r="A622" s="72" t="s">
        <v>1193</v>
      </c>
      <c r="B622" s="59" t="s">
        <v>1228</v>
      </c>
      <c r="C622" s="59" t="s">
        <v>1229</v>
      </c>
      <c r="D622" s="59" t="s">
        <v>1420</v>
      </c>
      <c r="E622" s="59" t="s">
        <v>1230</v>
      </c>
      <c r="F622" s="59" t="s">
        <v>1231</v>
      </c>
      <c r="G622" s="60">
        <v>21</v>
      </c>
      <c r="H622" s="60">
        <v>10</v>
      </c>
      <c r="I622" s="61">
        <v>0.47619047618999999</v>
      </c>
      <c r="J622" s="60">
        <v>6</v>
      </c>
      <c r="K622" s="61">
        <v>0.28571428571399998</v>
      </c>
      <c r="L622" s="60">
        <v>10</v>
      </c>
      <c r="M622" s="61">
        <v>0.47619047618999999</v>
      </c>
      <c r="N622" s="60">
        <v>0</v>
      </c>
      <c r="O622" s="61">
        <v>0</v>
      </c>
      <c r="P622" s="60">
        <v>4</v>
      </c>
      <c r="Q622" s="73">
        <v>0.19047619047600001</v>
      </c>
    </row>
    <row r="623" spans="1:17">
      <c r="A623" s="72" t="s">
        <v>206</v>
      </c>
      <c r="B623" s="59" t="s">
        <v>219</v>
      </c>
      <c r="C623" s="59" t="s">
        <v>220</v>
      </c>
      <c r="D623" s="59" t="s">
        <v>1420</v>
      </c>
      <c r="E623" s="59" t="s">
        <v>221</v>
      </c>
      <c r="F623" s="59" t="s">
        <v>222</v>
      </c>
      <c r="G623" s="60">
        <v>180</v>
      </c>
      <c r="H623" s="60">
        <v>104</v>
      </c>
      <c r="I623" s="61">
        <v>0.57777777777700001</v>
      </c>
      <c r="J623" s="60">
        <v>100</v>
      </c>
      <c r="K623" s="61">
        <v>0.55555555555500002</v>
      </c>
      <c r="L623" s="60">
        <v>107</v>
      </c>
      <c r="M623" s="61">
        <v>0.59444444444400002</v>
      </c>
      <c r="N623" s="60">
        <v>3</v>
      </c>
      <c r="O623" s="61">
        <v>1.6666666665999998E-2</v>
      </c>
      <c r="P623" s="60">
        <v>4</v>
      </c>
      <c r="Q623" s="73">
        <v>2.2222222222000002E-2</v>
      </c>
    </row>
    <row r="624" spans="1:17">
      <c r="A624" s="72" t="s">
        <v>1878</v>
      </c>
      <c r="B624" s="59" t="s">
        <v>1897</v>
      </c>
      <c r="C624" s="59" t="s">
        <v>1898</v>
      </c>
      <c r="D624" s="59" t="s">
        <v>1420</v>
      </c>
      <c r="E624" s="59" t="s">
        <v>1899</v>
      </c>
      <c r="F624" s="59" t="s">
        <v>2316</v>
      </c>
      <c r="G624" s="60">
        <v>92</v>
      </c>
      <c r="H624" s="60">
        <v>48</v>
      </c>
      <c r="I624" s="61">
        <v>0.521739130434</v>
      </c>
      <c r="J624" s="60">
        <v>36</v>
      </c>
      <c r="K624" s="61">
        <v>0.39130434782599999</v>
      </c>
      <c r="L624" s="60">
        <v>51</v>
      </c>
      <c r="M624" s="61">
        <v>0.55434782608599997</v>
      </c>
      <c r="N624" s="60">
        <v>3</v>
      </c>
      <c r="O624" s="61">
        <v>3.2608695652000003E-2</v>
      </c>
      <c r="P624" s="60">
        <v>12</v>
      </c>
      <c r="Q624" s="73">
        <v>0.13043478260800001</v>
      </c>
    </row>
    <row r="625" spans="1:17">
      <c r="A625" s="72" t="s">
        <v>1900</v>
      </c>
      <c r="B625" s="59" t="s">
        <v>1960</v>
      </c>
      <c r="C625" s="59" t="s">
        <v>1961</v>
      </c>
      <c r="D625" s="59" t="s">
        <v>1420</v>
      </c>
      <c r="E625" s="59" t="s">
        <v>1962</v>
      </c>
      <c r="F625" s="59" t="s">
        <v>1963</v>
      </c>
      <c r="G625" s="60">
        <v>224</v>
      </c>
      <c r="H625" s="60">
        <v>165</v>
      </c>
      <c r="I625" s="61">
        <v>0.73660714285700002</v>
      </c>
      <c r="J625" s="60">
        <v>165</v>
      </c>
      <c r="K625" s="61">
        <v>0.73660714285700002</v>
      </c>
      <c r="L625" s="60">
        <v>179</v>
      </c>
      <c r="M625" s="61">
        <v>0.79910714285700002</v>
      </c>
      <c r="N625" s="60">
        <v>14</v>
      </c>
      <c r="O625" s="61">
        <v>6.25E-2</v>
      </c>
      <c r="P625" s="60">
        <v>0</v>
      </c>
      <c r="Q625" s="73">
        <v>0</v>
      </c>
    </row>
    <row r="626" spans="1:17">
      <c r="A626" s="72" t="s">
        <v>1971</v>
      </c>
      <c r="B626" s="59" t="s">
        <v>1999</v>
      </c>
      <c r="C626" s="59" t="s">
        <v>2000</v>
      </c>
      <c r="D626" s="59" t="s">
        <v>1420</v>
      </c>
      <c r="E626" s="59" t="s">
        <v>2001</v>
      </c>
      <c r="F626" s="59" t="s">
        <v>2002</v>
      </c>
      <c r="G626" s="60">
        <v>133</v>
      </c>
      <c r="H626" s="60">
        <v>87</v>
      </c>
      <c r="I626" s="61">
        <v>0.65413533834500004</v>
      </c>
      <c r="J626" s="60">
        <v>58</v>
      </c>
      <c r="K626" s="61">
        <v>0.43609022556299998</v>
      </c>
      <c r="L626" s="60">
        <v>91</v>
      </c>
      <c r="M626" s="61">
        <v>0.68421052631500001</v>
      </c>
      <c r="N626" s="60">
        <v>4</v>
      </c>
      <c r="O626" s="61">
        <v>3.0075187969000002E-2</v>
      </c>
      <c r="P626" s="60">
        <v>29</v>
      </c>
      <c r="Q626" s="73">
        <v>0.218045112781</v>
      </c>
    </row>
    <row r="627" spans="1:17">
      <c r="A627" s="72" t="s">
        <v>472</v>
      </c>
      <c r="B627" s="59" t="s">
        <v>499</v>
      </c>
      <c r="C627" s="59" t="s">
        <v>500</v>
      </c>
      <c r="D627" s="59" t="s">
        <v>1420</v>
      </c>
      <c r="E627" s="59" t="s">
        <v>501</v>
      </c>
      <c r="F627" s="59" t="s">
        <v>502</v>
      </c>
      <c r="G627" s="60">
        <v>56</v>
      </c>
      <c r="H627" s="60">
        <v>40</v>
      </c>
      <c r="I627" s="61">
        <v>0.71428571428499998</v>
      </c>
      <c r="J627" s="60">
        <v>35</v>
      </c>
      <c r="K627" s="61">
        <v>0.625</v>
      </c>
      <c r="L627" s="60">
        <v>46</v>
      </c>
      <c r="M627" s="61">
        <v>0.82142857142799997</v>
      </c>
      <c r="N627" s="60">
        <v>6</v>
      </c>
      <c r="O627" s="61">
        <v>0.107142857142</v>
      </c>
      <c r="P627" s="60">
        <v>5</v>
      </c>
      <c r="Q627" s="73">
        <v>8.9285714284999998E-2</v>
      </c>
    </row>
    <row r="628" spans="1:17">
      <c r="A628" s="72" t="s">
        <v>111</v>
      </c>
      <c r="B628" s="59" t="s">
        <v>163</v>
      </c>
      <c r="C628" s="59" t="s">
        <v>164</v>
      </c>
      <c r="D628" s="59" t="s">
        <v>1420</v>
      </c>
      <c r="E628" s="59" t="s">
        <v>165</v>
      </c>
      <c r="F628" s="59" t="s">
        <v>166</v>
      </c>
      <c r="G628" s="60">
        <v>106</v>
      </c>
      <c r="H628" s="60">
        <v>50</v>
      </c>
      <c r="I628" s="61">
        <v>0.471698113207</v>
      </c>
      <c r="J628" s="60">
        <v>50</v>
      </c>
      <c r="K628" s="61">
        <v>0.471698113207</v>
      </c>
      <c r="L628" s="60">
        <v>62</v>
      </c>
      <c r="M628" s="61">
        <v>0.58490566037699998</v>
      </c>
      <c r="N628" s="60">
        <v>12</v>
      </c>
      <c r="O628" s="61">
        <v>0.113207547169</v>
      </c>
      <c r="P628" s="60">
        <v>0</v>
      </c>
      <c r="Q628" s="73">
        <v>0</v>
      </c>
    </row>
    <row r="629" spans="1:17">
      <c r="A629" s="72" t="s">
        <v>2386</v>
      </c>
      <c r="B629" s="59" t="s">
        <v>2410</v>
      </c>
      <c r="C629" s="59" t="s">
        <v>2411</v>
      </c>
      <c r="D629" s="59" t="s">
        <v>1420</v>
      </c>
      <c r="E629" s="59" t="s">
        <v>2412</v>
      </c>
      <c r="F629" s="59" t="s">
        <v>2413</v>
      </c>
      <c r="G629" s="60">
        <v>59</v>
      </c>
      <c r="H629" s="60">
        <v>31</v>
      </c>
      <c r="I629" s="61">
        <v>0.52542372881300003</v>
      </c>
      <c r="J629" s="60">
        <v>29</v>
      </c>
      <c r="K629" s="61">
        <v>0.49152542372800001</v>
      </c>
      <c r="L629" s="60">
        <v>32</v>
      </c>
      <c r="M629" s="61">
        <v>0.54237288135499995</v>
      </c>
      <c r="N629" s="60">
        <v>1</v>
      </c>
      <c r="O629" s="61">
        <v>1.6949152541999999E-2</v>
      </c>
      <c r="P629" s="60">
        <v>2</v>
      </c>
      <c r="Q629" s="73">
        <v>3.3898305083999998E-2</v>
      </c>
    </row>
    <row r="630" spans="1:17">
      <c r="A630" s="72" t="s">
        <v>171</v>
      </c>
      <c r="B630" s="59" t="s">
        <v>195</v>
      </c>
      <c r="C630" s="59" t="s">
        <v>196</v>
      </c>
      <c r="D630" s="59" t="s">
        <v>1420</v>
      </c>
      <c r="E630" s="59" t="s">
        <v>197</v>
      </c>
      <c r="F630" s="59" t="s">
        <v>198</v>
      </c>
      <c r="G630" s="60">
        <v>211</v>
      </c>
      <c r="H630" s="60">
        <v>139</v>
      </c>
      <c r="I630" s="61">
        <v>0.65876777251100005</v>
      </c>
      <c r="J630" s="60">
        <v>114</v>
      </c>
      <c r="K630" s="61">
        <v>0.54028436018899995</v>
      </c>
      <c r="L630" s="60">
        <v>149</v>
      </c>
      <c r="M630" s="61">
        <v>0.70616113743999998</v>
      </c>
      <c r="N630" s="60">
        <v>10</v>
      </c>
      <c r="O630" s="61">
        <v>4.7393364927999997E-2</v>
      </c>
      <c r="P630" s="60">
        <v>25</v>
      </c>
      <c r="Q630" s="73">
        <v>0.11848341232200001</v>
      </c>
    </row>
    <row r="631" spans="1:17">
      <c r="A631" s="72" t="s">
        <v>2246</v>
      </c>
      <c r="B631" s="59" t="s">
        <v>2374</v>
      </c>
      <c r="C631" s="59" t="s">
        <v>2375</v>
      </c>
      <c r="D631" s="59" t="s">
        <v>1420</v>
      </c>
      <c r="E631" s="59" t="s">
        <v>2376</v>
      </c>
      <c r="F631" s="59" t="s">
        <v>2377</v>
      </c>
      <c r="G631" s="60">
        <v>358</v>
      </c>
      <c r="H631" s="60">
        <v>334</v>
      </c>
      <c r="I631" s="61">
        <v>0.93296089385400005</v>
      </c>
      <c r="J631" s="60">
        <v>334</v>
      </c>
      <c r="K631" s="61">
        <v>0.93296089385400005</v>
      </c>
      <c r="L631" s="60">
        <v>341</v>
      </c>
      <c r="M631" s="61">
        <v>0.95251396647999997</v>
      </c>
      <c r="N631" s="60">
        <v>7</v>
      </c>
      <c r="O631" s="61">
        <v>1.9553072625000001E-2</v>
      </c>
      <c r="P631" s="60">
        <v>0</v>
      </c>
      <c r="Q631" s="73">
        <v>0</v>
      </c>
    </row>
    <row r="632" spans="1:17">
      <c r="A632" s="72" t="s">
        <v>280</v>
      </c>
      <c r="B632" s="59" t="s">
        <v>321</v>
      </c>
      <c r="C632" s="59" t="s">
        <v>322</v>
      </c>
      <c r="D632" s="59" t="s">
        <v>1420</v>
      </c>
      <c r="E632" s="59" t="s">
        <v>323</v>
      </c>
      <c r="F632" s="59" t="s">
        <v>324</v>
      </c>
      <c r="G632" s="60">
        <v>102</v>
      </c>
      <c r="H632" s="60">
        <v>71</v>
      </c>
      <c r="I632" s="61">
        <v>0.69607843137199998</v>
      </c>
      <c r="J632" s="60">
        <v>68</v>
      </c>
      <c r="K632" s="61">
        <v>0.66666666666600005</v>
      </c>
      <c r="L632" s="60">
        <v>75</v>
      </c>
      <c r="M632" s="61">
        <v>0.73529411764700003</v>
      </c>
      <c r="N632" s="60">
        <v>4</v>
      </c>
      <c r="O632" s="61">
        <v>3.9215686274000003E-2</v>
      </c>
      <c r="P632" s="60">
        <v>3</v>
      </c>
      <c r="Q632" s="73">
        <v>2.9411764704999999E-2</v>
      </c>
    </row>
    <row r="633" spans="1:17">
      <c r="A633" s="72" t="s">
        <v>1582</v>
      </c>
      <c r="B633" s="59" t="s">
        <v>1603</v>
      </c>
      <c r="C633" s="59" t="s">
        <v>1604</v>
      </c>
      <c r="D633" s="59" t="s">
        <v>1420</v>
      </c>
      <c r="E633" s="59" t="s">
        <v>1605</v>
      </c>
      <c r="F633" s="59" t="s">
        <v>1606</v>
      </c>
      <c r="G633" s="60">
        <v>134</v>
      </c>
      <c r="H633" s="60">
        <v>101</v>
      </c>
      <c r="I633" s="61">
        <v>0.75373134328299995</v>
      </c>
      <c r="J633" s="60">
        <v>85</v>
      </c>
      <c r="K633" s="61">
        <v>0.63432835820800004</v>
      </c>
      <c r="L633" s="60">
        <v>107</v>
      </c>
      <c r="M633" s="61">
        <v>0.79850746268600004</v>
      </c>
      <c r="N633" s="60">
        <v>6</v>
      </c>
      <c r="O633" s="61">
        <v>4.4776119401999999E-2</v>
      </c>
      <c r="P633" s="60">
        <v>16</v>
      </c>
      <c r="Q633" s="73">
        <v>0.119402985074</v>
      </c>
    </row>
    <row r="634" spans="1:17">
      <c r="A634" s="72" t="s">
        <v>37</v>
      </c>
      <c r="B634" s="59" t="s">
        <v>86</v>
      </c>
      <c r="C634" s="59" t="s">
        <v>87</v>
      </c>
      <c r="D634" s="59" t="s">
        <v>1420</v>
      </c>
      <c r="E634" s="59" t="s">
        <v>88</v>
      </c>
      <c r="F634" s="59" t="s">
        <v>89</v>
      </c>
      <c r="G634" s="60">
        <v>896</v>
      </c>
      <c r="H634" s="60">
        <v>678</v>
      </c>
      <c r="I634" s="61">
        <v>0.75669642857099995</v>
      </c>
      <c r="J634" s="60">
        <v>650</v>
      </c>
      <c r="K634" s="61">
        <v>0.72544642857099995</v>
      </c>
      <c r="L634" s="60">
        <v>717</v>
      </c>
      <c r="M634" s="61">
        <v>0.80022321428499998</v>
      </c>
      <c r="N634" s="60">
        <v>39</v>
      </c>
      <c r="O634" s="61">
        <v>4.3526785714000003E-2</v>
      </c>
      <c r="P634" s="60">
        <v>28</v>
      </c>
      <c r="Q634" s="73">
        <v>3.125E-2</v>
      </c>
    </row>
    <row r="635" spans="1:17">
      <c r="A635" s="72" t="s">
        <v>2544</v>
      </c>
      <c r="B635" s="59" t="s">
        <v>33</v>
      </c>
      <c r="C635" s="59" t="s">
        <v>34</v>
      </c>
      <c r="D635" s="59" t="s">
        <v>1420</v>
      </c>
      <c r="E635" s="59" t="s">
        <v>35</v>
      </c>
      <c r="F635" s="59" t="s">
        <v>36</v>
      </c>
      <c r="G635" s="60">
        <v>90</v>
      </c>
      <c r="H635" s="60">
        <v>62</v>
      </c>
      <c r="I635" s="61">
        <v>0.68888888888800004</v>
      </c>
      <c r="J635" s="60">
        <v>54</v>
      </c>
      <c r="K635" s="61">
        <v>0.6</v>
      </c>
      <c r="L635" s="60">
        <v>62</v>
      </c>
      <c r="M635" s="61">
        <v>0.68888888888800004</v>
      </c>
      <c r="N635" s="60">
        <v>0</v>
      </c>
      <c r="O635" s="61">
        <v>0</v>
      </c>
      <c r="P635" s="60">
        <v>8</v>
      </c>
      <c r="Q635" s="73">
        <v>8.8888888888000006E-2</v>
      </c>
    </row>
    <row r="636" spans="1:17">
      <c r="A636" s="72" t="s">
        <v>761</v>
      </c>
      <c r="B636" s="59" t="s">
        <v>830</v>
      </c>
      <c r="C636" s="59" t="s">
        <v>831</v>
      </c>
      <c r="D636" s="59" t="s">
        <v>1420</v>
      </c>
      <c r="E636" s="59" t="s">
        <v>832</v>
      </c>
      <c r="F636" s="59" t="s">
        <v>833</v>
      </c>
      <c r="G636" s="60">
        <v>341</v>
      </c>
      <c r="H636" s="60">
        <v>314</v>
      </c>
      <c r="I636" s="61">
        <v>0.92082111436900005</v>
      </c>
      <c r="J636" s="60">
        <v>314</v>
      </c>
      <c r="K636" s="61">
        <v>0.92082111436900005</v>
      </c>
      <c r="L636" s="60">
        <v>320</v>
      </c>
      <c r="M636" s="61">
        <v>0.93841642228699995</v>
      </c>
      <c r="N636" s="60">
        <v>6</v>
      </c>
      <c r="O636" s="61">
        <v>1.7595307917000001E-2</v>
      </c>
      <c r="P636" s="60">
        <v>0</v>
      </c>
      <c r="Q636" s="73">
        <v>0</v>
      </c>
    </row>
    <row r="637" spans="1:17">
      <c r="A637" s="72" t="s">
        <v>761</v>
      </c>
      <c r="B637" s="59" t="s">
        <v>834</v>
      </c>
      <c r="C637" s="59" t="s">
        <v>835</v>
      </c>
      <c r="D637" s="59" t="s">
        <v>1420</v>
      </c>
      <c r="E637" s="59" t="s">
        <v>836</v>
      </c>
      <c r="F637" s="59" t="s">
        <v>837</v>
      </c>
      <c r="G637" s="60">
        <v>252</v>
      </c>
      <c r="H637" s="60">
        <v>230</v>
      </c>
      <c r="I637" s="61">
        <v>0.91269841269800001</v>
      </c>
      <c r="J637" s="60">
        <v>230</v>
      </c>
      <c r="K637" s="61">
        <v>0.91269841269800001</v>
      </c>
      <c r="L637" s="60">
        <v>230</v>
      </c>
      <c r="M637" s="61">
        <v>0.91269841269800001</v>
      </c>
      <c r="N637" s="60">
        <v>0</v>
      </c>
      <c r="O637" s="61">
        <v>0</v>
      </c>
      <c r="P637" s="60">
        <v>0</v>
      </c>
      <c r="Q637" s="73">
        <v>0</v>
      </c>
    </row>
    <row r="638" spans="1:17">
      <c r="A638" s="72" t="s">
        <v>761</v>
      </c>
      <c r="B638" s="59" t="s">
        <v>838</v>
      </c>
      <c r="C638" s="59" t="s">
        <v>839</v>
      </c>
      <c r="D638" s="59" t="s">
        <v>1420</v>
      </c>
      <c r="E638" s="59" t="s">
        <v>840</v>
      </c>
      <c r="F638" s="59" t="s">
        <v>841</v>
      </c>
      <c r="G638" s="60">
        <v>248</v>
      </c>
      <c r="H638" s="60">
        <v>213</v>
      </c>
      <c r="I638" s="61">
        <v>0.85887096774100002</v>
      </c>
      <c r="J638" s="60">
        <v>211</v>
      </c>
      <c r="K638" s="61">
        <v>0.85080645161199997</v>
      </c>
      <c r="L638" s="60">
        <v>214</v>
      </c>
      <c r="M638" s="61">
        <v>0.86290322580599998</v>
      </c>
      <c r="N638" s="60">
        <v>1</v>
      </c>
      <c r="O638" s="61">
        <v>4.0322580640000001E-3</v>
      </c>
      <c r="P638" s="60">
        <v>2</v>
      </c>
      <c r="Q638" s="73">
        <v>8.0645161290000007E-3</v>
      </c>
    </row>
    <row r="639" spans="1:17">
      <c r="A639" s="72" t="s">
        <v>761</v>
      </c>
      <c r="B639" s="59" t="s">
        <v>842</v>
      </c>
      <c r="C639" s="59" t="s">
        <v>843</v>
      </c>
      <c r="D639" s="59" t="s">
        <v>1420</v>
      </c>
      <c r="E639" s="59" t="s">
        <v>844</v>
      </c>
      <c r="F639" s="59" t="s">
        <v>845</v>
      </c>
      <c r="G639" s="60">
        <v>239</v>
      </c>
      <c r="H639" s="60">
        <v>177</v>
      </c>
      <c r="I639" s="61">
        <v>0.74058577405799997</v>
      </c>
      <c r="J639" s="60">
        <v>177</v>
      </c>
      <c r="K639" s="61">
        <v>0.74058577405799997</v>
      </c>
      <c r="L639" s="60">
        <v>181</v>
      </c>
      <c r="M639" s="61">
        <v>0.757322175732</v>
      </c>
      <c r="N639" s="60">
        <v>4</v>
      </c>
      <c r="O639" s="61">
        <v>1.6736401673000001E-2</v>
      </c>
      <c r="P639" s="60">
        <v>0</v>
      </c>
      <c r="Q639" s="73">
        <v>0</v>
      </c>
    </row>
    <row r="640" spans="1:17">
      <c r="A640" s="72" t="s">
        <v>1607</v>
      </c>
      <c r="B640" s="59" t="s">
        <v>1775</v>
      </c>
      <c r="C640" s="59" t="s">
        <v>1776</v>
      </c>
      <c r="D640" s="59" t="s">
        <v>1420</v>
      </c>
      <c r="E640" s="59" t="s">
        <v>1777</v>
      </c>
      <c r="F640" s="59" t="s">
        <v>1778</v>
      </c>
      <c r="G640" s="60">
        <v>350</v>
      </c>
      <c r="H640" s="60">
        <v>341</v>
      </c>
      <c r="I640" s="61">
        <v>0.97428571428499999</v>
      </c>
      <c r="J640" s="60">
        <v>341</v>
      </c>
      <c r="K640" s="61">
        <v>0.97428571428499999</v>
      </c>
      <c r="L640" s="60">
        <v>341</v>
      </c>
      <c r="M640" s="61">
        <v>0.97428571428499999</v>
      </c>
      <c r="N640" s="60">
        <v>0</v>
      </c>
      <c r="O640" s="61">
        <v>0</v>
      </c>
      <c r="P640" s="60">
        <v>0</v>
      </c>
      <c r="Q640" s="73">
        <v>0</v>
      </c>
    </row>
    <row r="641" spans="1:17">
      <c r="A641" s="72" t="s">
        <v>1296</v>
      </c>
      <c r="B641" s="59" t="s">
        <v>1313</v>
      </c>
      <c r="C641" s="59" t="s">
        <v>1314</v>
      </c>
      <c r="D641" s="59" t="s">
        <v>1420</v>
      </c>
      <c r="E641" s="59" t="s">
        <v>1315</v>
      </c>
      <c r="F641" s="59" t="s">
        <v>1316</v>
      </c>
      <c r="G641" s="60">
        <v>71</v>
      </c>
      <c r="H641" s="60">
        <v>39</v>
      </c>
      <c r="I641" s="61">
        <v>0.54929577464699997</v>
      </c>
      <c r="J641" s="60">
        <v>36</v>
      </c>
      <c r="K641" s="61">
        <v>0.50704225352099996</v>
      </c>
      <c r="L641" s="60">
        <v>43</v>
      </c>
      <c r="M641" s="61">
        <v>0.60563380281599999</v>
      </c>
      <c r="N641" s="60">
        <v>4</v>
      </c>
      <c r="O641" s="61">
        <v>5.6338028169E-2</v>
      </c>
      <c r="P641" s="60">
        <v>3</v>
      </c>
      <c r="Q641" s="73">
        <v>4.2253521125999997E-2</v>
      </c>
    </row>
    <row r="642" spans="1:17">
      <c r="A642" s="72" t="s">
        <v>348</v>
      </c>
      <c r="B642" s="59" t="s">
        <v>387</v>
      </c>
      <c r="C642" s="59" t="s">
        <v>388</v>
      </c>
      <c r="D642" s="59" t="s">
        <v>1420</v>
      </c>
      <c r="E642" s="59" t="s">
        <v>389</v>
      </c>
      <c r="F642" s="59" t="s">
        <v>390</v>
      </c>
      <c r="G642" s="60">
        <v>199</v>
      </c>
      <c r="H642" s="60">
        <v>153</v>
      </c>
      <c r="I642" s="61">
        <v>0.76884422110499995</v>
      </c>
      <c r="J642" s="60">
        <v>143</v>
      </c>
      <c r="K642" s="61">
        <v>0.71859296482400004</v>
      </c>
      <c r="L642" s="60">
        <v>165</v>
      </c>
      <c r="M642" s="61">
        <v>0.82914572864299996</v>
      </c>
      <c r="N642" s="60">
        <v>12</v>
      </c>
      <c r="O642" s="61">
        <v>6.0301507536999997E-2</v>
      </c>
      <c r="P642" s="60">
        <v>10</v>
      </c>
      <c r="Q642" s="73">
        <v>5.0251256281000002E-2</v>
      </c>
    </row>
    <row r="643" spans="1:17">
      <c r="A643" s="72" t="s">
        <v>1113</v>
      </c>
      <c r="B643" s="59" t="s">
        <v>1390</v>
      </c>
      <c r="C643" s="59" t="s">
        <v>1391</v>
      </c>
      <c r="D643" s="59" t="s">
        <v>1420</v>
      </c>
      <c r="E643" s="59" t="s">
        <v>1392</v>
      </c>
      <c r="F643" s="59" t="s">
        <v>1393</v>
      </c>
      <c r="G643" s="60">
        <v>343</v>
      </c>
      <c r="H643" s="60">
        <v>240</v>
      </c>
      <c r="I643" s="61">
        <v>0.69970845480999999</v>
      </c>
      <c r="J643" s="60">
        <v>221</v>
      </c>
      <c r="K643" s="61">
        <v>0.64431486880400002</v>
      </c>
      <c r="L643" s="60">
        <v>241</v>
      </c>
      <c r="M643" s="61">
        <v>0.70262390670499997</v>
      </c>
      <c r="N643" s="60">
        <v>1</v>
      </c>
      <c r="O643" s="61">
        <v>2.9154518949999998E-3</v>
      </c>
      <c r="P643" s="60">
        <v>19</v>
      </c>
      <c r="Q643" s="73">
        <v>5.5393586005000002E-2</v>
      </c>
    </row>
    <row r="644" spans="1:17">
      <c r="A644" s="72" t="s">
        <v>37</v>
      </c>
      <c r="B644" s="59" t="s">
        <v>90</v>
      </c>
      <c r="C644" s="59" t="s">
        <v>91</v>
      </c>
      <c r="D644" s="59" t="s">
        <v>1420</v>
      </c>
      <c r="E644" s="59" t="s">
        <v>92</v>
      </c>
      <c r="F644" s="59" t="s">
        <v>93</v>
      </c>
      <c r="G644" s="60">
        <v>291</v>
      </c>
      <c r="H644" s="60">
        <v>263</v>
      </c>
      <c r="I644" s="61">
        <v>0.90378006872799999</v>
      </c>
      <c r="J644" s="60">
        <v>262</v>
      </c>
      <c r="K644" s="61">
        <v>0.90034364261099997</v>
      </c>
      <c r="L644" s="60">
        <v>268</v>
      </c>
      <c r="M644" s="61">
        <v>0.92096219931199996</v>
      </c>
      <c r="N644" s="60">
        <v>5</v>
      </c>
      <c r="O644" s="61">
        <v>1.7182130584000001E-2</v>
      </c>
      <c r="P644" s="60">
        <v>1</v>
      </c>
      <c r="Q644" s="73">
        <v>3.4364261160000002E-3</v>
      </c>
    </row>
    <row r="645" spans="1:17">
      <c r="A645" s="72" t="s">
        <v>1317</v>
      </c>
      <c r="B645" s="59" t="s">
        <v>1321</v>
      </c>
      <c r="C645" s="59" t="s">
        <v>1322</v>
      </c>
      <c r="D645" s="59" t="s">
        <v>1420</v>
      </c>
      <c r="E645" s="59" t="s">
        <v>1325</v>
      </c>
      <c r="F645" s="59" t="s">
        <v>1326</v>
      </c>
      <c r="G645" s="60">
        <v>79</v>
      </c>
      <c r="H645" s="60">
        <v>56</v>
      </c>
      <c r="I645" s="61">
        <v>0.70886075949299998</v>
      </c>
      <c r="J645" s="60">
        <v>52</v>
      </c>
      <c r="K645" s="61">
        <v>0.65822784810099999</v>
      </c>
      <c r="L645" s="60">
        <v>58</v>
      </c>
      <c r="M645" s="61">
        <v>0.73417721518900003</v>
      </c>
      <c r="N645" s="60">
        <v>2</v>
      </c>
      <c r="O645" s="61">
        <v>2.5316455695999999E-2</v>
      </c>
      <c r="P645" s="60">
        <v>4</v>
      </c>
      <c r="Q645" s="73">
        <v>5.0632911391999998E-2</v>
      </c>
    </row>
    <row r="646" spans="1:17">
      <c r="A646" s="72" t="s">
        <v>1317</v>
      </c>
      <c r="B646" s="59" t="s">
        <v>1321</v>
      </c>
      <c r="C646" s="59" t="s">
        <v>1322</v>
      </c>
      <c r="D646" s="59" t="s">
        <v>1420</v>
      </c>
      <c r="E646" s="59" t="s">
        <v>1327</v>
      </c>
      <c r="F646" s="59" t="s">
        <v>1328</v>
      </c>
      <c r="G646" s="60">
        <v>47</v>
      </c>
      <c r="H646" s="60">
        <v>26</v>
      </c>
      <c r="I646" s="61">
        <v>0.55319148936100004</v>
      </c>
      <c r="J646" s="60">
        <v>26</v>
      </c>
      <c r="K646" s="61">
        <v>0.55319148936100004</v>
      </c>
      <c r="L646" s="60">
        <v>26</v>
      </c>
      <c r="M646" s="61">
        <v>0.55319148936100004</v>
      </c>
      <c r="N646" s="60">
        <v>0</v>
      </c>
      <c r="O646" s="61">
        <v>0</v>
      </c>
      <c r="P646" s="60">
        <v>0</v>
      </c>
      <c r="Q646" s="73">
        <v>0</v>
      </c>
    </row>
    <row r="647" spans="1:17">
      <c r="A647" s="72" t="s">
        <v>1317</v>
      </c>
      <c r="B647" s="59" t="s">
        <v>1321</v>
      </c>
      <c r="C647" s="59" t="s">
        <v>1322</v>
      </c>
      <c r="D647" s="59" t="s">
        <v>1420</v>
      </c>
      <c r="E647" s="59" t="s">
        <v>1329</v>
      </c>
      <c r="F647" s="59" t="s">
        <v>1330</v>
      </c>
      <c r="G647" s="60">
        <v>187</v>
      </c>
      <c r="H647" s="60">
        <v>124</v>
      </c>
      <c r="I647" s="61">
        <v>0.66310160427800002</v>
      </c>
      <c r="J647" s="60">
        <v>116</v>
      </c>
      <c r="K647" s="61">
        <v>0.62032085561399997</v>
      </c>
      <c r="L647" s="60">
        <v>126</v>
      </c>
      <c r="M647" s="61">
        <v>0.67379679144299998</v>
      </c>
      <c r="N647" s="60">
        <v>2</v>
      </c>
      <c r="O647" s="61">
        <v>1.0695187165E-2</v>
      </c>
      <c r="P647" s="60">
        <v>8</v>
      </c>
      <c r="Q647" s="73">
        <v>4.2780748663000003E-2</v>
      </c>
    </row>
    <row r="648" spans="1:17">
      <c r="A648" s="72" t="s">
        <v>1317</v>
      </c>
      <c r="B648" s="59" t="s">
        <v>1321</v>
      </c>
      <c r="C648" s="59" t="s">
        <v>1322</v>
      </c>
      <c r="D648" s="59" t="s">
        <v>1420</v>
      </c>
      <c r="E648" s="59" t="s">
        <v>1323</v>
      </c>
      <c r="F648" s="59" t="s">
        <v>1324</v>
      </c>
      <c r="G648" s="60">
        <v>80</v>
      </c>
      <c r="H648" s="60">
        <v>39</v>
      </c>
      <c r="I648" s="61">
        <v>0.48749999999999999</v>
      </c>
      <c r="J648" s="60">
        <v>37</v>
      </c>
      <c r="K648" s="61">
        <v>0.46250000000000002</v>
      </c>
      <c r="L648" s="60">
        <v>42</v>
      </c>
      <c r="M648" s="61">
        <v>0.52500000000000002</v>
      </c>
      <c r="N648" s="60">
        <v>3</v>
      </c>
      <c r="O648" s="61">
        <v>3.7499999999999999E-2</v>
      </c>
      <c r="P648" s="60">
        <v>2</v>
      </c>
      <c r="Q648" s="73">
        <v>2.5000000000000001E-2</v>
      </c>
    </row>
    <row r="649" spans="1:17">
      <c r="A649" s="72" t="s">
        <v>893</v>
      </c>
      <c r="B649" s="59" t="s">
        <v>916</v>
      </c>
      <c r="C649" s="59" t="s">
        <v>917</v>
      </c>
      <c r="D649" s="59" t="s">
        <v>1420</v>
      </c>
      <c r="E649" s="59" t="s">
        <v>918</v>
      </c>
      <c r="F649" s="59" t="s">
        <v>919</v>
      </c>
      <c r="G649" s="60">
        <v>112</v>
      </c>
      <c r="H649" s="60">
        <v>63</v>
      </c>
      <c r="I649" s="61">
        <v>0.5625</v>
      </c>
      <c r="J649" s="60">
        <v>63</v>
      </c>
      <c r="K649" s="61">
        <v>0.5625</v>
      </c>
      <c r="L649" s="60">
        <v>69</v>
      </c>
      <c r="M649" s="61">
        <v>0.61607142857099995</v>
      </c>
      <c r="N649" s="60">
        <v>6</v>
      </c>
      <c r="O649" s="61">
        <v>5.3571428571000002E-2</v>
      </c>
      <c r="P649" s="60">
        <v>0</v>
      </c>
      <c r="Q649" s="73">
        <v>0</v>
      </c>
    </row>
    <row r="650" spans="1:17">
      <c r="A650" s="72" t="s">
        <v>391</v>
      </c>
      <c r="B650" s="59" t="s">
        <v>468</v>
      </c>
      <c r="C650" s="59" t="s">
        <v>469</v>
      </c>
      <c r="D650" s="59" t="s">
        <v>1420</v>
      </c>
      <c r="E650" s="59" t="s">
        <v>470</v>
      </c>
      <c r="F650" s="59" t="s">
        <v>471</v>
      </c>
      <c r="G650" s="60">
        <v>356</v>
      </c>
      <c r="H650" s="60">
        <v>265</v>
      </c>
      <c r="I650" s="61">
        <v>0.74438202247100005</v>
      </c>
      <c r="J650" s="60">
        <v>260</v>
      </c>
      <c r="K650" s="61">
        <v>0.73033707865099995</v>
      </c>
      <c r="L650" s="60">
        <v>275</v>
      </c>
      <c r="M650" s="61">
        <v>0.772471910112</v>
      </c>
      <c r="N650" s="60">
        <v>10</v>
      </c>
      <c r="O650" s="61">
        <v>2.8089887639999998E-2</v>
      </c>
      <c r="P650" s="60">
        <v>5</v>
      </c>
      <c r="Q650" s="73">
        <v>1.4044943819999999E-2</v>
      </c>
    </row>
    <row r="651" spans="1:17">
      <c r="A651" s="72" t="s">
        <v>1331</v>
      </c>
      <c r="B651" s="59" t="s">
        <v>1385</v>
      </c>
      <c r="C651" s="59" t="s">
        <v>1386</v>
      </c>
      <c r="D651" s="59" t="s">
        <v>1420</v>
      </c>
      <c r="E651" s="59" t="s">
        <v>1387</v>
      </c>
      <c r="F651" s="59" t="s">
        <v>1388</v>
      </c>
      <c r="G651" s="60">
        <v>103</v>
      </c>
      <c r="H651" s="60">
        <v>73</v>
      </c>
      <c r="I651" s="61">
        <v>0.70873786407700001</v>
      </c>
      <c r="J651" s="60">
        <v>59</v>
      </c>
      <c r="K651" s="61">
        <v>0.57281553397999996</v>
      </c>
      <c r="L651" s="60">
        <v>81</v>
      </c>
      <c r="M651" s="61">
        <v>0.78640776699000003</v>
      </c>
      <c r="N651" s="60">
        <v>8</v>
      </c>
      <c r="O651" s="61">
        <v>7.7669902912000002E-2</v>
      </c>
      <c r="P651" s="60">
        <v>14</v>
      </c>
      <c r="Q651" s="73">
        <v>0.135922330097</v>
      </c>
    </row>
    <row r="652" spans="1:17">
      <c r="A652" s="72" t="s">
        <v>111</v>
      </c>
      <c r="B652" s="59" t="s">
        <v>167</v>
      </c>
      <c r="C652" s="59" t="s">
        <v>168</v>
      </c>
      <c r="D652" s="59" t="s">
        <v>1420</v>
      </c>
      <c r="E652" s="59" t="s">
        <v>169</v>
      </c>
      <c r="F652" s="59" t="s">
        <v>170</v>
      </c>
      <c r="G652" s="60">
        <v>132</v>
      </c>
      <c r="H652" s="60">
        <v>87</v>
      </c>
      <c r="I652" s="61">
        <v>0.65909090909000001</v>
      </c>
      <c r="J652" s="60">
        <v>81</v>
      </c>
      <c r="K652" s="61">
        <v>0.61363636363600005</v>
      </c>
      <c r="L652" s="60">
        <v>94</v>
      </c>
      <c r="M652" s="61">
        <v>0.71212121212099999</v>
      </c>
      <c r="N652" s="60">
        <v>7</v>
      </c>
      <c r="O652" s="61">
        <v>5.3030303030000003E-2</v>
      </c>
      <c r="P652" s="60">
        <v>6</v>
      </c>
      <c r="Q652" s="73">
        <v>4.5454545454000003E-2</v>
      </c>
    </row>
    <row r="653" spans="1:17">
      <c r="A653" s="72" t="s">
        <v>1389</v>
      </c>
      <c r="B653" s="59" t="s">
        <v>1394</v>
      </c>
      <c r="C653" s="59" t="s">
        <v>1395</v>
      </c>
      <c r="D653" s="59" t="s">
        <v>1420</v>
      </c>
      <c r="E653" s="59" t="s">
        <v>1396</v>
      </c>
      <c r="F653" s="59" t="s">
        <v>1397</v>
      </c>
      <c r="G653" s="60">
        <v>237</v>
      </c>
      <c r="H653" s="60">
        <v>169</v>
      </c>
      <c r="I653" s="61">
        <v>0.713080168776</v>
      </c>
      <c r="J653" s="60">
        <v>164</v>
      </c>
      <c r="K653" s="61">
        <v>0.69198312236199999</v>
      </c>
      <c r="L653" s="60">
        <v>173</v>
      </c>
      <c r="M653" s="61">
        <v>0.72995780590699999</v>
      </c>
      <c r="N653" s="60">
        <v>4</v>
      </c>
      <c r="O653" s="61">
        <v>1.6877637130000001E-2</v>
      </c>
      <c r="P653" s="60">
        <v>5</v>
      </c>
      <c r="Q653" s="73">
        <v>2.1097046413E-2</v>
      </c>
    </row>
    <row r="654" spans="1:17">
      <c r="A654" s="72" t="s">
        <v>206</v>
      </c>
      <c r="B654" s="59" t="s">
        <v>223</v>
      </c>
      <c r="C654" s="59" t="s">
        <v>224</v>
      </c>
      <c r="D654" s="59" t="s">
        <v>1420</v>
      </c>
      <c r="E654" s="59" t="s">
        <v>225</v>
      </c>
      <c r="F654" s="59" t="s">
        <v>226</v>
      </c>
      <c r="G654" s="60">
        <v>256</v>
      </c>
      <c r="H654" s="60">
        <v>156</v>
      </c>
      <c r="I654" s="61">
        <v>0.609375</v>
      </c>
      <c r="J654" s="60">
        <v>152</v>
      </c>
      <c r="K654" s="61">
        <v>0.59375</v>
      </c>
      <c r="L654" s="60">
        <v>167</v>
      </c>
      <c r="M654" s="61">
        <v>0.65234375</v>
      </c>
      <c r="N654" s="60">
        <v>11</v>
      </c>
      <c r="O654" s="61">
        <v>4.296875E-2</v>
      </c>
      <c r="P654" s="60">
        <v>4</v>
      </c>
      <c r="Q654" s="73">
        <v>1.5625E-2</v>
      </c>
    </row>
    <row r="655" spans="1:17">
      <c r="A655" s="72" t="s">
        <v>2205</v>
      </c>
      <c r="B655" s="59" t="s">
        <v>2225</v>
      </c>
      <c r="C655" s="59" t="s">
        <v>2226</v>
      </c>
      <c r="D655" s="59" t="s">
        <v>1420</v>
      </c>
      <c r="E655" s="59" t="s">
        <v>2227</v>
      </c>
      <c r="F655" s="59" t="s">
        <v>2228</v>
      </c>
      <c r="G655" s="60">
        <v>69</v>
      </c>
      <c r="H655" s="60">
        <v>50</v>
      </c>
      <c r="I655" s="61">
        <v>0.72463768115899996</v>
      </c>
      <c r="J655" s="60">
        <v>50</v>
      </c>
      <c r="K655" s="61">
        <v>0.72463768115899996</v>
      </c>
      <c r="L655" s="60">
        <v>50</v>
      </c>
      <c r="M655" s="61">
        <v>0.72463768115899996</v>
      </c>
      <c r="N655" s="60">
        <v>0</v>
      </c>
      <c r="O655" s="61">
        <v>0</v>
      </c>
      <c r="P655" s="60">
        <v>0</v>
      </c>
      <c r="Q655" s="73">
        <v>0</v>
      </c>
    </row>
    <row r="656" spans="1:17">
      <c r="A656" s="72" t="s">
        <v>1266</v>
      </c>
      <c r="B656" s="59" t="s">
        <v>1283</v>
      </c>
      <c r="C656" s="59" t="s">
        <v>1284</v>
      </c>
      <c r="D656" s="59" t="s">
        <v>1420</v>
      </c>
      <c r="E656" s="59" t="s">
        <v>1285</v>
      </c>
      <c r="F656" s="59" t="s">
        <v>1286</v>
      </c>
      <c r="G656" s="60">
        <v>94</v>
      </c>
      <c r="H656" s="60">
        <v>72</v>
      </c>
      <c r="I656" s="61">
        <v>0.76595744680800004</v>
      </c>
      <c r="J656" s="60">
        <v>71</v>
      </c>
      <c r="K656" s="61">
        <v>0.75531914893600005</v>
      </c>
      <c r="L656" s="60">
        <v>73</v>
      </c>
      <c r="M656" s="61">
        <v>0.77659574468000003</v>
      </c>
      <c r="N656" s="60">
        <v>1</v>
      </c>
      <c r="O656" s="61">
        <v>1.0638297872E-2</v>
      </c>
      <c r="P656" s="60">
        <v>1</v>
      </c>
      <c r="Q656" s="73">
        <v>1.0638297872E-2</v>
      </c>
    </row>
    <row r="657" spans="1:17">
      <c r="A657" s="72" t="s">
        <v>1607</v>
      </c>
      <c r="B657" s="59" t="s">
        <v>1779</v>
      </c>
      <c r="C657" s="59" t="s">
        <v>1780</v>
      </c>
      <c r="D657" s="59" t="s">
        <v>1420</v>
      </c>
      <c r="E657" s="59" t="s">
        <v>1781</v>
      </c>
      <c r="F657" s="59" t="s">
        <v>1782</v>
      </c>
      <c r="G657" s="60">
        <v>250</v>
      </c>
      <c r="H657" s="60">
        <v>210</v>
      </c>
      <c r="I657" s="61">
        <v>0.84</v>
      </c>
      <c r="J657" s="60">
        <v>199</v>
      </c>
      <c r="K657" s="61">
        <v>0.79600000000000004</v>
      </c>
      <c r="L657" s="60">
        <v>216</v>
      </c>
      <c r="M657" s="61">
        <v>0.86399999999999999</v>
      </c>
      <c r="N657" s="60">
        <v>6</v>
      </c>
      <c r="O657" s="61">
        <v>2.4E-2</v>
      </c>
      <c r="P657" s="60">
        <v>11</v>
      </c>
      <c r="Q657" s="73">
        <v>4.3999999999999997E-2</v>
      </c>
    </row>
    <row r="658" spans="1:17">
      <c r="A658" s="72" t="s">
        <v>2414</v>
      </c>
      <c r="B658" s="59" t="s">
        <v>2443</v>
      </c>
      <c r="C658" s="59" t="s">
        <v>2444</v>
      </c>
      <c r="D658" s="59" t="s">
        <v>1420</v>
      </c>
      <c r="E658" s="59" t="s">
        <v>2445</v>
      </c>
      <c r="F658" s="59" t="s">
        <v>2446</v>
      </c>
      <c r="G658" s="60">
        <v>85</v>
      </c>
      <c r="H658" s="60">
        <v>53</v>
      </c>
      <c r="I658" s="61">
        <v>0.62352941176400001</v>
      </c>
      <c r="J658" s="60">
        <v>40</v>
      </c>
      <c r="K658" s="61">
        <v>0.47058823529400001</v>
      </c>
      <c r="L658" s="60">
        <v>55</v>
      </c>
      <c r="M658" s="61">
        <v>0.64705882352900002</v>
      </c>
      <c r="N658" s="60">
        <v>2</v>
      </c>
      <c r="O658" s="61">
        <v>2.3529411763999999E-2</v>
      </c>
      <c r="P658" s="60">
        <v>13</v>
      </c>
      <c r="Q658" s="73">
        <v>0.15294117647</v>
      </c>
    </row>
    <row r="659" spans="1:17">
      <c r="A659" s="72" t="s">
        <v>2246</v>
      </c>
      <c r="B659" s="59" t="s">
        <v>2378</v>
      </c>
      <c r="C659" s="59" t="s">
        <v>2379</v>
      </c>
      <c r="D659" s="59" t="s">
        <v>1420</v>
      </c>
      <c r="E659" s="59" t="s">
        <v>2384</v>
      </c>
      <c r="F659" s="59" t="s">
        <v>2385</v>
      </c>
      <c r="G659" s="60">
        <v>299</v>
      </c>
      <c r="H659" s="60">
        <v>264</v>
      </c>
      <c r="I659" s="61">
        <v>0.88294314381200001</v>
      </c>
      <c r="J659" s="60">
        <v>262</v>
      </c>
      <c r="K659" s="61">
        <v>0.876254180602</v>
      </c>
      <c r="L659" s="60">
        <v>270</v>
      </c>
      <c r="M659" s="61">
        <v>0.90301003344399999</v>
      </c>
      <c r="N659" s="60">
        <v>6</v>
      </c>
      <c r="O659" s="61">
        <v>2.0066889631999998E-2</v>
      </c>
      <c r="P659" s="60">
        <v>2</v>
      </c>
      <c r="Q659" s="73">
        <v>6.6889632100000001E-3</v>
      </c>
    </row>
    <row r="660" spans="1:17">
      <c r="A660" s="72" t="s">
        <v>2246</v>
      </c>
      <c r="B660" s="59" t="s">
        <v>2378</v>
      </c>
      <c r="C660" s="59" t="s">
        <v>2379</v>
      </c>
      <c r="D660" s="59" t="s">
        <v>1420</v>
      </c>
      <c r="E660" s="59" t="s">
        <v>2382</v>
      </c>
      <c r="F660" s="59" t="s">
        <v>2383</v>
      </c>
      <c r="G660" s="60">
        <v>353</v>
      </c>
      <c r="H660" s="60">
        <v>309</v>
      </c>
      <c r="I660" s="61">
        <v>0.87535410764800003</v>
      </c>
      <c r="J660" s="60">
        <v>304</v>
      </c>
      <c r="K660" s="61">
        <v>0.86118980169899995</v>
      </c>
      <c r="L660" s="60">
        <v>314</v>
      </c>
      <c r="M660" s="61">
        <v>0.88951841359700001</v>
      </c>
      <c r="N660" s="60">
        <v>5</v>
      </c>
      <c r="O660" s="61">
        <v>1.4164305949E-2</v>
      </c>
      <c r="P660" s="60">
        <v>5</v>
      </c>
      <c r="Q660" s="73">
        <v>1.4164305949E-2</v>
      </c>
    </row>
    <row r="661" spans="1:17">
      <c r="A661" s="72" t="s">
        <v>2246</v>
      </c>
      <c r="B661" s="59" t="s">
        <v>2378</v>
      </c>
      <c r="C661" s="59" t="s">
        <v>2379</v>
      </c>
      <c r="D661" s="59" t="s">
        <v>1420</v>
      </c>
      <c r="E661" s="59" t="s">
        <v>2380</v>
      </c>
      <c r="F661" s="59" t="s">
        <v>2381</v>
      </c>
      <c r="G661" s="60">
        <v>308</v>
      </c>
      <c r="H661" s="60">
        <v>272</v>
      </c>
      <c r="I661" s="61">
        <v>0.88311688311600001</v>
      </c>
      <c r="J661" s="60">
        <v>268</v>
      </c>
      <c r="K661" s="61">
        <v>0.870129870129</v>
      </c>
      <c r="L661" s="60">
        <v>273</v>
      </c>
      <c r="M661" s="61">
        <v>0.88636363636299997</v>
      </c>
      <c r="N661" s="60">
        <v>1</v>
      </c>
      <c r="O661" s="61">
        <v>3.2467532460000001E-3</v>
      </c>
      <c r="P661" s="60">
        <v>4</v>
      </c>
      <c r="Q661" s="73">
        <v>1.2987012987E-2</v>
      </c>
    </row>
    <row r="662" spans="1:17">
      <c r="A662" s="72" t="s">
        <v>240</v>
      </c>
      <c r="B662" s="59" t="s">
        <v>257</v>
      </c>
      <c r="C662" s="59" t="s">
        <v>258</v>
      </c>
      <c r="D662" s="59" t="s">
        <v>1420</v>
      </c>
      <c r="E662" s="59" t="s">
        <v>259</v>
      </c>
      <c r="F662" s="59" t="s">
        <v>260</v>
      </c>
      <c r="G662" s="60">
        <v>72</v>
      </c>
      <c r="H662" s="60">
        <v>43</v>
      </c>
      <c r="I662" s="61">
        <v>0.59722222222200005</v>
      </c>
      <c r="J662" s="60">
        <v>32</v>
      </c>
      <c r="K662" s="61">
        <v>0.444444444444</v>
      </c>
      <c r="L662" s="60">
        <v>43</v>
      </c>
      <c r="M662" s="61">
        <v>0.59722222222200005</v>
      </c>
      <c r="N662" s="60">
        <v>0</v>
      </c>
      <c r="O662" s="61">
        <v>0</v>
      </c>
      <c r="P662" s="60">
        <v>11</v>
      </c>
      <c r="Q662" s="73">
        <v>0.152777777777</v>
      </c>
    </row>
    <row r="663" spans="1:17">
      <c r="A663" s="72" t="s">
        <v>1607</v>
      </c>
      <c r="B663" s="59" t="s">
        <v>1783</v>
      </c>
      <c r="C663" s="59" t="s">
        <v>1784</v>
      </c>
      <c r="D663" s="59" t="s">
        <v>1420</v>
      </c>
      <c r="E663" s="59" t="s">
        <v>1785</v>
      </c>
      <c r="F663" s="59" t="s">
        <v>1786</v>
      </c>
      <c r="G663" s="60">
        <v>230</v>
      </c>
      <c r="H663" s="60">
        <v>202</v>
      </c>
      <c r="I663" s="61">
        <v>0.87826086956500005</v>
      </c>
      <c r="J663" s="60">
        <v>189</v>
      </c>
      <c r="K663" s="61">
        <v>0.82173913043400004</v>
      </c>
      <c r="L663" s="60">
        <v>206</v>
      </c>
      <c r="M663" s="61">
        <v>0.895652173913</v>
      </c>
      <c r="N663" s="60">
        <v>4</v>
      </c>
      <c r="O663" s="61">
        <v>1.7391304347000001E-2</v>
      </c>
      <c r="P663" s="60">
        <v>13</v>
      </c>
      <c r="Q663" s="73">
        <v>5.6521739129999998E-2</v>
      </c>
    </row>
    <row r="664" spans="1:17">
      <c r="A664" s="72" t="s">
        <v>679</v>
      </c>
      <c r="B664" s="59" t="s">
        <v>725</v>
      </c>
      <c r="C664" s="59" t="s">
        <v>726</v>
      </c>
      <c r="D664" s="59" t="s">
        <v>1420</v>
      </c>
      <c r="E664" s="59" t="s">
        <v>727</v>
      </c>
      <c r="F664" s="59" t="s">
        <v>2595</v>
      </c>
      <c r="G664" s="60">
        <v>81</v>
      </c>
      <c r="H664" s="60">
        <v>58</v>
      </c>
      <c r="I664" s="61">
        <v>0.71604938271600005</v>
      </c>
      <c r="J664" s="60">
        <v>58</v>
      </c>
      <c r="K664" s="61">
        <v>0.71604938271600005</v>
      </c>
      <c r="L664" s="60">
        <v>58</v>
      </c>
      <c r="M664" s="61">
        <v>0.71604938271600005</v>
      </c>
      <c r="N664" s="60">
        <v>0</v>
      </c>
      <c r="O664" s="61">
        <v>0</v>
      </c>
      <c r="P664" s="60">
        <v>0</v>
      </c>
      <c r="Q664" s="73">
        <v>0</v>
      </c>
    </row>
    <row r="665" spans="1:17">
      <c r="A665" s="72" t="s">
        <v>1607</v>
      </c>
      <c r="B665" s="59" t="s">
        <v>1787</v>
      </c>
      <c r="C665" s="59" t="s">
        <v>1788</v>
      </c>
      <c r="D665" s="59" t="s">
        <v>1420</v>
      </c>
      <c r="E665" s="59" t="s">
        <v>1789</v>
      </c>
      <c r="F665" s="59" t="s">
        <v>1790</v>
      </c>
      <c r="G665" s="60">
        <v>276</v>
      </c>
      <c r="H665" s="60">
        <v>222</v>
      </c>
      <c r="I665" s="61">
        <v>0.80434782608599997</v>
      </c>
      <c r="J665" s="60">
        <v>213</v>
      </c>
      <c r="K665" s="61">
        <v>0.771739130434</v>
      </c>
      <c r="L665" s="60">
        <v>230</v>
      </c>
      <c r="M665" s="61">
        <v>0.83333333333299997</v>
      </c>
      <c r="N665" s="60">
        <v>8</v>
      </c>
      <c r="O665" s="61">
        <v>2.8985507245999999E-2</v>
      </c>
      <c r="P665" s="60">
        <v>9</v>
      </c>
      <c r="Q665" s="73">
        <v>3.2608695652000003E-2</v>
      </c>
    </row>
    <row r="666" spans="1:17">
      <c r="A666" s="72" t="s">
        <v>920</v>
      </c>
      <c r="B666" s="59" t="s">
        <v>933</v>
      </c>
      <c r="C666" s="59" t="s">
        <v>934</v>
      </c>
      <c r="D666" s="59" t="s">
        <v>1420</v>
      </c>
      <c r="E666" s="59" t="s">
        <v>935</v>
      </c>
      <c r="F666" s="59" t="s">
        <v>936</v>
      </c>
      <c r="G666" s="60">
        <v>206</v>
      </c>
      <c r="H666" s="60">
        <v>116</v>
      </c>
      <c r="I666" s="61">
        <v>0.56310679611600001</v>
      </c>
      <c r="J666" s="60">
        <v>108</v>
      </c>
      <c r="K666" s="61">
        <v>0.52427184465999999</v>
      </c>
      <c r="L666" s="60">
        <v>122</v>
      </c>
      <c r="M666" s="61">
        <v>0.59223300970799997</v>
      </c>
      <c r="N666" s="60">
        <v>6</v>
      </c>
      <c r="O666" s="61">
        <v>2.9126213591999999E-2</v>
      </c>
      <c r="P666" s="60">
        <v>8</v>
      </c>
      <c r="Q666" s="73">
        <v>3.8834951456000001E-2</v>
      </c>
    </row>
    <row r="667" spans="1:17">
      <c r="A667" s="72" t="s">
        <v>1488</v>
      </c>
      <c r="B667" s="59" t="s">
        <v>1540</v>
      </c>
      <c r="C667" s="59" t="s">
        <v>1541</v>
      </c>
      <c r="D667" s="59" t="s">
        <v>1420</v>
      </c>
      <c r="E667" s="59" t="s">
        <v>1542</v>
      </c>
      <c r="F667" s="59" t="s">
        <v>1543</v>
      </c>
      <c r="G667" s="60">
        <v>291</v>
      </c>
      <c r="H667" s="60">
        <v>213</v>
      </c>
      <c r="I667" s="61">
        <v>0.73195876288600004</v>
      </c>
      <c r="J667" s="60">
        <v>212</v>
      </c>
      <c r="K667" s="61">
        <v>0.72852233676900002</v>
      </c>
      <c r="L667" s="60">
        <v>216</v>
      </c>
      <c r="M667" s="61">
        <v>0.74226804123699996</v>
      </c>
      <c r="N667" s="60">
        <v>3</v>
      </c>
      <c r="O667" s="61">
        <v>1.0309278349999999E-2</v>
      </c>
      <c r="P667" s="60">
        <v>1</v>
      </c>
      <c r="Q667" s="73">
        <v>3.4364261160000002E-3</v>
      </c>
    </row>
    <row r="668" spans="1:17">
      <c r="A668" s="72" t="s">
        <v>1488</v>
      </c>
      <c r="B668" s="59" t="s">
        <v>1540</v>
      </c>
      <c r="C668" s="59" t="s">
        <v>1541</v>
      </c>
      <c r="D668" s="59" t="s">
        <v>1420</v>
      </c>
      <c r="E668" s="59" t="s">
        <v>1544</v>
      </c>
      <c r="F668" s="59" t="s">
        <v>1545</v>
      </c>
      <c r="G668" s="60">
        <v>283</v>
      </c>
      <c r="H668" s="60">
        <v>211</v>
      </c>
      <c r="I668" s="61">
        <v>0.74558303886900001</v>
      </c>
      <c r="J668" s="60">
        <v>211</v>
      </c>
      <c r="K668" s="61">
        <v>0.74558303886900001</v>
      </c>
      <c r="L668" s="60">
        <v>211</v>
      </c>
      <c r="M668" s="61">
        <v>0.74558303886900001</v>
      </c>
      <c r="N668" s="60">
        <v>0</v>
      </c>
      <c r="O668" s="61">
        <v>0</v>
      </c>
      <c r="P668" s="60">
        <v>0</v>
      </c>
      <c r="Q668" s="73">
        <v>0</v>
      </c>
    </row>
    <row r="669" spans="1:17">
      <c r="A669" s="72" t="s">
        <v>573</v>
      </c>
      <c r="B669" s="59" t="s">
        <v>606</v>
      </c>
      <c r="C669" s="59" t="s">
        <v>607</v>
      </c>
      <c r="D669" s="59" t="s">
        <v>1421</v>
      </c>
      <c r="E669" s="59" t="s">
        <v>608</v>
      </c>
      <c r="F669" s="59" t="s">
        <v>607</v>
      </c>
      <c r="G669" s="60">
        <v>111</v>
      </c>
      <c r="H669" s="60">
        <v>44</v>
      </c>
      <c r="I669" s="61">
        <v>0.39639639639599999</v>
      </c>
      <c r="J669" s="60">
        <v>44</v>
      </c>
      <c r="K669" s="61">
        <v>0.39639639639599999</v>
      </c>
      <c r="L669" s="60">
        <v>46</v>
      </c>
      <c r="M669" s="61">
        <v>0.41441441441400001</v>
      </c>
      <c r="N669" s="60">
        <v>2</v>
      </c>
      <c r="O669" s="61">
        <v>1.8018018018000001E-2</v>
      </c>
      <c r="P669" s="60">
        <v>0</v>
      </c>
      <c r="Q669" s="73">
        <v>0</v>
      </c>
    </row>
    <row r="670" spans="1:17">
      <c r="A670" s="72" t="s">
        <v>1488</v>
      </c>
      <c r="B670" s="59" t="s">
        <v>1546</v>
      </c>
      <c r="C670" s="59" t="s">
        <v>1547</v>
      </c>
      <c r="D670" s="59" t="s">
        <v>1420</v>
      </c>
      <c r="E670" s="59" t="s">
        <v>1548</v>
      </c>
      <c r="F670" s="59" t="s">
        <v>1549</v>
      </c>
      <c r="G670" s="60">
        <v>184</v>
      </c>
      <c r="H670" s="60">
        <v>139</v>
      </c>
      <c r="I670" s="61">
        <v>0.75543478260800001</v>
      </c>
      <c r="J670" s="60">
        <v>137</v>
      </c>
      <c r="K670" s="61">
        <v>0.74456521739100001</v>
      </c>
      <c r="L670" s="60">
        <v>141</v>
      </c>
      <c r="M670" s="61">
        <v>0.76630434782599999</v>
      </c>
      <c r="N670" s="60">
        <v>2</v>
      </c>
      <c r="O670" s="61">
        <v>1.0869565217000001E-2</v>
      </c>
      <c r="P670" s="60">
        <v>2</v>
      </c>
      <c r="Q670" s="73">
        <v>1.0869565217000001E-2</v>
      </c>
    </row>
    <row r="671" spans="1:17">
      <c r="A671" s="72" t="s">
        <v>1823</v>
      </c>
      <c r="B671" s="59" t="s">
        <v>1874</v>
      </c>
      <c r="C671" s="59" t="s">
        <v>1875</v>
      </c>
      <c r="D671" s="59" t="s">
        <v>1420</v>
      </c>
      <c r="E671" s="59" t="s">
        <v>1876</v>
      </c>
      <c r="F671" s="59" t="s">
        <v>1877</v>
      </c>
      <c r="G671" s="60">
        <v>69</v>
      </c>
      <c r="H671" s="60">
        <v>50</v>
      </c>
      <c r="I671" s="61">
        <v>0.72463768115899996</v>
      </c>
      <c r="J671" s="60">
        <v>45</v>
      </c>
      <c r="K671" s="61">
        <v>0.65217391304299999</v>
      </c>
      <c r="L671" s="60">
        <v>50</v>
      </c>
      <c r="M671" s="61">
        <v>0.72463768115899996</v>
      </c>
      <c r="N671" s="60">
        <v>0</v>
      </c>
      <c r="O671" s="61">
        <v>0</v>
      </c>
      <c r="P671" s="60">
        <v>5</v>
      </c>
      <c r="Q671" s="73">
        <v>7.2463768114999993E-2</v>
      </c>
    </row>
    <row r="672" spans="1:17">
      <c r="A672" s="72" t="s">
        <v>1389</v>
      </c>
      <c r="B672" s="59" t="s">
        <v>1398</v>
      </c>
      <c r="C672" s="59" t="s">
        <v>1399</v>
      </c>
      <c r="D672" s="59" t="s">
        <v>1420</v>
      </c>
      <c r="E672" s="59" t="s">
        <v>1400</v>
      </c>
      <c r="F672" s="59" t="s">
        <v>1401</v>
      </c>
      <c r="G672" s="60">
        <v>152</v>
      </c>
      <c r="H672" s="60">
        <v>114</v>
      </c>
      <c r="I672" s="61">
        <v>0.75</v>
      </c>
      <c r="J672" s="60">
        <v>108</v>
      </c>
      <c r="K672" s="61">
        <v>0.71052631578900005</v>
      </c>
      <c r="L672" s="60">
        <v>119</v>
      </c>
      <c r="M672" s="61">
        <v>0.78289473684199995</v>
      </c>
      <c r="N672" s="60">
        <v>5</v>
      </c>
      <c r="O672" s="61">
        <v>3.2894736841999998E-2</v>
      </c>
      <c r="P672" s="60">
        <v>6</v>
      </c>
      <c r="Q672" s="73">
        <v>3.9473684209999998E-2</v>
      </c>
    </row>
    <row r="673" spans="1:17">
      <c r="A673" s="72" t="s">
        <v>2151</v>
      </c>
      <c r="B673" s="59" t="s">
        <v>2196</v>
      </c>
      <c r="C673" s="59" t="s">
        <v>2197</v>
      </c>
      <c r="D673" s="59" t="s">
        <v>1420</v>
      </c>
      <c r="E673" s="59" t="s">
        <v>2198</v>
      </c>
      <c r="F673" s="59" t="s">
        <v>2199</v>
      </c>
      <c r="G673" s="60">
        <v>119</v>
      </c>
      <c r="H673" s="60">
        <v>99</v>
      </c>
      <c r="I673" s="61">
        <v>0.83193277310900005</v>
      </c>
      <c r="J673" s="60">
        <v>99</v>
      </c>
      <c r="K673" s="61">
        <v>0.83193277310900005</v>
      </c>
      <c r="L673" s="60">
        <v>99</v>
      </c>
      <c r="M673" s="61">
        <v>0.83193277310900005</v>
      </c>
      <c r="N673" s="60">
        <v>0</v>
      </c>
      <c r="O673" s="61">
        <v>0</v>
      </c>
      <c r="P673" s="60">
        <v>0</v>
      </c>
      <c r="Q673" s="73">
        <v>0</v>
      </c>
    </row>
    <row r="674" spans="1:17">
      <c r="A674" s="72" t="s">
        <v>531</v>
      </c>
      <c r="B674" s="59" t="s">
        <v>569</v>
      </c>
      <c r="C674" s="59" t="s">
        <v>570</v>
      </c>
      <c r="D674" s="59" t="s">
        <v>1420</v>
      </c>
      <c r="E674" s="59" t="s">
        <v>571</v>
      </c>
      <c r="F674" s="59" t="s">
        <v>572</v>
      </c>
      <c r="G674" s="60">
        <v>361</v>
      </c>
      <c r="H674" s="60">
        <v>246</v>
      </c>
      <c r="I674" s="61">
        <v>0.68144044321300001</v>
      </c>
      <c r="J674" s="60">
        <v>246</v>
      </c>
      <c r="K674" s="61">
        <v>0.68144044321300001</v>
      </c>
      <c r="L674" s="60">
        <v>257</v>
      </c>
      <c r="M674" s="61">
        <v>0.71191135734</v>
      </c>
      <c r="N674" s="60">
        <v>11</v>
      </c>
      <c r="O674" s="61">
        <v>3.0470914126999999E-2</v>
      </c>
      <c r="P674" s="60">
        <v>0</v>
      </c>
      <c r="Q674" s="73">
        <v>0</v>
      </c>
    </row>
    <row r="675" spans="1:17">
      <c r="A675" s="72" t="s">
        <v>573</v>
      </c>
      <c r="B675" s="59" t="s">
        <v>609</v>
      </c>
      <c r="C675" s="59" t="s">
        <v>610</v>
      </c>
      <c r="D675" s="59" t="s">
        <v>1420</v>
      </c>
      <c r="E675" s="59" t="s">
        <v>615</v>
      </c>
      <c r="F675" s="59" t="s">
        <v>616</v>
      </c>
      <c r="G675" s="60">
        <v>159</v>
      </c>
      <c r="H675" s="60">
        <v>0</v>
      </c>
      <c r="I675" s="61">
        <v>0</v>
      </c>
      <c r="J675" s="60">
        <v>0</v>
      </c>
      <c r="K675" s="61">
        <v>0</v>
      </c>
      <c r="L675" s="60">
        <v>0</v>
      </c>
      <c r="M675" s="61">
        <v>0</v>
      </c>
      <c r="N675" s="60">
        <v>0</v>
      </c>
      <c r="O675" s="61">
        <v>0</v>
      </c>
      <c r="P675" s="60">
        <v>0</v>
      </c>
      <c r="Q675" s="73">
        <v>0</v>
      </c>
    </row>
    <row r="676" spans="1:17">
      <c r="A676" s="72" t="s">
        <v>573</v>
      </c>
      <c r="B676" s="59" t="s">
        <v>609</v>
      </c>
      <c r="C676" s="59" t="s">
        <v>610</v>
      </c>
      <c r="D676" s="59" t="s">
        <v>1420</v>
      </c>
      <c r="E676" s="59" t="s">
        <v>613</v>
      </c>
      <c r="F676" s="59" t="s">
        <v>614</v>
      </c>
      <c r="G676" s="60">
        <v>128</v>
      </c>
      <c r="H676" s="60">
        <v>0</v>
      </c>
      <c r="I676" s="61">
        <v>0</v>
      </c>
      <c r="J676" s="60">
        <v>0</v>
      </c>
      <c r="K676" s="61">
        <v>0</v>
      </c>
      <c r="L676" s="60">
        <v>0</v>
      </c>
      <c r="M676" s="61">
        <v>0</v>
      </c>
      <c r="N676" s="60">
        <v>0</v>
      </c>
      <c r="O676" s="61">
        <v>0</v>
      </c>
      <c r="P676" s="60">
        <v>0</v>
      </c>
      <c r="Q676" s="73">
        <v>0</v>
      </c>
    </row>
    <row r="677" spans="1:17">
      <c r="A677" s="72" t="s">
        <v>573</v>
      </c>
      <c r="B677" s="59" t="s">
        <v>609</v>
      </c>
      <c r="C677" s="59" t="s">
        <v>610</v>
      </c>
      <c r="D677" s="59" t="s">
        <v>1420</v>
      </c>
      <c r="E677" s="59" t="s">
        <v>611</v>
      </c>
      <c r="F677" s="59" t="s">
        <v>612</v>
      </c>
      <c r="G677" s="60">
        <v>243</v>
      </c>
      <c r="H677" s="60">
        <v>0</v>
      </c>
      <c r="I677" s="61">
        <v>0</v>
      </c>
      <c r="J677" s="60">
        <v>0</v>
      </c>
      <c r="K677" s="61">
        <v>0</v>
      </c>
      <c r="L677" s="60">
        <v>0</v>
      </c>
      <c r="M677" s="61">
        <v>0</v>
      </c>
      <c r="N677" s="60">
        <v>0</v>
      </c>
      <c r="O677" s="61">
        <v>0</v>
      </c>
      <c r="P677" s="60">
        <v>0</v>
      </c>
      <c r="Q677" s="73">
        <v>0</v>
      </c>
    </row>
    <row r="678" spans="1:17">
      <c r="A678" s="72" t="s">
        <v>1607</v>
      </c>
      <c r="B678" s="59" t="s">
        <v>1791</v>
      </c>
      <c r="C678" s="59" t="s">
        <v>1792</v>
      </c>
      <c r="D678" s="59" t="s">
        <v>1420</v>
      </c>
      <c r="E678" s="59" t="s">
        <v>1793</v>
      </c>
      <c r="F678" s="59" t="s">
        <v>1794</v>
      </c>
      <c r="G678" s="60">
        <v>56</v>
      </c>
      <c r="H678" s="60">
        <v>28</v>
      </c>
      <c r="I678" s="61">
        <v>0.5</v>
      </c>
      <c r="J678" s="60">
        <v>28</v>
      </c>
      <c r="K678" s="61">
        <v>0.5</v>
      </c>
      <c r="L678" s="60">
        <v>30</v>
      </c>
      <c r="M678" s="61">
        <v>0.53571428571400004</v>
      </c>
      <c r="N678" s="60">
        <v>2</v>
      </c>
      <c r="O678" s="61">
        <v>3.5714285714000003E-2</v>
      </c>
      <c r="P678" s="60">
        <v>0</v>
      </c>
      <c r="Q678" s="73">
        <v>0</v>
      </c>
    </row>
    <row r="679" spans="1:17">
      <c r="A679" s="72" t="s">
        <v>37</v>
      </c>
      <c r="B679" s="59" t="s">
        <v>94</v>
      </c>
      <c r="C679" s="59" t="s">
        <v>95</v>
      </c>
      <c r="D679" s="59" t="s">
        <v>1420</v>
      </c>
      <c r="E679" s="59" t="s">
        <v>96</v>
      </c>
      <c r="F679" s="59" t="s">
        <v>97</v>
      </c>
      <c r="G679" s="60">
        <v>401</v>
      </c>
      <c r="H679" s="60">
        <v>228</v>
      </c>
      <c r="I679" s="61">
        <v>0.56857855361499998</v>
      </c>
      <c r="J679" s="60">
        <v>228</v>
      </c>
      <c r="K679" s="61">
        <v>0.56857855361499998</v>
      </c>
      <c r="L679" s="60">
        <v>239</v>
      </c>
      <c r="M679" s="61">
        <v>0.59600997506200004</v>
      </c>
      <c r="N679" s="60">
        <v>11</v>
      </c>
      <c r="O679" s="61">
        <v>2.7431421445999998E-2</v>
      </c>
      <c r="P679" s="60">
        <v>0</v>
      </c>
      <c r="Q679" s="73">
        <v>0</v>
      </c>
    </row>
    <row r="680" spans="1:17">
      <c r="A680" s="72" t="s">
        <v>1139</v>
      </c>
      <c r="B680" s="59" t="s">
        <v>1180</v>
      </c>
      <c r="C680" s="59" t="s">
        <v>1181</v>
      </c>
      <c r="D680" s="59" t="s">
        <v>1420</v>
      </c>
      <c r="E680" s="59" t="s">
        <v>1182</v>
      </c>
      <c r="F680" s="59" t="s">
        <v>1183</v>
      </c>
      <c r="G680" s="60">
        <v>71</v>
      </c>
      <c r="H680" s="60">
        <v>48</v>
      </c>
      <c r="I680" s="61">
        <v>0.67605633802800003</v>
      </c>
      <c r="J680" s="60">
        <v>38</v>
      </c>
      <c r="K680" s="61">
        <v>0.53521126760500004</v>
      </c>
      <c r="L680" s="60">
        <v>49</v>
      </c>
      <c r="M680" s="61">
        <v>0.69014084506999995</v>
      </c>
      <c r="N680" s="60">
        <v>1</v>
      </c>
      <c r="O680" s="61">
        <v>1.4084507042E-2</v>
      </c>
      <c r="P680" s="60">
        <v>10</v>
      </c>
      <c r="Q680" s="73">
        <v>0.14084507042200001</v>
      </c>
    </row>
    <row r="681" spans="1:17">
      <c r="A681" s="72" t="s">
        <v>1971</v>
      </c>
      <c r="B681" s="59" t="s">
        <v>2003</v>
      </c>
      <c r="C681" s="59" t="s">
        <v>2004</v>
      </c>
      <c r="D681" s="59" t="s">
        <v>1420</v>
      </c>
      <c r="E681" s="59" t="s">
        <v>2005</v>
      </c>
      <c r="F681" s="59" t="s">
        <v>2006</v>
      </c>
      <c r="G681" s="60">
        <v>48</v>
      </c>
      <c r="H681" s="60">
        <v>29</v>
      </c>
      <c r="I681" s="61">
        <v>0.60416666666600005</v>
      </c>
      <c r="J681" s="60">
        <v>23</v>
      </c>
      <c r="K681" s="61">
        <v>0.479166666666</v>
      </c>
      <c r="L681" s="60">
        <v>31</v>
      </c>
      <c r="M681" s="61">
        <v>0.64583333333299997</v>
      </c>
      <c r="N681" s="60">
        <v>2</v>
      </c>
      <c r="O681" s="61">
        <v>4.1666666666000003E-2</v>
      </c>
      <c r="P681" s="60">
        <v>6</v>
      </c>
      <c r="Q681" s="73">
        <v>0.125</v>
      </c>
    </row>
    <row r="682" spans="1:17">
      <c r="A682" s="72" t="s">
        <v>625</v>
      </c>
      <c r="B682" s="59" t="s">
        <v>654</v>
      </c>
      <c r="C682" s="59" t="s">
        <v>655</v>
      </c>
      <c r="D682" s="59" t="s">
        <v>1420</v>
      </c>
      <c r="E682" s="59" t="s">
        <v>656</v>
      </c>
      <c r="F682" s="59" t="s">
        <v>657</v>
      </c>
      <c r="G682" s="60">
        <v>373</v>
      </c>
      <c r="H682" s="60">
        <v>219</v>
      </c>
      <c r="I682" s="61">
        <v>0.58713136729199999</v>
      </c>
      <c r="J682" s="60">
        <v>210</v>
      </c>
      <c r="K682" s="61">
        <v>0.56300268096499995</v>
      </c>
      <c r="L682" s="60">
        <v>219</v>
      </c>
      <c r="M682" s="61">
        <v>0.58713136729199999</v>
      </c>
      <c r="N682" s="60">
        <v>0</v>
      </c>
      <c r="O682" s="61">
        <v>0</v>
      </c>
      <c r="P682" s="60">
        <v>9</v>
      </c>
      <c r="Q682" s="73">
        <v>2.4128686327E-2</v>
      </c>
    </row>
    <row r="683" spans="1:17">
      <c r="A683" s="72" t="s">
        <v>472</v>
      </c>
      <c r="B683" s="59" t="s">
        <v>503</v>
      </c>
      <c r="C683" s="59" t="s">
        <v>504</v>
      </c>
      <c r="D683" s="59" t="s">
        <v>1420</v>
      </c>
      <c r="E683" s="59" t="s">
        <v>505</v>
      </c>
      <c r="F683" s="59" t="s">
        <v>506</v>
      </c>
      <c r="G683" s="60">
        <v>108</v>
      </c>
      <c r="H683" s="60">
        <v>82</v>
      </c>
      <c r="I683" s="61">
        <v>0.75925925925899995</v>
      </c>
      <c r="J683" s="60">
        <v>74</v>
      </c>
      <c r="K683" s="61">
        <v>0.68518518518500005</v>
      </c>
      <c r="L683" s="60">
        <v>86</v>
      </c>
      <c r="M683" s="61">
        <v>0.79629629629599996</v>
      </c>
      <c r="N683" s="60">
        <v>4</v>
      </c>
      <c r="O683" s="61">
        <v>3.7037037037000002E-2</v>
      </c>
      <c r="P683" s="60">
        <v>8</v>
      </c>
      <c r="Q683" s="73">
        <v>7.4074074074000004E-2</v>
      </c>
    </row>
    <row r="684" spans="1:17">
      <c r="A684" s="72" t="s">
        <v>1900</v>
      </c>
      <c r="B684" s="59" t="s">
        <v>1964</v>
      </c>
      <c r="C684" s="59" t="s">
        <v>2318</v>
      </c>
      <c r="D684" s="59" t="s">
        <v>1420</v>
      </c>
      <c r="E684" s="59" t="s">
        <v>1965</v>
      </c>
      <c r="F684" s="59" t="s">
        <v>1966</v>
      </c>
      <c r="G684" s="60">
        <v>473</v>
      </c>
      <c r="H684" s="60">
        <v>323</v>
      </c>
      <c r="I684" s="61">
        <v>0.68287526427</v>
      </c>
      <c r="J684" s="60">
        <v>316</v>
      </c>
      <c r="K684" s="61">
        <v>0.66807610993599997</v>
      </c>
      <c r="L684" s="60">
        <v>341</v>
      </c>
      <c r="M684" s="61">
        <v>0.72093023255800004</v>
      </c>
      <c r="N684" s="60">
        <v>18</v>
      </c>
      <c r="O684" s="61">
        <v>3.8054968287000002E-2</v>
      </c>
      <c r="P684" s="60">
        <v>7</v>
      </c>
      <c r="Q684" s="73">
        <v>1.4799154334E-2</v>
      </c>
    </row>
    <row r="685" spans="1:17">
      <c r="A685" s="72" t="s">
        <v>855</v>
      </c>
      <c r="B685" s="59" t="s">
        <v>889</v>
      </c>
      <c r="C685" s="59" t="s">
        <v>890</v>
      </c>
      <c r="D685" s="59" t="s">
        <v>1420</v>
      </c>
      <c r="E685" s="59" t="s">
        <v>891</v>
      </c>
      <c r="F685" s="59" t="s">
        <v>892</v>
      </c>
      <c r="G685" s="60">
        <v>173</v>
      </c>
      <c r="H685" s="60">
        <v>135</v>
      </c>
      <c r="I685" s="61">
        <v>0.78034682080899997</v>
      </c>
      <c r="J685" s="60">
        <v>127</v>
      </c>
      <c r="K685" s="61">
        <v>0.73410404624199999</v>
      </c>
      <c r="L685" s="60">
        <v>136</v>
      </c>
      <c r="M685" s="61">
        <v>0.78612716763000001</v>
      </c>
      <c r="N685" s="60">
        <v>1</v>
      </c>
      <c r="O685" s="61">
        <v>5.7803468199999998E-3</v>
      </c>
      <c r="P685" s="60">
        <v>8</v>
      </c>
      <c r="Q685" s="73">
        <v>4.6242774565999997E-2</v>
      </c>
    </row>
    <row r="686" spans="1:17">
      <c r="A686" s="72" t="s">
        <v>1193</v>
      </c>
      <c r="B686" s="59" t="s">
        <v>1232</v>
      </c>
      <c r="C686" s="59" t="s">
        <v>1233</v>
      </c>
      <c r="D686" s="59" t="s">
        <v>1420</v>
      </c>
      <c r="E686" s="59" t="s">
        <v>1234</v>
      </c>
      <c r="F686" s="59" t="s">
        <v>1235</v>
      </c>
      <c r="G686" s="60">
        <v>114</v>
      </c>
      <c r="H686" s="60">
        <v>85</v>
      </c>
      <c r="I686" s="61">
        <v>0.74561403508699997</v>
      </c>
      <c r="J686" s="60">
        <v>72</v>
      </c>
      <c r="K686" s="61">
        <v>0.63157894736800002</v>
      </c>
      <c r="L686" s="60">
        <v>90</v>
      </c>
      <c r="M686" s="61">
        <v>0.78947368420999997</v>
      </c>
      <c r="N686" s="60">
        <v>5</v>
      </c>
      <c r="O686" s="61">
        <v>4.3859649122000001E-2</v>
      </c>
      <c r="P686" s="60">
        <v>13</v>
      </c>
      <c r="Q686" s="73">
        <v>0.11403508771900001</v>
      </c>
    </row>
    <row r="687" spans="1:17">
      <c r="A687" s="72" t="s">
        <v>761</v>
      </c>
      <c r="B687" s="59" t="s">
        <v>846</v>
      </c>
      <c r="C687" s="59" t="s">
        <v>847</v>
      </c>
      <c r="D687" s="59" t="s">
        <v>1420</v>
      </c>
      <c r="E687" s="59" t="s">
        <v>848</v>
      </c>
      <c r="F687" s="59" t="s">
        <v>849</v>
      </c>
      <c r="G687" s="60">
        <v>353</v>
      </c>
      <c r="H687" s="60">
        <v>327</v>
      </c>
      <c r="I687" s="61">
        <v>0.92634560906499996</v>
      </c>
      <c r="J687" s="60">
        <v>327</v>
      </c>
      <c r="K687" s="61">
        <v>0.92634560906499996</v>
      </c>
      <c r="L687" s="60">
        <v>329</v>
      </c>
      <c r="M687" s="61">
        <v>0.93201133144399995</v>
      </c>
      <c r="N687" s="60">
        <v>2</v>
      </c>
      <c r="O687" s="61">
        <v>5.6657223790000004E-3</v>
      </c>
      <c r="P687" s="60">
        <v>0</v>
      </c>
      <c r="Q687" s="73">
        <v>0</v>
      </c>
    </row>
    <row r="688" spans="1:17">
      <c r="A688" s="72" t="s">
        <v>1607</v>
      </c>
      <c r="B688" s="59" t="s">
        <v>1795</v>
      </c>
      <c r="C688" s="59" t="s">
        <v>1796</v>
      </c>
      <c r="D688" s="59" t="s">
        <v>1420</v>
      </c>
      <c r="E688" s="59" t="s">
        <v>1797</v>
      </c>
      <c r="F688" s="59" t="s">
        <v>1798</v>
      </c>
      <c r="G688" s="60">
        <v>320</v>
      </c>
      <c r="H688" s="60">
        <v>236</v>
      </c>
      <c r="I688" s="61">
        <v>0.73750000000000004</v>
      </c>
      <c r="J688" s="60">
        <v>223</v>
      </c>
      <c r="K688" s="61">
        <v>0.69687500000000002</v>
      </c>
      <c r="L688" s="60">
        <v>246</v>
      </c>
      <c r="M688" s="61">
        <v>0.76875000000000004</v>
      </c>
      <c r="N688" s="60">
        <v>10</v>
      </c>
      <c r="O688" s="61">
        <v>3.125E-2</v>
      </c>
      <c r="P688" s="60">
        <v>13</v>
      </c>
      <c r="Q688" s="73">
        <v>4.0625000000000001E-2</v>
      </c>
    </row>
    <row r="689" spans="1:17">
      <c r="A689" s="72" t="s">
        <v>937</v>
      </c>
      <c r="B689" s="59" t="s">
        <v>1107</v>
      </c>
      <c r="C689" s="59" t="s">
        <v>1108</v>
      </c>
      <c r="D689" s="59" t="s">
        <v>1419</v>
      </c>
      <c r="E689" s="59" t="s">
        <v>1109</v>
      </c>
      <c r="F689" s="59" t="s">
        <v>1108</v>
      </c>
      <c r="G689" s="60">
        <v>58</v>
      </c>
      <c r="H689" s="60">
        <v>58</v>
      </c>
      <c r="I689" s="61">
        <v>1</v>
      </c>
      <c r="J689" s="60">
        <v>58</v>
      </c>
      <c r="K689" s="61">
        <v>1</v>
      </c>
      <c r="L689" s="60">
        <v>58</v>
      </c>
      <c r="M689" s="61">
        <v>1</v>
      </c>
      <c r="N689" s="60">
        <v>0</v>
      </c>
      <c r="O689" s="61">
        <v>0</v>
      </c>
      <c r="P689" s="60">
        <v>0</v>
      </c>
      <c r="Q689" s="73">
        <v>0</v>
      </c>
    </row>
    <row r="690" spans="1:17">
      <c r="A690" s="72" t="s">
        <v>2007</v>
      </c>
      <c r="B690" s="59" t="s">
        <v>2031</v>
      </c>
      <c r="C690" s="59" t="s">
        <v>2032</v>
      </c>
      <c r="D690" s="59" t="s">
        <v>1420</v>
      </c>
      <c r="E690" s="59" t="s">
        <v>2033</v>
      </c>
      <c r="F690" s="59" t="s">
        <v>2034</v>
      </c>
      <c r="G690" s="60">
        <v>106</v>
      </c>
      <c r="H690" s="60">
        <v>65</v>
      </c>
      <c r="I690" s="61">
        <v>0.61320754716899994</v>
      </c>
      <c r="J690" s="60">
        <v>63</v>
      </c>
      <c r="K690" s="61">
        <v>0.59433962264100004</v>
      </c>
      <c r="L690" s="60">
        <v>68</v>
      </c>
      <c r="M690" s="61">
        <v>0.641509433962</v>
      </c>
      <c r="N690" s="60">
        <v>3</v>
      </c>
      <c r="O690" s="61">
        <v>2.8301886791999999E-2</v>
      </c>
      <c r="P690" s="60">
        <v>2</v>
      </c>
      <c r="Q690" s="73">
        <v>1.8867924527999999E-2</v>
      </c>
    </row>
    <row r="691" spans="1:17">
      <c r="A691" s="72" t="s">
        <v>573</v>
      </c>
      <c r="B691" s="59" t="s">
        <v>617</v>
      </c>
      <c r="C691" s="59" t="s">
        <v>618</v>
      </c>
      <c r="D691" s="59" t="s">
        <v>1420</v>
      </c>
      <c r="E691" s="59" t="s">
        <v>619</v>
      </c>
      <c r="F691" s="59" t="s">
        <v>620</v>
      </c>
      <c r="G691" s="60">
        <v>191</v>
      </c>
      <c r="H691" s="60">
        <v>170</v>
      </c>
      <c r="I691" s="61">
        <v>0.89005235601999999</v>
      </c>
      <c r="J691" s="60">
        <v>170</v>
      </c>
      <c r="K691" s="61">
        <v>0.89005235601999999</v>
      </c>
      <c r="L691" s="60">
        <v>171</v>
      </c>
      <c r="M691" s="61">
        <v>0.89528795811499995</v>
      </c>
      <c r="N691" s="60">
        <v>1</v>
      </c>
      <c r="O691" s="61">
        <v>5.2356020940000003E-3</v>
      </c>
      <c r="P691" s="60">
        <v>0</v>
      </c>
      <c r="Q691" s="73">
        <v>0</v>
      </c>
    </row>
    <row r="692" spans="1:17">
      <c r="A692" s="72" t="s">
        <v>573</v>
      </c>
      <c r="B692" s="59" t="s">
        <v>621</v>
      </c>
      <c r="C692" s="59" t="s">
        <v>622</v>
      </c>
      <c r="D692" s="59" t="s">
        <v>1420</v>
      </c>
      <c r="E692" s="59" t="s">
        <v>623</v>
      </c>
      <c r="F692" s="59" t="s">
        <v>624</v>
      </c>
      <c r="G692" s="60">
        <v>326</v>
      </c>
      <c r="H692" s="60">
        <v>259</v>
      </c>
      <c r="I692" s="61">
        <v>0.794478527607</v>
      </c>
      <c r="J692" s="60">
        <v>259</v>
      </c>
      <c r="K692" s="61">
        <v>0.794478527607</v>
      </c>
      <c r="L692" s="60">
        <v>273</v>
      </c>
      <c r="M692" s="61">
        <v>0.83742331288299998</v>
      </c>
      <c r="N692" s="60">
        <v>14</v>
      </c>
      <c r="O692" s="61">
        <v>4.2944785276E-2</v>
      </c>
      <c r="P692" s="60">
        <v>0</v>
      </c>
      <c r="Q692" s="73">
        <v>0</v>
      </c>
    </row>
    <row r="693" spans="1:17">
      <c r="A693" s="72" t="s">
        <v>1900</v>
      </c>
      <c r="B693" s="59" t="s">
        <v>1967</v>
      </c>
      <c r="C693" s="59" t="s">
        <v>1968</v>
      </c>
      <c r="D693" s="59" t="s">
        <v>1420</v>
      </c>
      <c r="E693" s="59" t="s">
        <v>1969</v>
      </c>
      <c r="F693" s="59" t="s">
        <v>1970</v>
      </c>
      <c r="G693" s="60">
        <v>118</v>
      </c>
      <c r="H693" s="60">
        <v>106</v>
      </c>
      <c r="I693" s="61">
        <v>0.89830508474500004</v>
      </c>
      <c r="J693" s="60">
        <v>106</v>
      </c>
      <c r="K693" s="61">
        <v>0.89830508474500004</v>
      </c>
      <c r="L693" s="60">
        <v>110</v>
      </c>
      <c r="M693" s="61">
        <v>0.93220338982999995</v>
      </c>
      <c r="N693" s="60">
        <v>4</v>
      </c>
      <c r="O693" s="61">
        <v>3.3898305083999998E-2</v>
      </c>
      <c r="P693" s="60">
        <v>0</v>
      </c>
      <c r="Q693" s="73">
        <v>0</v>
      </c>
    </row>
    <row r="694" spans="1:17">
      <c r="A694" s="72" t="s">
        <v>1488</v>
      </c>
      <c r="B694" s="59" t="s">
        <v>1550</v>
      </c>
      <c r="C694" s="59" t="s">
        <v>1551</v>
      </c>
      <c r="D694" s="59" t="s">
        <v>1420</v>
      </c>
      <c r="E694" s="59" t="s">
        <v>1552</v>
      </c>
      <c r="F694" s="59" t="s">
        <v>1553</v>
      </c>
      <c r="G694" s="60">
        <v>255</v>
      </c>
      <c r="H694" s="60">
        <v>156</v>
      </c>
      <c r="I694" s="61">
        <v>0.61176470588200005</v>
      </c>
      <c r="J694" s="60">
        <v>148</v>
      </c>
      <c r="K694" s="61">
        <v>0.58039215686199996</v>
      </c>
      <c r="L694" s="60">
        <v>163</v>
      </c>
      <c r="M694" s="61">
        <v>0.63921568627400005</v>
      </c>
      <c r="N694" s="60">
        <v>7</v>
      </c>
      <c r="O694" s="61">
        <v>2.7450980392000002E-2</v>
      </c>
      <c r="P694" s="60">
        <v>8</v>
      </c>
      <c r="Q694" s="73">
        <v>3.1372549019000003E-2</v>
      </c>
    </row>
    <row r="695" spans="1:17">
      <c r="A695" s="72" t="s">
        <v>1488</v>
      </c>
      <c r="B695" s="59" t="s">
        <v>1554</v>
      </c>
      <c r="C695" s="59" t="s">
        <v>1555</v>
      </c>
      <c r="D695" s="59" t="s">
        <v>1421</v>
      </c>
      <c r="E695" s="59" t="s">
        <v>1556</v>
      </c>
      <c r="F695" s="59" t="s">
        <v>1555</v>
      </c>
      <c r="G695" s="60">
        <v>281</v>
      </c>
      <c r="H695" s="60">
        <v>138</v>
      </c>
      <c r="I695" s="61">
        <v>0.49110320284600001</v>
      </c>
      <c r="J695" s="60">
        <v>129</v>
      </c>
      <c r="K695" s="61">
        <v>0.459074733096</v>
      </c>
      <c r="L695" s="60">
        <v>150</v>
      </c>
      <c r="M695" s="61">
        <v>0.533807829181</v>
      </c>
      <c r="N695" s="60">
        <v>12</v>
      </c>
      <c r="O695" s="61">
        <v>4.2704626333999997E-2</v>
      </c>
      <c r="P695" s="60">
        <v>9</v>
      </c>
      <c r="Q695" s="73">
        <v>3.2028469750000003E-2</v>
      </c>
    </row>
    <row r="696" spans="1:17">
      <c r="A696" s="72" t="s">
        <v>1488</v>
      </c>
      <c r="B696" s="59" t="s">
        <v>1557</v>
      </c>
      <c r="C696" s="59" t="s">
        <v>1558</v>
      </c>
      <c r="D696" s="59" t="s">
        <v>1420</v>
      </c>
      <c r="E696" s="59" t="s">
        <v>1559</v>
      </c>
      <c r="F696" s="59" t="s">
        <v>1560</v>
      </c>
      <c r="G696" s="60">
        <v>179</v>
      </c>
      <c r="H696" s="60">
        <v>140</v>
      </c>
      <c r="I696" s="61">
        <v>0.78212290502699999</v>
      </c>
      <c r="J696" s="60">
        <v>140</v>
      </c>
      <c r="K696" s="61">
        <v>0.78212290502699999</v>
      </c>
      <c r="L696" s="60">
        <v>143</v>
      </c>
      <c r="M696" s="61">
        <v>0.798882681564</v>
      </c>
      <c r="N696" s="60">
        <v>3</v>
      </c>
      <c r="O696" s="61">
        <v>1.6759776535999998E-2</v>
      </c>
      <c r="P696" s="60">
        <v>0</v>
      </c>
      <c r="Q696" s="73">
        <v>0</v>
      </c>
    </row>
    <row r="697" spans="1:17" s="44" customFormat="1">
      <c r="A697" s="72" t="s">
        <v>1402</v>
      </c>
      <c r="B697" s="59" t="s">
        <v>1475</v>
      </c>
      <c r="C697" s="59" t="s">
        <v>1476</v>
      </c>
      <c r="D697" s="59" t="s">
        <v>1420</v>
      </c>
      <c r="E697" s="59" t="s">
        <v>1477</v>
      </c>
      <c r="F697" s="59" t="s">
        <v>1478</v>
      </c>
      <c r="G697" s="60">
        <v>206</v>
      </c>
      <c r="H697" s="60">
        <v>160</v>
      </c>
      <c r="I697" s="61">
        <v>0.77669902912599997</v>
      </c>
      <c r="J697" s="60">
        <v>153</v>
      </c>
      <c r="K697" s="61">
        <v>0.74271844660099995</v>
      </c>
      <c r="L697" s="60">
        <v>161</v>
      </c>
      <c r="M697" s="61">
        <v>0.78155339805799995</v>
      </c>
      <c r="N697" s="60">
        <v>1</v>
      </c>
      <c r="O697" s="61">
        <v>4.8543689320000001E-3</v>
      </c>
      <c r="P697" s="60">
        <v>7</v>
      </c>
      <c r="Q697" s="73">
        <v>3.3980582523999998E-2</v>
      </c>
    </row>
    <row r="698" spans="1:17" ht="13.5" thickBot="1">
      <c r="A698" s="74" t="s">
        <v>937</v>
      </c>
      <c r="B698" s="75" t="s">
        <v>1110</v>
      </c>
      <c r="C698" s="75" t="s">
        <v>1111</v>
      </c>
      <c r="D698" s="75" t="s">
        <v>1419</v>
      </c>
      <c r="E698" s="75" t="s">
        <v>1112</v>
      </c>
      <c r="F698" s="75" t="s">
        <v>1111</v>
      </c>
      <c r="G698" s="76">
        <v>133</v>
      </c>
      <c r="H698" s="76">
        <v>48</v>
      </c>
      <c r="I698" s="77">
        <v>0.36090225563900002</v>
      </c>
      <c r="J698" s="76">
        <v>42</v>
      </c>
      <c r="K698" s="77">
        <v>0.31578947368400001</v>
      </c>
      <c r="L698" s="76">
        <v>59</v>
      </c>
      <c r="M698" s="77">
        <v>0.44360902255599999</v>
      </c>
      <c r="N698" s="76">
        <v>11</v>
      </c>
      <c r="O698" s="77">
        <v>8.2706766917000005E-2</v>
      </c>
      <c r="P698" s="76">
        <v>6</v>
      </c>
      <c r="Q698" s="78">
        <v>4.5112781954000002E-2</v>
      </c>
    </row>
    <row r="700" spans="1:17">
      <c r="F700" s="79" t="s">
        <v>20</v>
      </c>
      <c r="G700" s="80">
        <v>130285</v>
      </c>
      <c r="H700" s="80">
        <v>96231</v>
      </c>
      <c r="I700" s="81">
        <v>0.73861918102621171</v>
      </c>
      <c r="J700" s="80">
        <v>92518</v>
      </c>
      <c r="K700" s="81">
        <v>0.71012012127259472</v>
      </c>
      <c r="L700" s="80">
        <v>99726</v>
      </c>
      <c r="M700" s="81">
        <v>0.76544498599224775</v>
      </c>
      <c r="N700" s="80">
        <v>3495</v>
      </c>
      <c r="O700" s="81">
        <v>2.6825804966035999E-2</v>
      </c>
      <c r="P700" s="80">
        <v>3713</v>
      </c>
      <c r="Q700" s="81">
        <v>2.8499059753617072E-2</v>
      </c>
    </row>
    <row r="701" spans="1:17">
      <c r="J701" s="40"/>
      <c r="N701" s="40"/>
    </row>
    <row r="702" spans="1:17">
      <c r="J702" s="40"/>
      <c r="N702" s="40"/>
    </row>
    <row r="703" spans="1:17">
      <c r="J703" s="40"/>
      <c r="N703" s="40"/>
    </row>
    <row r="704" spans="1:17">
      <c r="J704" s="40"/>
      <c r="N704" s="40"/>
    </row>
    <row r="705" spans="10:16">
      <c r="J705" s="40"/>
      <c r="N705" s="40"/>
    </row>
    <row r="706" spans="10:16">
      <c r="J706" s="40"/>
      <c r="N706" s="40"/>
    </row>
    <row r="707" spans="10:16">
      <c r="J707" s="40"/>
      <c r="N707" s="40"/>
    </row>
    <row r="708" spans="10:16">
      <c r="J708" s="40"/>
      <c r="N708" s="40"/>
    </row>
    <row r="709" spans="10:16">
      <c r="J709" s="40"/>
      <c r="N709" s="40"/>
    </row>
    <row r="710" spans="10:16">
      <c r="J710" s="40"/>
      <c r="P710" s="40"/>
    </row>
    <row r="711" spans="10:16">
      <c r="J711" s="40"/>
      <c r="P711" s="40"/>
    </row>
    <row r="712" spans="10:16">
      <c r="J712" s="40"/>
      <c r="P712" s="40"/>
    </row>
    <row r="713" spans="10:16">
      <c r="J713" s="40"/>
      <c r="P713" s="40"/>
    </row>
    <row r="714" spans="10:16">
      <c r="J714" s="40"/>
      <c r="P714" s="40"/>
    </row>
    <row r="715" spans="10:16">
      <c r="J715" s="40"/>
      <c r="P715" s="40"/>
    </row>
    <row r="716" spans="10:16">
      <c r="J716" s="40"/>
      <c r="P716" s="40"/>
    </row>
    <row r="717" spans="10:16">
      <c r="J717" s="40"/>
      <c r="P717" s="40"/>
    </row>
    <row r="718" spans="10:16">
      <c r="J718" s="40"/>
      <c r="P718" s="40"/>
    </row>
    <row r="719" spans="10:16">
      <c r="J719" s="40"/>
      <c r="P719" s="40"/>
    </row>
    <row r="720" spans="10:16">
      <c r="J720" s="40"/>
      <c r="P720" s="40"/>
    </row>
    <row r="721" spans="10:16">
      <c r="J721" s="40"/>
      <c r="P721" s="40"/>
    </row>
    <row r="722" spans="10:16">
      <c r="J722" s="40"/>
      <c r="P722" s="40"/>
    </row>
    <row r="723" spans="10:16">
      <c r="J723" s="40"/>
      <c r="P723" s="40"/>
    </row>
    <row r="724" spans="10:16">
      <c r="J724" s="40"/>
      <c r="P724" s="40"/>
    </row>
    <row r="725" spans="10:16">
      <c r="J725" s="40"/>
      <c r="P725" s="40"/>
    </row>
    <row r="726" spans="10:16">
      <c r="J726" s="40"/>
      <c r="P726" s="40"/>
    </row>
    <row r="727" spans="10:16">
      <c r="J727" s="40"/>
      <c r="P727" s="40"/>
    </row>
    <row r="728" spans="10:16">
      <c r="J728" s="40"/>
      <c r="P728" s="40"/>
    </row>
    <row r="729" spans="10:16">
      <c r="J729" s="40"/>
      <c r="P729" s="40"/>
    </row>
    <row r="730" spans="10:16">
      <c r="J730" s="40"/>
      <c r="P730" s="40"/>
    </row>
    <row r="731" spans="10:16">
      <c r="J731" s="40"/>
      <c r="P731" s="40"/>
    </row>
    <row r="732" spans="10:16">
      <c r="J732" s="40"/>
      <c r="P732" s="40"/>
    </row>
    <row r="733" spans="10:16">
      <c r="J733" s="40"/>
      <c r="P733" s="40"/>
    </row>
    <row r="734" spans="10:16">
      <c r="J734" s="40"/>
      <c r="P734" s="40"/>
    </row>
    <row r="735" spans="10:16">
      <c r="J735" s="40"/>
      <c r="P735" s="40"/>
    </row>
    <row r="736" spans="10:16">
      <c r="J736" s="40"/>
      <c r="P736" s="40"/>
    </row>
    <row r="737" spans="10:16">
      <c r="J737" s="40"/>
      <c r="P737" s="40"/>
    </row>
    <row r="738" spans="10:16">
      <c r="J738" s="40"/>
      <c r="P738" s="40"/>
    </row>
    <row r="739" spans="10:16">
      <c r="J739" s="40"/>
      <c r="P739" s="40"/>
    </row>
    <row r="740" spans="10:16">
      <c r="J740" s="40"/>
      <c r="P740" s="40"/>
    </row>
    <row r="741" spans="10:16">
      <c r="J741" s="40"/>
      <c r="P741" s="40"/>
    </row>
    <row r="742" spans="10:16">
      <c r="J742" s="40"/>
      <c r="P742" s="40"/>
    </row>
    <row r="743" spans="10:16">
      <c r="J743" s="40"/>
      <c r="P743" s="40"/>
    </row>
    <row r="744" spans="10:16">
      <c r="J744" s="40"/>
      <c r="P744" s="40"/>
    </row>
    <row r="745" spans="10:16">
      <c r="J745" s="40"/>
      <c r="P745" s="40"/>
    </row>
    <row r="746" spans="10:16">
      <c r="J746" s="40"/>
      <c r="P746" s="40"/>
    </row>
    <row r="747" spans="10:16">
      <c r="J747" s="40"/>
      <c r="P747" s="40"/>
    </row>
    <row r="748" spans="10:16">
      <c r="J748" s="40"/>
      <c r="P748" s="40"/>
    </row>
    <row r="749" spans="10:16">
      <c r="J749" s="40"/>
      <c r="P749" s="40"/>
    </row>
    <row r="750" spans="10:16">
      <c r="J750" s="40"/>
      <c r="P750" s="40"/>
    </row>
    <row r="751" spans="10:16">
      <c r="J751" s="40"/>
      <c r="P751" s="40"/>
    </row>
    <row r="752" spans="10:16">
      <c r="J752" s="40"/>
      <c r="P752" s="40"/>
    </row>
    <row r="753" spans="10:16">
      <c r="J753" s="40"/>
      <c r="P753" s="40"/>
    </row>
    <row r="754" spans="10:16">
      <c r="J754" s="40"/>
      <c r="P754" s="40"/>
    </row>
    <row r="755" spans="10:16">
      <c r="J755" s="40"/>
      <c r="P755" s="40"/>
    </row>
    <row r="756" spans="10:16">
      <c r="J756" s="40"/>
      <c r="P756" s="40"/>
    </row>
    <row r="757" spans="10:16">
      <c r="J757" s="40"/>
      <c r="P757" s="40"/>
    </row>
    <row r="758" spans="10:16">
      <c r="J758" s="40"/>
      <c r="P758" s="40"/>
    </row>
    <row r="759" spans="10:16">
      <c r="J759" s="40"/>
      <c r="P759" s="40"/>
    </row>
    <row r="760" spans="10:16">
      <c r="J760" s="40"/>
      <c r="P760" s="40"/>
    </row>
    <row r="761" spans="10:16">
      <c r="J761" s="40"/>
      <c r="P761" s="40"/>
    </row>
    <row r="762" spans="10:16">
      <c r="J762" s="40"/>
      <c r="P762" s="40"/>
    </row>
    <row r="763" spans="10:16">
      <c r="J763" s="40"/>
      <c r="P763" s="40"/>
    </row>
    <row r="764" spans="10:16">
      <c r="J764" s="40"/>
      <c r="P764" s="40"/>
    </row>
    <row r="765" spans="10:16">
      <c r="J765" s="40"/>
      <c r="P765" s="40"/>
    </row>
    <row r="766" spans="10:16">
      <c r="J766" s="40"/>
      <c r="P766" s="40"/>
    </row>
    <row r="767" spans="10:16">
      <c r="J767" s="40"/>
      <c r="P767" s="40"/>
    </row>
    <row r="768" spans="10:16">
      <c r="J768" s="40"/>
      <c r="P768" s="40"/>
    </row>
    <row r="769" spans="10:16">
      <c r="J769" s="40"/>
      <c r="P769" s="40"/>
    </row>
    <row r="770" spans="10:16">
      <c r="J770" s="40"/>
      <c r="P770" s="40"/>
    </row>
    <row r="771" spans="10:16">
      <c r="J771" s="40"/>
      <c r="P771" s="40"/>
    </row>
    <row r="772" spans="10:16">
      <c r="J772" s="40"/>
      <c r="P772" s="40"/>
    </row>
    <row r="773" spans="10:16">
      <c r="J773" s="40"/>
      <c r="P773" s="40"/>
    </row>
    <row r="774" spans="10:16">
      <c r="L774" s="40"/>
      <c r="M774" s="39"/>
      <c r="N774" s="40"/>
    </row>
    <row r="775" spans="10:16">
      <c r="L775" s="40"/>
      <c r="M775" s="39"/>
      <c r="N775" s="40"/>
    </row>
    <row r="776" spans="10:16">
      <c r="L776" s="40"/>
      <c r="M776" s="39"/>
      <c r="N776" s="40"/>
    </row>
    <row r="777" spans="10:16">
      <c r="L777" s="40"/>
      <c r="M777" s="39"/>
      <c r="N777" s="40"/>
    </row>
    <row r="778" spans="10:16">
      <c r="L778" s="40"/>
      <c r="M778" s="39"/>
      <c r="N778" s="40"/>
    </row>
    <row r="779" spans="10:16">
      <c r="L779" s="40"/>
      <c r="M779" s="39"/>
      <c r="N779" s="40"/>
    </row>
    <row r="780" spans="10:16">
      <c r="L780" s="40"/>
      <c r="M780" s="39"/>
      <c r="N780" s="40"/>
    </row>
    <row r="781" spans="10:16">
      <c r="L781" s="40"/>
      <c r="M781" s="39"/>
      <c r="N781" s="40"/>
    </row>
    <row r="782" spans="10:16">
      <c r="L782" s="40"/>
      <c r="M782" s="39"/>
      <c r="N782" s="40"/>
    </row>
    <row r="783" spans="10:16">
      <c r="L783" s="40"/>
      <c r="M783" s="39"/>
      <c r="N783" s="40"/>
    </row>
    <row r="784" spans="10:16">
      <c r="L784" s="40"/>
      <c r="M784" s="39"/>
      <c r="N784" s="40"/>
    </row>
    <row r="785" spans="12:14">
      <c r="L785" s="40"/>
      <c r="M785" s="39"/>
      <c r="N785" s="40"/>
    </row>
    <row r="786" spans="12:14">
      <c r="L786" s="40"/>
      <c r="M786" s="39"/>
      <c r="N786" s="40"/>
    </row>
    <row r="787" spans="12:14">
      <c r="L787" s="40"/>
      <c r="M787" s="39"/>
      <c r="N787" s="40"/>
    </row>
    <row r="788" spans="12:14">
      <c r="L788" s="40"/>
      <c r="M788" s="39"/>
      <c r="N788" s="40"/>
    </row>
    <row r="789" spans="12:14">
      <c r="L789" s="40"/>
      <c r="M789" s="39"/>
      <c r="N789" s="40"/>
    </row>
    <row r="790" spans="12:14">
      <c r="L790" s="40"/>
      <c r="M790" s="39"/>
      <c r="N790" s="40"/>
    </row>
    <row r="791" spans="12:14">
      <c r="L791" s="40"/>
      <c r="M791" s="39"/>
      <c r="N791" s="40"/>
    </row>
    <row r="792" spans="12:14">
      <c r="L792" s="40"/>
      <c r="M792" s="39"/>
      <c r="N792" s="40"/>
    </row>
    <row r="793" spans="12:14">
      <c r="L793" s="40"/>
      <c r="M793" s="39"/>
      <c r="N793" s="40"/>
    </row>
    <row r="794" spans="12:14">
      <c r="L794" s="40"/>
      <c r="M794" s="39"/>
      <c r="N794" s="40"/>
    </row>
    <row r="795" spans="12:14">
      <c r="L795" s="40"/>
      <c r="M795" s="39"/>
      <c r="N795" s="40"/>
    </row>
    <row r="796" spans="12:14">
      <c r="L796" s="40"/>
      <c r="M796" s="39"/>
      <c r="N796" s="40"/>
    </row>
    <row r="797" spans="12:14">
      <c r="L797" s="40"/>
      <c r="M797" s="39"/>
      <c r="N797" s="40"/>
    </row>
    <row r="798" spans="12:14">
      <c r="L798" s="40"/>
      <c r="M798" s="39"/>
      <c r="N798" s="40"/>
    </row>
    <row r="799" spans="12:14">
      <c r="L799" s="40"/>
      <c r="M799" s="39"/>
      <c r="N799" s="40"/>
    </row>
    <row r="800" spans="12:14">
      <c r="L800" s="40"/>
      <c r="M800" s="39"/>
      <c r="N800" s="40"/>
    </row>
    <row r="801" spans="12:14">
      <c r="L801" s="40"/>
      <c r="M801" s="39"/>
      <c r="N801" s="40"/>
    </row>
    <row r="802" spans="12:14">
      <c r="L802" s="40"/>
      <c r="M802" s="39"/>
      <c r="N802" s="40"/>
    </row>
  </sheetData>
  <sortState ref="A5:Q698">
    <sortCondition ref="C5:C698"/>
    <sortCondition ref="F5:F698"/>
  </sortState>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0"/>
  <sheetViews>
    <sheetView showGridLines="0" workbookViewId="0">
      <pane ySplit="4" topLeftCell="A5" activePane="bottomLeft" state="frozen"/>
      <selection pane="bottomLeft" activeCell="A5" sqref="A5"/>
    </sheetView>
  </sheetViews>
  <sheetFormatPr defaultRowHeight="12.75"/>
  <cols>
    <col min="1" max="1" width="15.42578125" customWidth="1"/>
    <col min="2" max="2" width="10" bestFit="1" customWidth="1"/>
    <col min="3" max="3" width="28.42578125" bestFit="1" customWidth="1"/>
    <col min="4" max="14" width="13.28515625" customWidth="1"/>
  </cols>
  <sheetData>
    <row r="1" spans="1:14" s="24" customFormat="1">
      <c r="A1" s="25" t="s">
        <v>1561</v>
      </c>
    </row>
    <row r="2" spans="1:14" s="24" customFormat="1">
      <c r="A2" s="25" t="s">
        <v>2621</v>
      </c>
    </row>
    <row r="3" spans="1:14" ht="16.5" thickBot="1">
      <c r="A3" s="1"/>
    </row>
    <row r="4" spans="1:14" s="32" customFormat="1" ht="64.5" thickBot="1">
      <c r="A4" s="94" t="s">
        <v>1564</v>
      </c>
      <c r="B4" s="95" t="s">
        <v>1565</v>
      </c>
      <c r="C4" s="95" t="s">
        <v>1566</v>
      </c>
      <c r="D4" s="95" t="s">
        <v>1569</v>
      </c>
      <c r="E4" s="95" t="s">
        <v>1574</v>
      </c>
      <c r="F4" s="95" t="s">
        <v>1575</v>
      </c>
      <c r="G4" s="95" t="s">
        <v>1570</v>
      </c>
      <c r="H4" s="95" t="s">
        <v>1571</v>
      </c>
      <c r="I4" s="95" t="s">
        <v>2040</v>
      </c>
      <c r="J4" s="95" t="s">
        <v>2041</v>
      </c>
      <c r="K4" s="95" t="s">
        <v>2042</v>
      </c>
      <c r="L4" s="95" t="s">
        <v>2043</v>
      </c>
      <c r="M4" s="95" t="s">
        <v>1572</v>
      </c>
      <c r="N4" s="96" t="s">
        <v>1573</v>
      </c>
    </row>
    <row r="5" spans="1:14" s="48" customFormat="1">
      <c r="A5" s="90" t="s">
        <v>1582</v>
      </c>
      <c r="B5" s="91" t="s">
        <v>1583</v>
      </c>
      <c r="C5" s="91" t="s">
        <v>1584</v>
      </c>
      <c r="D5" s="92">
        <v>138</v>
      </c>
      <c r="E5" s="92">
        <v>98</v>
      </c>
      <c r="F5" s="65">
        <v>0.710144927536</v>
      </c>
      <c r="G5" s="92">
        <v>87</v>
      </c>
      <c r="H5" s="65">
        <v>0.63043478260800001</v>
      </c>
      <c r="I5" s="92">
        <v>104</v>
      </c>
      <c r="J5" s="65">
        <v>0.75362318840499998</v>
      </c>
      <c r="K5" s="92">
        <v>6</v>
      </c>
      <c r="L5" s="65">
        <v>4.3478260869000002E-2</v>
      </c>
      <c r="M5" s="92">
        <v>11</v>
      </c>
      <c r="N5" s="93">
        <v>7.9710144927000001E-2</v>
      </c>
    </row>
    <row r="6" spans="1:14" s="48" customFormat="1">
      <c r="A6" s="84" t="s">
        <v>1582</v>
      </c>
      <c r="B6" s="82" t="s">
        <v>1587</v>
      </c>
      <c r="C6" s="82" t="s">
        <v>1588</v>
      </c>
      <c r="D6" s="83">
        <v>299</v>
      </c>
      <c r="E6" s="83">
        <v>198</v>
      </c>
      <c r="F6" s="61">
        <v>0.66220735785899998</v>
      </c>
      <c r="G6" s="83">
        <v>198</v>
      </c>
      <c r="H6" s="61">
        <v>0.66220735785899998</v>
      </c>
      <c r="I6" s="83">
        <v>198</v>
      </c>
      <c r="J6" s="61">
        <v>0.66220735785899998</v>
      </c>
      <c r="K6" s="83">
        <v>0</v>
      </c>
      <c r="L6" s="61">
        <v>0</v>
      </c>
      <c r="M6" s="83">
        <v>0</v>
      </c>
      <c r="N6" s="85">
        <v>0</v>
      </c>
    </row>
    <row r="7" spans="1:14" s="48" customFormat="1">
      <c r="A7" s="84" t="s">
        <v>1582</v>
      </c>
      <c r="B7" s="82" t="s">
        <v>1591</v>
      </c>
      <c r="C7" s="82" t="s">
        <v>1592</v>
      </c>
      <c r="D7" s="83">
        <v>82</v>
      </c>
      <c r="E7" s="83">
        <v>51</v>
      </c>
      <c r="F7" s="61">
        <v>0.62195121951200005</v>
      </c>
      <c r="G7" s="83">
        <v>46</v>
      </c>
      <c r="H7" s="61">
        <v>0.56097560975600003</v>
      </c>
      <c r="I7" s="83">
        <v>54</v>
      </c>
      <c r="J7" s="61">
        <v>0.65853658536500004</v>
      </c>
      <c r="K7" s="83">
        <v>3</v>
      </c>
      <c r="L7" s="61">
        <v>3.6585365852999999E-2</v>
      </c>
      <c r="M7" s="83">
        <v>5</v>
      </c>
      <c r="N7" s="85">
        <v>6.0975609755999999E-2</v>
      </c>
    </row>
    <row r="8" spans="1:14" s="48" customFormat="1">
      <c r="A8" s="84" t="s">
        <v>1582</v>
      </c>
      <c r="B8" s="82" t="s">
        <v>1595</v>
      </c>
      <c r="C8" s="82" t="s">
        <v>1596</v>
      </c>
      <c r="D8" s="83">
        <v>257</v>
      </c>
      <c r="E8" s="83">
        <v>189</v>
      </c>
      <c r="F8" s="61">
        <v>0.73540856031099999</v>
      </c>
      <c r="G8" s="83">
        <v>181</v>
      </c>
      <c r="H8" s="61">
        <v>0.70428015564199997</v>
      </c>
      <c r="I8" s="83">
        <v>192</v>
      </c>
      <c r="J8" s="61">
        <v>0.74708171206200003</v>
      </c>
      <c r="K8" s="83">
        <v>3</v>
      </c>
      <c r="L8" s="61">
        <v>1.1673151749999999E-2</v>
      </c>
      <c r="M8" s="83">
        <v>8</v>
      </c>
      <c r="N8" s="85">
        <v>3.1128404669E-2</v>
      </c>
    </row>
    <row r="9" spans="1:14" s="48" customFormat="1">
      <c r="A9" s="84" t="s">
        <v>1582</v>
      </c>
      <c r="B9" s="82" t="s">
        <v>1599</v>
      </c>
      <c r="C9" s="82" t="s">
        <v>1600</v>
      </c>
      <c r="D9" s="83">
        <v>154</v>
      </c>
      <c r="E9" s="83">
        <v>100</v>
      </c>
      <c r="F9" s="61">
        <v>0.64935064934999998</v>
      </c>
      <c r="G9" s="83">
        <v>91</v>
      </c>
      <c r="H9" s="61">
        <v>0.59090909090900001</v>
      </c>
      <c r="I9" s="83">
        <v>106</v>
      </c>
      <c r="J9" s="61">
        <v>0.68831168831099998</v>
      </c>
      <c r="K9" s="83">
        <v>6</v>
      </c>
      <c r="L9" s="61">
        <v>3.8961038960999998E-2</v>
      </c>
      <c r="M9" s="83">
        <v>9</v>
      </c>
      <c r="N9" s="85">
        <v>5.8441558440999998E-2</v>
      </c>
    </row>
    <row r="10" spans="1:14" s="48" customFormat="1">
      <c r="A10" s="84" t="s">
        <v>1582</v>
      </c>
      <c r="B10" s="82" t="s">
        <v>1603</v>
      </c>
      <c r="C10" s="82" t="s">
        <v>1604</v>
      </c>
      <c r="D10" s="83">
        <v>134</v>
      </c>
      <c r="E10" s="83">
        <v>101</v>
      </c>
      <c r="F10" s="61">
        <v>0.75373134328299995</v>
      </c>
      <c r="G10" s="83">
        <v>85</v>
      </c>
      <c r="H10" s="61">
        <v>0.63432835820800004</v>
      </c>
      <c r="I10" s="83">
        <v>107</v>
      </c>
      <c r="J10" s="61">
        <v>0.79850746268600004</v>
      </c>
      <c r="K10" s="83">
        <v>6</v>
      </c>
      <c r="L10" s="61">
        <v>4.4776119401999999E-2</v>
      </c>
      <c r="M10" s="83">
        <v>16</v>
      </c>
      <c r="N10" s="85">
        <v>0.119402985074</v>
      </c>
    </row>
    <row r="11" spans="1:14" s="48" customFormat="1">
      <c r="A11" s="84" t="s">
        <v>1607</v>
      </c>
      <c r="B11" s="82" t="s">
        <v>1611</v>
      </c>
      <c r="C11" s="82" t="s">
        <v>1612</v>
      </c>
      <c r="D11" s="83">
        <v>89</v>
      </c>
      <c r="E11" s="83">
        <v>64</v>
      </c>
      <c r="F11" s="61">
        <v>0.719101123595</v>
      </c>
      <c r="G11" s="83">
        <v>63</v>
      </c>
      <c r="H11" s="61">
        <v>0.70786516853899994</v>
      </c>
      <c r="I11" s="83">
        <v>66</v>
      </c>
      <c r="J11" s="61">
        <v>0.74157303370700001</v>
      </c>
      <c r="K11" s="83">
        <v>2</v>
      </c>
      <c r="L11" s="61">
        <v>2.2471910112000001E-2</v>
      </c>
      <c r="M11" s="83">
        <v>1</v>
      </c>
      <c r="N11" s="85">
        <v>1.1235955056E-2</v>
      </c>
    </row>
    <row r="12" spans="1:14" s="48" customFormat="1">
      <c r="A12" s="84" t="s">
        <v>1607</v>
      </c>
      <c r="B12" s="82" t="s">
        <v>1615</v>
      </c>
      <c r="C12" s="82" t="s">
        <v>1616</v>
      </c>
      <c r="D12" s="83">
        <v>96</v>
      </c>
      <c r="E12" s="83">
        <v>79</v>
      </c>
      <c r="F12" s="61">
        <v>0.82291666666600005</v>
      </c>
      <c r="G12" s="83">
        <v>79</v>
      </c>
      <c r="H12" s="61">
        <v>0.82291666666600005</v>
      </c>
      <c r="I12" s="83">
        <v>81</v>
      </c>
      <c r="J12" s="61">
        <v>0.84375</v>
      </c>
      <c r="K12" s="83">
        <v>2</v>
      </c>
      <c r="L12" s="61">
        <v>2.0833333333000002E-2</v>
      </c>
      <c r="M12" s="83">
        <v>0</v>
      </c>
      <c r="N12" s="85">
        <v>0</v>
      </c>
    </row>
    <row r="13" spans="1:14" s="48" customFormat="1">
      <c r="A13" s="84" t="s">
        <v>1607</v>
      </c>
      <c r="B13" s="82" t="s">
        <v>1619</v>
      </c>
      <c r="C13" s="82" t="s">
        <v>1620</v>
      </c>
      <c r="D13" s="83">
        <v>338</v>
      </c>
      <c r="E13" s="83">
        <v>284</v>
      </c>
      <c r="F13" s="61">
        <v>0.84023668639000004</v>
      </c>
      <c r="G13" s="83">
        <v>270</v>
      </c>
      <c r="H13" s="61">
        <v>0.79881656804699996</v>
      </c>
      <c r="I13" s="83">
        <v>301</v>
      </c>
      <c r="J13" s="61">
        <v>0.890532544378</v>
      </c>
      <c r="K13" s="83">
        <v>17</v>
      </c>
      <c r="L13" s="61">
        <v>5.0295857988000001E-2</v>
      </c>
      <c r="M13" s="83">
        <v>14</v>
      </c>
      <c r="N13" s="85">
        <v>4.1420118343000002E-2</v>
      </c>
    </row>
    <row r="14" spans="1:14" s="48" customFormat="1">
      <c r="A14" s="84" t="s">
        <v>1607</v>
      </c>
      <c r="B14" s="82" t="s">
        <v>1623</v>
      </c>
      <c r="C14" s="82" t="s">
        <v>1624</v>
      </c>
      <c r="D14" s="83">
        <v>423</v>
      </c>
      <c r="E14" s="83">
        <v>391</v>
      </c>
      <c r="F14" s="61">
        <v>0.92434988179599997</v>
      </c>
      <c r="G14" s="83">
        <v>375</v>
      </c>
      <c r="H14" s="61">
        <v>0.88652482269499999</v>
      </c>
      <c r="I14" s="83">
        <v>392</v>
      </c>
      <c r="J14" s="61">
        <v>0.92671394798999995</v>
      </c>
      <c r="K14" s="83">
        <v>1</v>
      </c>
      <c r="L14" s="61">
        <v>2.3640661929999998E-3</v>
      </c>
      <c r="M14" s="83">
        <v>16</v>
      </c>
      <c r="N14" s="85">
        <v>3.7825059101000001E-2</v>
      </c>
    </row>
    <row r="15" spans="1:14" s="48" customFormat="1">
      <c r="A15" s="84" t="s">
        <v>1607</v>
      </c>
      <c r="B15" s="82" t="s">
        <v>1626</v>
      </c>
      <c r="C15" s="82" t="s">
        <v>1627</v>
      </c>
      <c r="D15" s="83">
        <v>85</v>
      </c>
      <c r="E15" s="83">
        <v>70</v>
      </c>
      <c r="F15" s="61">
        <v>0.82352941176399996</v>
      </c>
      <c r="G15" s="83">
        <v>65</v>
      </c>
      <c r="H15" s="61">
        <v>0.76470588235199999</v>
      </c>
      <c r="I15" s="83">
        <v>72</v>
      </c>
      <c r="J15" s="61">
        <v>0.84705882352899997</v>
      </c>
      <c r="K15" s="83">
        <v>2</v>
      </c>
      <c r="L15" s="61">
        <v>2.3529411763999999E-2</v>
      </c>
      <c r="M15" s="83">
        <v>5</v>
      </c>
      <c r="N15" s="85">
        <v>5.8823529410999997E-2</v>
      </c>
    </row>
    <row r="16" spans="1:14" s="48" customFormat="1">
      <c r="A16" s="84" t="s">
        <v>1607</v>
      </c>
      <c r="B16" s="82" t="s">
        <v>1633</v>
      </c>
      <c r="C16" s="82" t="s">
        <v>1634</v>
      </c>
      <c r="D16" s="83">
        <v>94</v>
      </c>
      <c r="E16" s="83">
        <v>76</v>
      </c>
      <c r="F16" s="61">
        <v>0.80851063829699998</v>
      </c>
      <c r="G16" s="83">
        <v>74</v>
      </c>
      <c r="H16" s="61">
        <v>0.787234042553</v>
      </c>
      <c r="I16" s="83">
        <v>77</v>
      </c>
      <c r="J16" s="61">
        <v>0.81914893616999995</v>
      </c>
      <c r="K16" s="83">
        <v>1</v>
      </c>
      <c r="L16" s="61">
        <v>1.0638297872E-2</v>
      </c>
      <c r="M16" s="83">
        <v>2</v>
      </c>
      <c r="N16" s="85">
        <v>2.1276595743999999E-2</v>
      </c>
    </row>
    <row r="17" spans="1:14" s="48" customFormat="1">
      <c r="A17" s="84" t="s">
        <v>1607</v>
      </c>
      <c r="B17" s="82" t="s">
        <v>1637</v>
      </c>
      <c r="C17" s="82" t="s">
        <v>1638</v>
      </c>
      <c r="D17" s="83">
        <v>256</v>
      </c>
      <c r="E17" s="83">
        <v>222</v>
      </c>
      <c r="F17" s="61">
        <v>0.8671875</v>
      </c>
      <c r="G17" s="83">
        <v>217</v>
      </c>
      <c r="H17" s="61">
        <v>0.84765625</v>
      </c>
      <c r="I17" s="83">
        <v>227</v>
      </c>
      <c r="J17" s="61">
        <v>0.88671875</v>
      </c>
      <c r="K17" s="83">
        <v>5</v>
      </c>
      <c r="L17" s="61">
        <v>1.953125E-2</v>
      </c>
      <c r="M17" s="83">
        <v>5</v>
      </c>
      <c r="N17" s="85">
        <v>1.953125E-2</v>
      </c>
    </row>
    <row r="18" spans="1:14" s="48" customFormat="1">
      <c r="A18" s="84" t="s">
        <v>1607</v>
      </c>
      <c r="B18" s="82" t="s">
        <v>1644</v>
      </c>
      <c r="C18" s="82" t="s">
        <v>1645</v>
      </c>
      <c r="D18" s="83">
        <v>62</v>
      </c>
      <c r="E18" s="83">
        <v>52</v>
      </c>
      <c r="F18" s="61">
        <v>0.83870967741900004</v>
      </c>
      <c r="G18" s="83">
        <v>50</v>
      </c>
      <c r="H18" s="61">
        <v>0.80645161290300005</v>
      </c>
      <c r="I18" s="83">
        <v>52</v>
      </c>
      <c r="J18" s="61">
        <v>0.83870967741900004</v>
      </c>
      <c r="K18" s="83">
        <v>0</v>
      </c>
      <c r="L18" s="61">
        <v>0</v>
      </c>
      <c r="M18" s="83">
        <v>2</v>
      </c>
      <c r="N18" s="85">
        <v>3.2258064516000003E-2</v>
      </c>
    </row>
    <row r="19" spans="1:14" s="48" customFormat="1">
      <c r="A19" s="84" t="s">
        <v>1607</v>
      </c>
      <c r="B19" s="82" t="s">
        <v>1646</v>
      </c>
      <c r="C19" s="82" t="s">
        <v>1647</v>
      </c>
      <c r="D19" s="83">
        <v>71</v>
      </c>
      <c r="E19" s="83">
        <v>51</v>
      </c>
      <c r="F19" s="61">
        <v>0.71830985915400003</v>
      </c>
      <c r="G19" s="83">
        <v>49</v>
      </c>
      <c r="H19" s="61">
        <v>0.69014084506999995</v>
      </c>
      <c r="I19" s="83">
        <v>54</v>
      </c>
      <c r="J19" s="61">
        <v>0.76056338028100001</v>
      </c>
      <c r="K19" s="83">
        <v>3</v>
      </c>
      <c r="L19" s="61">
        <v>4.2253521125999997E-2</v>
      </c>
      <c r="M19" s="83">
        <v>2</v>
      </c>
      <c r="N19" s="85">
        <v>2.8169014084000001E-2</v>
      </c>
    </row>
    <row r="20" spans="1:14" s="48" customFormat="1">
      <c r="A20" s="84" t="s">
        <v>1607</v>
      </c>
      <c r="B20" s="82" t="s">
        <v>1648</v>
      </c>
      <c r="C20" s="82" t="s">
        <v>1649</v>
      </c>
      <c r="D20" s="83">
        <v>161</v>
      </c>
      <c r="E20" s="83">
        <v>123</v>
      </c>
      <c r="F20" s="61">
        <v>0.76397515527899995</v>
      </c>
      <c r="G20" s="83">
        <v>123</v>
      </c>
      <c r="H20" s="61">
        <v>0.76397515527899995</v>
      </c>
      <c r="I20" s="83">
        <v>136</v>
      </c>
      <c r="J20" s="61">
        <v>0.84472049689399997</v>
      </c>
      <c r="K20" s="83">
        <v>13</v>
      </c>
      <c r="L20" s="61">
        <v>8.0745341614000002E-2</v>
      </c>
      <c r="M20" s="83">
        <v>0</v>
      </c>
      <c r="N20" s="85">
        <v>0</v>
      </c>
    </row>
    <row r="21" spans="1:14" s="48" customFormat="1">
      <c r="A21" s="84" t="s">
        <v>1607</v>
      </c>
      <c r="B21" s="82" t="s">
        <v>1652</v>
      </c>
      <c r="C21" s="82" t="s">
        <v>1653</v>
      </c>
      <c r="D21" s="83">
        <v>152</v>
      </c>
      <c r="E21" s="83">
        <v>121</v>
      </c>
      <c r="F21" s="61">
        <v>0.79605263157799999</v>
      </c>
      <c r="G21" s="83">
        <v>116</v>
      </c>
      <c r="H21" s="61">
        <v>0.76315789473600004</v>
      </c>
      <c r="I21" s="83">
        <v>123</v>
      </c>
      <c r="J21" s="61">
        <v>0.80921052631500001</v>
      </c>
      <c r="K21" s="83">
        <v>2</v>
      </c>
      <c r="L21" s="61">
        <v>1.3157894736E-2</v>
      </c>
      <c r="M21" s="83">
        <v>5</v>
      </c>
      <c r="N21" s="85">
        <v>3.2894736841999998E-2</v>
      </c>
    </row>
    <row r="22" spans="1:14" s="48" customFormat="1">
      <c r="A22" s="84" t="s">
        <v>1607</v>
      </c>
      <c r="B22" s="82" t="s">
        <v>1656</v>
      </c>
      <c r="C22" s="82" t="s">
        <v>1657</v>
      </c>
      <c r="D22" s="83">
        <v>231</v>
      </c>
      <c r="E22" s="83">
        <v>185</v>
      </c>
      <c r="F22" s="61">
        <v>0.80086580086500003</v>
      </c>
      <c r="G22" s="83">
        <v>176</v>
      </c>
      <c r="H22" s="61">
        <v>0.76190476190400003</v>
      </c>
      <c r="I22" s="83">
        <v>187</v>
      </c>
      <c r="J22" s="61">
        <v>0.80952380952299996</v>
      </c>
      <c r="K22" s="83">
        <v>2</v>
      </c>
      <c r="L22" s="61">
        <v>8.658008658E-3</v>
      </c>
      <c r="M22" s="83">
        <v>9</v>
      </c>
      <c r="N22" s="85">
        <v>3.8961038960999998E-2</v>
      </c>
    </row>
    <row r="23" spans="1:14" s="48" customFormat="1">
      <c r="A23" s="84" t="s">
        <v>1607</v>
      </c>
      <c r="B23" s="82" t="s">
        <v>1660</v>
      </c>
      <c r="C23" s="82" t="s">
        <v>1661</v>
      </c>
      <c r="D23" s="83">
        <v>344</v>
      </c>
      <c r="E23" s="83">
        <v>310</v>
      </c>
      <c r="F23" s="61">
        <v>0.901162790697</v>
      </c>
      <c r="G23" s="83">
        <v>304</v>
      </c>
      <c r="H23" s="61">
        <v>0.88372093023200005</v>
      </c>
      <c r="I23" s="83">
        <v>312</v>
      </c>
      <c r="J23" s="61">
        <v>0.90697674418600005</v>
      </c>
      <c r="K23" s="83">
        <v>2</v>
      </c>
      <c r="L23" s="61">
        <v>5.813953488E-3</v>
      </c>
      <c r="M23" s="83">
        <v>6</v>
      </c>
      <c r="N23" s="85">
        <v>1.7441860465E-2</v>
      </c>
    </row>
    <row r="24" spans="1:14" s="48" customFormat="1">
      <c r="A24" s="84" t="s">
        <v>1607</v>
      </c>
      <c r="B24" s="82" t="s">
        <v>1663</v>
      </c>
      <c r="C24" s="82" t="s">
        <v>1664</v>
      </c>
      <c r="D24" s="83">
        <v>350</v>
      </c>
      <c r="E24" s="83">
        <v>313</v>
      </c>
      <c r="F24" s="61">
        <v>0.89428571428500003</v>
      </c>
      <c r="G24" s="83">
        <v>308</v>
      </c>
      <c r="H24" s="61">
        <v>0.88</v>
      </c>
      <c r="I24" s="83">
        <v>318</v>
      </c>
      <c r="J24" s="61">
        <v>0.90857142857100004</v>
      </c>
      <c r="K24" s="83">
        <v>5</v>
      </c>
      <c r="L24" s="61">
        <v>1.4285714285000001E-2</v>
      </c>
      <c r="M24" s="83">
        <v>5</v>
      </c>
      <c r="N24" s="85">
        <v>1.4285714285000001E-2</v>
      </c>
    </row>
    <row r="25" spans="1:14" s="48" customFormat="1">
      <c r="A25" s="84" t="s">
        <v>1607</v>
      </c>
      <c r="B25" s="82" t="s">
        <v>1667</v>
      </c>
      <c r="C25" s="82" t="s">
        <v>1668</v>
      </c>
      <c r="D25" s="83">
        <v>259</v>
      </c>
      <c r="E25" s="83">
        <v>239</v>
      </c>
      <c r="F25" s="61">
        <v>0.92277992277900001</v>
      </c>
      <c r="G25" s="83">
        <v>229</v>
      </c>
      <c r="H25" s="61">
        <v>0.884169884169</v>
      </c>
      <c r="I25" s="83">
        <v>239</v>
      </c>
      <c r="J25" s="61">
        <v>0.92277992277900001</v>
      </c>
      <c r="K25" s="83">
        <v>0</v>
      </c>
      <c r="L25" s="61">
        <v>0</v>
      </c>
      <c r="M25" s="83">
        <v>10</v>
      </c>
      <c r="N25" s="85">
        <v>3.8610038610000001E-2</v>
      </c>
    </row>
    <row r="26" spans="1:14" s="48" customFormat="1">
      <c r="A26" s="84" t="s">
        <v>1607</v>
      </c>
      <c r="B26" s="82" t="s">
        <v>1671</v>
      </c>
      <c r="C26" s="82" t="s">
        <v>1672</v>
      </c>
      <c r="D26" s="83">
        <v>212</v>
      </c>
      <c r="E26" s="83">
        <v>117</v>
      </c>
      <c r="F26" s="61">
        <v>0.55188679245200001</v>
      </c>
      <c r="G26" s="83">
        <v>117</v>
      </c>
      <c r="H26" s="61">
        <v>0.55188679245200001</v>
      </c>
      <c r="I26" s="83">
        <v>133</v>
      </c>
      <c r="J26" s="61">
        <v>0.62735849056600002</v>
      </c>
      <c r="K26" s="83">
        <v>16</v>
      </c>
      <c r="L26" s="61">
        <v>7.5471698113000002E-2</v>
      </c>
      <c r="M26" s="83">
        <v>0</v>
      </c>
      <c r="N26" s="85">
        <v>0</v>
      </c>
    </row>
    <row r="27" spans="1:14" s="48" customFormat="1">
      <c r="A27" s="84" t="s">
        <v>1607</v>
      </c>
      <c r="B27" s="82" t="s">
        <v>1675</v>
      </c>
      <c r="C27" s="82" t="s">
        <v>1676</v>
      </c>
      <c r="D27" s="83">
        <v>165</v>
      </c>
      <c r="E27" s="83">
        <v>145</v>
      </c>
      <c r="F27" s="61">
        <v>0.87878787878700004</v>
      </c>
      <c r="G27" s="83">
        <v>135</v>
      </c>
      <c r="H27" s="61">
        <v>0.818181818181</v>
      </c>
      <c r="I27" s="83">
        <v>147</v>
      </c>
      <c r="J27" s="61">
        <v>0.89090909090899995</v>
      </c>
      <c r="K27" s="83">
        <v>2</v>
      </c>
      <c r="L27" s="61">
        <v>1.2121212120999999E-2</v>
      </c>
      <c r="M27" s="83">
        <v>10</v>
      </c>
      <c r="N27" s="85">
        <v>6.0606060606000003E-2</v>
      </c>
    </row>
    <row r="28" spans="1:14" s="48" customFormat="1">
      <c r="A28" s="84" t="s">
        <v>1607</v>
      </c>
      <c r="B28" s="82" t="s">
        <v>1679</v>
      </c>
      <c r="C28" s="82" t="s">
        <v>1680</v>
      </c>
      <c r="D28" s="83">
        <v>254</v>
      </c>
      <c r="E28" s="83">
        <v>183</v>
      </c>
      <c r="F28" s="61">
        <v>0.72047244094399998</v>
      </c>
      <c r="G28" s="83">
        <v>172</v>
      </c>
      <c r="H28" s="61">
        <v>0.67716535433000002</v>
      </c>
      <c r="I28" s="83">
        <v>195</v>
      </c>
      <c r="J28" s="61">
        <v>0.767716535433</v>
      </c>
      <c r="K28" s="83">
        <v>12</v>
      </c>
      <c r="L28" s="61">
        <v>4.7244094488000002E-2</v>
      </c>
      <c r="M28" s="83">
        <v>11</v>
      </c>
      <c r="N28" s="85">
        <v>4.3307086613999998E-2</v>
      </c>
    </row>
    <row r="29" spans="1:14" s="48" customFormat="1">
      <c r="A29" s="84" t="s">
        <v>1607</v>
      </c>
      <c r="B29" s="82" t="s">
        <v>1683</v>
      </c>
      <c r="C29" s="82" t="s">
        <v>1684</v>
      </c>
      <c r="D29" s="83">
        <v>234</v>
      </c>
      <c r="E29" s="83">
        <v>211</v>
      </c>
      <c r="F29" s="61">
        <v>0.90170940170900005</v>
      </c>
      <c r="G29" s="83">
        <v>206</v>
      </c>
      <c r="H29" s="61">
        <v>0.88034188034100003</v>
      </c>
      <c r="I29" s="83">
        <v>218</v>
      </c>
      <c r="J29" s="61">
        <v>0.93162393162299995</v>
      </c>
      <c r="K29" s="83">
        <v>7</v>
      </c>
      <c r="L29" s="61">
        <v>2.9914529913999999E-2</v>
      </c>
      <c r="M29" s="83">
        <v>5</v>
      </c>
      <c r="N29" s="85">
        <v>2.1367521367E-2</v>
      </c>
    </row>
    <row r="30" spans="1:14" s="48" customFormat="1">
      <c r="A30" s="84" t="s">
        <v>1607</v>
      </c>
      <c r="B30" s="82" t="s">
        <v>1687</v>
      </c>
      <c r="C30" s="82" t="s">
        <v>1688</v>
      </c>
      <c r="D30" s="83">
        <v>272</v>
      </c>
      <c r="E30" s="83">
        <v>254</v>
      </c>
      <c r="F30" s="61">
        <v>0.933823529411</v>
      </c>
      <c r="G30" s="83">
        <v>242</v>
      </c>
      <c r="H30" s="61">
        <v>0.88970588235199999</v>
      </c>
      <c r="I30" s="83">
        <v>256</v>
      </c>
      <c r="J30" s="61">
        <v>0.94117647058800002</v>
      </c>
      <c r="K30" s="83">
        <v>2</v>
      </c>
      <c r="L30" s="61">
        <v>7.3529411760000002E-3</v>
      </c>
      <c r="M30" s="83">
        <v>12</v>
      </c>
      <c r="N30" s="85">
        <v>4.4117647057999997E-2</v>
      </c>
    </row>
    <row r="31" spans="1:14" s="48" customFormat="1">
      <c r="A31" s="84" t="s">
        <v>1607</v>
      </c>
      <c r="B31" s="82" t="s">
        <v>1691</v>
      </c>
      <c r="C31" s="82" t="s">
        <v>1692</v>
      </c>
      <c r="D31" s="83">
        <v>408</v>
      </c>
      <c r="E31" s="83">
        <v>387</v>
      </c>
      <c r="F31" s="61">
        <v>0.94852941176399996</v>
      </c>
      <c r="G31" s="83">
        <v>387</v>
      </c>
      <c r="H31" s="61">
        <v>0.94852941176399996</v>
      </c>
      <c r="I31" s="83">
        <v>392</v>
      </c>
      <c r="J31" s="61">
        <v>0.96078431372499995</v>
      </c>
      <c r="K31" s="83">
        <v>5</v>
      </c>
      <c r="L31" s="61">
        <v>1.225490196E-2</v>
      </c>
      <c r="M31" s="83">
        <v>0</v>
      </c>
      <c r="N31" s="85">
        <v>0</v>
      </c>
    </row>
    <row r="32" spans="1:14" s="48" customFormat="1">
      <c r="A32" s="84" t="s">
        <v>1607</v>
      </c>
      <c r="B32" s="82" t="s">
        <v>1695</v>
      </c>
      <c r="C32" s="82" t="s">
        <v>1696</v>
      </c>
      <c r="D32" s="83">
        <v>603</v>
      </c>
      <c r="E32" s="83">
        <v>575</v>
      </c>
      <c r="F32" s="61">
        <v>0.95356550580400001</v>
      </c>
      <c r="G32" s="83">
        <v>568</v>
      </c>
      <c r="H32" s="61">
        <v>0.94195688225499996</v>
      </c>
      <c r="I32" s="83">
        <v>577</v>
      </c>
      <c r="J32" s="61">
        <v>0.95688225538899996</v>
      </c>
      <c r="K32" s="83">
        <v>2</v>
      </c>
      <c r="L32" s="61">
        <v>3.3167495850000002E-3</v>
      </c>
      <c r="M32" s="83">
        <v>7</v>
      </c>
      <c r="N32" s="85">
        <v>1.1608623548E-2</v>
      </c>
    </row>
    <row r="33" spans="1:14" s="48" customFormat="1">
      <c r="A33" s="84" t="s">
        <v>1607</v>
      </c>
      <c r="B33" s="82" t="s">
        <v>1699</v>
      </c>
      <c r="C33" s="82" t="s">
        <v>1700</v>
      </c>
      <c r="D33" s="83">
        <v>352</v>
      </c>
      <c r="E33" s="83">
        <v>293</v>
      </c>
      <c r="F33" s="61">
        <v>0.83238636363600005</v>
      </c>
      <c r="G33" s="83">
        <v>292</v>
      </c>
      <c r="H33" s="61">
        <v>0.82954545454499995</v>
      </c>
      <c r="I33" s="83">
        <v>301</v>
      </c>
      <c r="J33" s="61">
        <v>0.85511363636299997</v>
      </c>
      <c r="K33" s="83">
        <v>8</v>
      </c>
      <c r="L33" s="61">
        <v>2.2727272727000002E-2</v>
      </c>
      <c r="M33" s="83">
        <v>1</v>
      </c>
      <c r="N33" s="85">
        <v>2.84090909E-3</v>
      </c>
    </row>
    <row r="34" spans="1:14" s="48" customFormat="1">
      <c r="A34" s="84" t="s">
        <v>1607</v>
      </c>
      <c r="B34" s="82" t="s">
        <v>1703</v>
      </c>
      <c r="C34" s="82" t="s">
        <v>1704</v>
      </c>
      <c r="D34" s="83">
        <v>99</v>
      </c>
      <c r="E34" s="83">
        <v>75</v>
      </c>
      <c r="F34" s="61">
        <v>0.75757575757499995</v>
      </c>
      <c r="G34" s="83">
        <v>64</v>
      </c>
      <c r="H34" s="61">
        <v>0.64646464646400004</v>
      </c>
      <c r="I34" s="83">
        <v>83</v>
      </c>
      <c r="J34" s="61">
        <v>0.83838383838300001</v>
      </c>
      <c r="K34" s="83">
        <v>8</v>
      </c>
      <c r="L34" s="61">
        <v>8.0808080808000005E-2</v>
      </c>
      <c r="M34" s="83">
        <v>11</v>
      </c>
      <c r="N34" s="85">
        <v>0.111111111111</v>
      </c>
    </row>
    <row r="35" spans="1:14" s="48" customFormat="1">
      <c r="A35" s="84" t="s">
        <v>1607</v>
      </c>
      <c r="B35" s="82" t="s">
        <v>1713</v>
      </c>
      <c r="C35" s="82" t="s">
        <v>1714</v>
      </c>
      <c r="D35" s="83">
        <v>349</v>
      </c>
      <c r="E35" s="83">
        <v>260</v>
      </c>
      <c r="F35" s="61">
        <v>0.74498567335200006</v>
      </c>
      <c r="G35" s="83">
        <v>256</v>
      </c>
      <c r="H35" s="61">
        <v>0.73352435530000004</v>
      </c>
      <c r="I35" s="83">
        <v>269</v>
      </c>
      <c r="J35" s="61">
        <v>0.770773638968</v>
      </c>
      <c r="K35" s="83">
        <v>9</v>
      </c>
      <c r="L35" s="61">
        <v>2.5787965616000001E-2</v>
      </c>
      <c r="M35" s="83">
        <v>4</v>
      </c>
      <c r="N35" s="85">
        <v>1.1461318050999999E-2</v>
      </c>
    </row>
    <row r="36" spans="1:14" s="48" customFormat="1">
      <c r="A36" s="84" t="s">
        <v>1607</v>
      </c>
      <c r="B36" s="82" t="s">
        <v>1720</v>
      </c>
      <c r="C36" s="82" t="s">
        <v>1721</v>
      </c>
      <c r="D36" s="83">
        <v>320</v>
      </c>
      <c r="E36" s="83">
        <v>279</v>
      </c>
      <c r="F36" s="61">
        <v>0.87187499999999996</v>
      </c>
      <c r="G36" s="83">
        <v>279</v>
      </c>
      <c r="H36" s="61">
        <v>0.87187499999999996</v>
      </c>
      <c r="I36" s="83">
        <v>283</v>
      </c>
      <c r="J36" s="61">
        <v>0.88437500000000002</v>
      </c>
      <c r="K36" s="83">
        <v>4</v>
      </c>
      <c r="L36" s="61">
        <v>1.2500000000000001E-2</v>
      </c>
      <c r="M36" s="83">
        <v>0</v>
      </c>
      <c r="N36" s="85">
        <v>0</v>
      </c>
    </row>
    <row r="37" spans="1:14" s="48" customFormat="1">
      <c r="A37" s="84" t="s">
        <v>1607</v>
      </c>
      <c r="B37" s="82" t="s">
        <v>1724</v>
      </c>
      <c r="C37" s="82" t="s">
        <v>1725</v>
      </c>
      <c r="D37" s="83">
        <v>1534</v>
      </c>
      <c r="E37" s="83">
        <v>836</v>
      </c>
      <c r="F37" s="61">
        <v>0.54498044328499995</v>
      </c>
      <c r="G37" s="83">
        <v>802</v>
      </c>
      <c r="H37" s="61">
        <v>0.52281616688300003</v>
      </c>
      <c r="I37" s="83">
        <v>852</v>
      </c>
      <c r="J37" s="61">
        <v>0.555410691003</v>
      </c>
      <c r="K37" s="83">
        <v>16</v>
      </c>
      <c r="L37" s="61">
        <v>1.0430247718E-2</v>
      </c>
      <c r="M37" s="83">
        <v>34</v>
      </c>
      <c r="N37" s="85">
        <v>2.2164276401000001E-2</v>
      </c>
    </row>
    <row r="38" spans="1:14" s="48" customFormat="1">
      <c r="A38" s="84" t="s">
        <v>1607</v>
      </c>
      <c r="B38" s="82" t="s">
        <v>1736</v>
      </c>
      <c r="C38" s="82" t="s">
        <v>1737</v>
      </c>
      <c r="D38" s="83">
        <v>339</v>
      </c>
      <c r="E38" s="83">
        <v>291</v>
      </c>
      <c r="F38" s="61">
        <v>0.85840707964600005</v>
      </c>
      <c r="G38" s="83">
        <v>279</v>
      </c>
      <c r="H38" s="61">
        <v>0.82300884955700004</v>
      </c>
      <c r="I38" s="83">
        <v>297</v>
      </c>
      <c r="J38" s="61">
        <v>0.87610619468999995</v>
      </c>
      <c r="K38" s="83">
        <v>6</v>
      </c>
      <c r="L38" s="61">
        <v>1.7699115043999999E-2</v>
      </c>
      <c r="M38" s="83">
        <v>12</v>
      </c>
      <c r="N38" s="85">
        <v>3.5398230087999999E-2</v>
      </c>
    </row>
    <row r="39" spans="1:14" s="48" customFormat="1">
      <c r="A39" s="84" t="s">
        <v>1607</v>
      </c>
      <c r="B39" s="82" t="s">
        <v>1740</v>
      </c>
      <c r="C39" s="82" t="s">
        <v>1741</v>
      </c>
      <c r="D39" s="83">
        <v>148</v>
      </c>
      <c r="E39" s="83">
        <v>125</v>
      </c>
      <c r="F39" s="61">
        <v>0.84459459459399999</v>
      </c>
      <c r="G39" s="83">
        <v>125</v>
      </c>
      <c r="H39" s="61">
        <v>0.84459459459399999</v>
      </c>
      <c r="I39" s="83">
        <v>128</v>
      </c>
      <c r="J39" s="61">
        <v>0.86486486486400005</v>
      </c>
      <c r="K39" s="83">
        <v>3</v>
      </c>
      <c r="L39" s="61">
        <v>2.0270270270000001E-2</v>
      </c>
      <c r="M39" s="83">
        <v>0</v>
      </c>
      <c r="N39" s="85">
        <v>0</v>
      </c>
    </row>
    <row r="40" spans="1:14" s="48" customFormat="1">
      <c r="A40" s="84" t="s">
        <v>1607</v>
      </c>
      <c r="B40" s="82" t="s">
        <v>1744</v>
      </c>
      <c r="C40" s="82" t="s">
        <v>1745</v>
      </c>
      <c r="D40" s="83">
        <v>93</v>
      </c>
      <c r="E40" s="83">
        <v>80</v>
      </c>
      <c r="F40" s="61">
        <v>0.860215053763</v>
      </c>
      <c r="G40" s="83">
        <v>80</v>
      </c>
      <c r="H40" s="61">
        <v>0.860215053763</v>
      </c>
      <c r="I40" s="83">
        <v>87</v>
      </c>
      <c r="J40" s="61">
        <v>0.93548387096700003</v>
      </c>
      <c r="K40" s="83">
        <v>7</v>
      </c>
      <c r="L40" s="61">
        <v>7.5268817203999999E-2</v>
      </c>
      <c r="M40" s="83">
        <v>0</v>
      </c>
      <c r="N40" s="85">
        <v>0</v>
      </c>
    </row>
    <row r="41" spans="1:14" s="48" customFormat="1">
      <c r="A41" s="84" t="s">
        <v>1607</v>
      </c>
      <c r="B41" s="82" t="s">
        <v>1748</v>
      </c>
      <c r="C41" s="82" t="s">
        <v>1749</v>
      </c>
      <c r="D41" s="83">
        <v>411</v>
      </c>
      <c r="E41" s="83">
        <v>339</v>
      </c>
      <c r="F41" s="61">
        <v>0.82481751824799998</v>
      </c>
      <c r="G41" s="83">
        <v>329</v>
      </c>
      <c r="H41" s="61">
        <v>0.80048661800400001</v>
      </c>
      <c r="I41" s="83">
        <v>343</v>
      </c>
      <c r="J41" s="61">
        <v>0.83454987834500005</v>
      </c>
      <c r="K41" s="83">
        <v>4</v>
      </c>
      <c r="L41" s="61">
        <v>9.7323600970000007E-3</v>
      </c>
      <c r="M41" s="83">
        <v>10</v>
      </c>
      <c r="N41" s="85">
        <v>2.4330900243000001E-2</v>
      </c>
    </row>
    <row r="42" spans="1:14" s="48" customFormat="1">
      <c r="A42" s="84" t="s">
        <v>1607</v>
      </c>
      <c r="B42" s="82" t="s">
        <v>1752</v>
      </c>
      <c r="C42" s="82" t="s">
        <v>1753</v>
      </c>
      <c r="D42" s="83">
        <v>146</v>
      </c>
      <c r="E42" s="83">
        <v>113</v>
      </c>
      <c r="F42" s="61">
        <v>0.77397260273900004</v>
      </c>
      <c r="G42" s="83">
        <v>97</v>
      </c>
      <c r="H42" s="61">
        <v>0.66438356164300005</v>
      </c>
      <c r="I42" s="83">
        <v>118</v>
      </c>
      <c r="J42" s="61">
        <v>0.80821917808199994</v>
      </c>
      <c r="K42" s="83">
        <v>5</v>
      </c>
      <c r="L42" s="61">
        <v>3.4246575341999999E-2</v>
      </c>
      <c r="M42" s="83">
        <v>16</v>
      </c>
      <c r="N42" s="85">
        <v>0.10958904109500001</v>
      </c>
    </row>
    <row r="43" spans="1:14" s="48" customFormat="1">
      <c r="A43" s="84" t="s">
        <v>1607</v>
      </c>
      <c r="B43" s="82" t="s">
        <v>1756</v>
      </c>
      <c r="C43" s="82" t="s">
        <v>1757</v>
      </c>
      <c r="D43" s="83">
        <v>157</v>
      </c>
      <c r="E43" s="83">
        <v>143</v>
      </c>
      <c r="F43" s="61">
        <v>0.91082802547700004</v>
      </c>
      <c r="G43" s="83">
        <v>143</v>
      </c>
      <c r="H43" s="61">
        <v>0.91082802547700004</v>
      </c>
      <c r="I43" s="83">
        <v>147</v>
      </c>
      <c r="J43" s="61">
        <v>0.93630573248399995</v>
      </c>
      <c r="K43" s="83">
        <v>4</v>
      </c>
      <c r="L43" s="61">
        <v>2.5477707006000001E-2</v>
      </c>
      <c r="M43" s="83">
        <v>0</v>
      </c>
      <c r="N43" s="85">
        <v>0</v>
      </c>
    </row>
    <row r="44" spans="1:14" s="48" customFormat="1">
      <c r="A44" s="84" t="s">
        <v>1607</v>
      </c>
      <c r="B44" s="82" t="s">
        <v>1760</v>
      </c>
      <c r="C44" s="82" t="s">
        <v>1761</v>
      </c>
      <c r="D44" s="83">
        <v>178</v>
      </c>
      <c r="E44" s="83">
        <v>163</v>
      </c>
      <c r="F44" s="61">
        <v>0.915730337078</v>
      </c>
      <c r="G44" s="83">
        <v>162</v>
      </c>
      <c r="H44" s="61">
        <v>0.91011235955000003</v>
      </c>
      <c r="I44" s="83">
        <v>165</v>
      </c>
      <c r="J44" s="61">
        <v>0.92696629213399995</v>
      </c>
      <c r="K44" s="83">
        <v>2</v>
      </c>
      <c r="L44" s="61">
        <v>1.1235955056E-2</v>
      </c>
      <c r="M44" s="83">
        <v>1</v>
      </c>
      <c r="N44" s="85">
        <v>5.6179775280000002E-3</v>
      </c>
    </row>
    <row r="45" spans="1:14" s="48" customFormat="1">
      <c r="A45" s="84" t="s">
        <v>1607</v>
      </c>
      <c r="B45" s="82" t="s">
        <v>1767</v>
      </c>
      <c r="C45" s="82" t="s">
        <v>1768</v>
      </c>
      <c r="D45" s="83">
        <v>138</v>
      </c>
      <c r="E45" s="83">
        <v>111</v>
      </c>
      <c r="F45" s="61">
        <v>0.80434782608599997</v>
      </c>
      <c r="G45" s="83">
        <v>104</v>
      </c>
      <c r="H45" s="61">
        <v>0.75362318840499998</v>
      </c>
      <c r="I45" s="83">
        <v>116</v>
      </c>
      <c r="J45" s="61">
        <v>0.84057971014400001</v>
      </c>
      <c r="K45" s="83">
        <v>5</v>
      </c>
      <c r="L45" s="61">
        <v>3.6231884057000001E-2</v>
      </c>
      <c r="M45" s="83">
        <v>7</v>
      </c>
      <c r="N45" s="85">
        <v>5.0724637681000002E-2</v>
      </c>
    </row>
    <row r="46" spans="1:14" s="48" customFormat="1">
      <c r="A46" s="84" t="s">
        <v>1607</v>
      </c>
      <c r="B46" s="82" t="s">
        <v>1771</v>
      </c>
      <c r="C46" s="82" t="s">
        <v>1772</v>
      </c>
      <c r="D46" s="83">
        <v>85</v>
      </c>
      <c r="E46" s="83">
        <v>59</v>
      </c>
      <c r="F46" s="61">
        <v>0.69411764705800005</v>
      </c>
      <c r="G46" s="83">
        <v>48</v>
      </c>
      <c r="H46" s="61">
        <v>0.56470588235200003</v>
      </c>
      <c r="I46" s="83">
        <v>59</v>
      </c>
      <c r="J46" s="61">
        <v>0.69411764705800005</v>
      </c>
      <c r="K46" s="83">
        <v>0</v>
      </c>
      <c r="L46" s="61">
        <v>0</v>
      </c>
      <c r="M46" s="83">
        <v>11</v>
      </c>
      <c r="N46" s="85">
        <v>0.12941176470499999</v>
      </c>
    </row>
    <row r="47" spans="1:14" s="48" customFormat="1">
      <c r="A47" s="84" t="s">
        <v>1607</v>
      </c>
      <c r="B47" s="82" t="s">
        <v>1775</v>
      </c>
      <c r="C47" s="82" t="s">
        <v>1776</v>
      </c>
      <c r="D47" s="83">
        <v>350</v>
      </c>
      <c r="E47" s="83">
        <v>341</v>
      </c>
      <c r="F47" s="61">
        <v>0.97428571428499999</v>
      </c>
      <c r="G47" s="83">
        <v>341</v>
      </c>
      <c r="H47" s="61">
        <v>0.97428571428499999</v>
      </c>
      <c r="I47" s="83">
        <v>341</v>
      </c>
      <c r="J47" s="61">
        <v>0.97428571428499999</v>
      </c>
      <c r="K47" s="83">
        <v>0</v>
      </c>
      <c r="L47" s="61">
        <v>0</v>
      </c>
      <c r="M47" s="83">
        <v>0</v>
      </c>
      <c r="N47" s="85">
        <v>0</v>
      </c>
    </row>
    <row r="48" spans="1:14" s="48" customFormat="1">
      <c r="A48" s="84" t="s">
        <v>1607</v>
      </c>
      <c r="B48" s="82" t="s">
        <v>1779</v>
      </c>
      <c r="C48" s="82" t="s">
        <v>1780</v>
      </c>
      <c r="D48" s="83">
        <v>250</v>
      </c>
      <c r="E48" s="83">
        <v>210</v>
      </c>
      <c r="F48" s="61">
        <v>0.84</v>
      </c>
      <c r="G48" s="83">
        <v>199</v>
      </c>
      <c r="H48" s="61">
        <v>0.79600000000000004</v>
      </c>
      <c r="I48" s="83">
        <v>216</v>
      </c>
      <c r="J48" s="61">
        <v>0.86399999999999999</v>
      </c>
      <c r="K48" s="83">
        <v>6</v>
      </c>
      <c r="L48" s="61">
        <v>2.4E-2</v>
      </c>
      <c r="M48" s="83">
        <v>11</v>
      </c>
      <c r="N48" s="85">
        <v>4.3999999999999997E-2</v>
      </c>
    </row>
    <row r="49" spans="1:14" s="48" customFormat="1">
      <c r="A49" s="84" t="s">
        <v>1607</v>
      </c>
      <c r="B49" s="82" t="s">
        <v>1783</v>
      </c>
      <c r="C49" s="82" t="s">
        <v>1784</v>
      </c>
      <c r="D49" s="83">
        <v>230</v>
      </c>
      <c r="E49" s="83">
        <v>202</v>
      </c>
      <c r="F49" s="61">
        <v>0.87826086956500005</v>
      </c>
      <c r="G49" s="83">
        <v>189</v>
      </c>
      <c r="H49" s="61">
        <v>0.82173913043400004</v>
      </c>
      <c r="I49" s="83">
        <v>206</v>
      </c>
      <c r="J49" s="61">
        <v>0.895652173913</v>
      </c>
      <c r="K49" s="83">
        <v>4</v>
      </c>
      <c r="L49" s="61">
        <v>1.7391304347000001E-2</v>
      </c>
      <c r="M49" s="83">
        <v>13</v>
      </c>
      <c r="N49" s="85">
        <v>5.6521739129999998E-2</v>
      </c>
    </row>
    <row r="50" spans="1:14" s="48" customFormat="1">
      <c r="A50" s="84" t="s">
        <v>1607</v>
      </c>
      <c r="B50" s="82" t="s">
        <v>1787</v>
      </c>
      <c r="C50" s="82" t="s">
        <v>1788</v>
      </c>
      <c r="D50" s="83">
        <v>276</v>
      </c>
      <c r="E50" s="83">
        <v>222</v>
      </c>
      <c r="F50" s="61">
        <v>0.80434782608599997</v>
      </c>
      <c r="G50" s="83">
        <v>213</v>
      </c>
      <c r="H50" s="61">
        <v>0.771739130434</v>
      </c>
      <c r="I50" s="83">
        <v>230</v>
      </c>
      <c r="J50" s="61">
        <v>0.83333333333299997</v>
      </c>
      <c r="K50" s="83">
        <v>8</v>
      </c>
      <c r="L50" s="61">
        <v>2.8985507245999999E-2</v>
      </c>
      <c r="M50" s="83">
        <v>9</v>
      </c>
      <c r="N50" s="85">
        <v>3.2608695652000003E-2</v>
      </c>
    </row>
    <row r="51" spans="1:14" s="48" customFormat="1">
      <c r="A51" s="84" t="s">
        <v>1607</v>
      </c>
      <c r="B51" s="82" t="s">
        <v>1791</v>
      </c>
      <c r="C51" s="82" t="s">
        <v>1792</v>
      </c>
      <c r="D51" s="83">
        <v>56</v>
      </c>
      <c r="E51" s="83">
        <v>28</v>
      </c>
      <c r="F51" s="61">
        <v>0.5</v>
      </c>
      <c r="G51" s="83">
        <v>28</v>
      </c>
      <c r="H51" s="61">
        <v>0.5</v>
      </c>
      <c r="I51" s="83">
        <v>30</v>
      </c>
      <c r="J51" s="61">
        <v>0.53571428571400004</v>
      </c>
      <c r="K51" s="83">
        <v>2</v>
      </c>
      <c r="L51" s="61">
        <v>3.5714285714000003E-2</v>
      </c>
      <c r="M51" s="83">
        <v>0</v>
      </c>
      <c r="N51" s="85">
        <v>0</v>
      </c>
    </row>
    <row r="52" spans="1:14" s="48" customFormat="1">
      <c r="A52" s="84" t="s">
        <v>1607</v>
      </c>
      <c r="B52" s="82" t="s">
        <v>1795</v>
      </c>
      <c r="C52" s="82" t="s">
        <v>1796</v>
      </c>
      <c r="D52" s="83">
        <v>320</v>
      </c>
      <c r="E52" s="83">
        <v>236</v>
      </c>
      <c r="F52" s="61">
        <v>0.73750000000000004</v>
      </c>
      <c r="G52" s="83">
        <v>223</v>
      </c>
      <c r="H52" s="61">
        <v>0.69687500000000002</v>
      </c>
      <c r="I52" s="83">
        <v>246</v>
      </c>
      <c r="J52" s="61">
        <v>0.76875000000000004</v>
      </c>
      <c r="K52" s="83">
        <v>10</v>
      </c>
      <c r="L52" s="61">
        <v>3.125E-2</v>
      </c>
      <c r="M52" s="83">
        <v>13</v>
      </c>
      <c r="N52" s="85">
        <v>4.0625000000000001E-2</v>
      </c>
    </row>
    <row r="53" spans="1:14" s="48" customFormat="1">
      <c r="A53" s="84" t="s">
        <v>1799</v>
      </c>
      <c r="B53" s="82" t="s">
        <v>1800</v>
      </c>
      <c r="C53" s="82" t="s">
        <v>1801</v>
      </c>
      <c r="D53" s="83">
        <v>91</v>
      </c>
      <c r="E53" s="83">
        <v>67</v>
      </c>
      <c r="F53" s="61">
        <v>0.73626373626300001</v>
      </c>
      <c r="G53" s="83">
        <v>63</v>
      </c>
      <c r="H53" s="61">
        <v>0.69230769230699996</v>
      </c>
      <c r="I53" s="83">
        <v>67</v>
      </c>
      <c r="J53" s="61">
        <v>0.73626373626300001</v>
      </c>
      <c r="K53" s="83">
        <v>0</v>
      </c>
      <c r="L53" s="61">
        <v>0</v>
      </c>
      <c r="M53" s="83">
        <v>4</v>
      </c>
      <c r="N53" s="85">
        <v>4.3956043956000002E-2</v>
      </c>
    </row>
    <row r="54" spans="1:14" s="48" customFormat="1">
      <c r="A54" s="84" t="s">
        <v>1799</v>
      </c>
      <c r="B54" s="82" t="s">
        <v>1804</v>
      </c>
      <c r="C54" s="82" t="s">
        <v>1805</v>
      </c>
      <c r="D54" s="83">
        <v>339</v>
      </c>
      <c r="E54" s="83">
        <v>108</v>
      </c>
      <c r="F54" s="61">
        <v>0.31858407079599999</v>
      </c>
      <c r="G54" s="83">
        <v>108</v>
      </c>
      <c r="H54" s="61">
        <v>0.31858407079599999</v>
      </c>
      <c r="I54" s="83">
        <v>115</v>
      </c>
      <c r="J54" s="61">
        <v>0.339233038348</v>
      </c>
      <c r="K54" s="83">
        <v>7</v>
      </c>
      <c r="L54" s="61">
        <v>2.0648967551E-2</v>
      </c>
      <c r="M54" s="83">
        <v>0</v>
      </c>
      <c r="N54" s="85">
        <v>0</v>
      </c>
    </row>
    <row r="55" spans="1:14" s="48" customFormat="1">
      <c r="A55" s="84" t="s">
        <v>1799</v>
      </c>
      <c r="B55" s="82" t="s">
        <v>1812</v>
      </c>
      <c r="C55" s="82" t="s">
        <v>1813</v>
      </c>
      <c r="D55" s="83">
        <v>144</v>
      </c>
      <c r="E55" s="83">
        <v>130</v>
      </c>
      <c r="F55" s="61">
        <v>0.90277777777699997</v>
      </c>
      <c r="G55" s="83">
        <v>117</v>
      </c>
      <c r="H55" s="61">
        <v>0.8125</v>
      </c>
      <c r="I55" s="83">
        <v>130</v>
      </c>
      <c r="J55" s="61">
        <v>0.90277777777699997</v>
      </c>
      <c r="K55" s="83">
        <v>0</v>
      </c>
      <c r="L55" s="61">
        <v>0</v>
      </c>
      <c r="M55" s="83">
        <v>13</v>
      </c>
      <c r="N55" s="85">
        <v>9.0277777776999996E-2</v>
      </c>
    </row>
    <row r="56" spans="1:14" s="48" customFormat="1">
      <c r="A56" s="84" t="s">
        <v>1799</v>
      </c>
      <c r="B56" s="82" t="s">
        <v>1816</v>
      </c>
      <c r="C56" s="82" t="s">
        <v>1817</v>
      </c>
      <c r="D56" s="83">
        <v>56</v>
      </c>
      <c r="E56" s="83">
        <v>44</v>
      </c>
      <c r="F56" s="61">
        <v>0.78571428571400004</v>
      </c>
      <c r="G56" s="83">
        <v>41</v>
      </c>
      <c r="H56" s="61">
        <v>0.732142857142</v>
      </c>
      <c r="I56" s="83">
        <v>47</v>
      </c>
      <c r="J56" s="61">
        <v>0.83928571428499998</v>
      </c>
      <c r="K56" s="83">
        <v>3</v>
      </c>
      <c r="L56" s="61">
        <v>5.3571428571000002E-2</v>
      </c>
      <c r="M56" s="83">
        <v>3</v>
      </c>
      <c r="N56" s="85">
        <v>5.3571428571000002E-2</v>
      </c>
    </row>
    <row r="57" spans="1:14" s="48" customFormat="1">
      <c r="A57" s="84" t="s">
        <v>1823</v>
      </c>
      <c r="B57" s="82" t="s">
        <v>1824</v>
      </c>
      <c r="C57" s="82" t="s">
        <v>1825</v>
      </c>
      <c r="D57" s="83">
        <v>89</v>
      </c>
      <c r="E57" s="83">
        <v>44</v>
      </c>
      <c r="F57" s="61">
        <v>0.49438202247099999</v>
      </c>
      <c r="G57" s="83">
        <v>35</v>
      </c>
      <c r="H57" s="61">
        <v>0.393258426966</v>
      </c>
      <c r="I57" s="83">
        <v>48</v>
      </c>
      <c r="J57" s="61">
        <v>0.53932584269600004</v>
      </c>
      <c r="K57" s="83">
        <v>4</v>
      </c>
      <c r="L57" s="61">
        <v>4.4943820224000001E-2</v>
      </c>
      <c r="M57" s="83">
        <v>9</v>
      </c>
      <c r="N57" s="85">
        <v>0.101123595505</v>
      </c>
    </row>
    <row r="58" spans="1:14" s="48" customFormat="1">
      <c r="A58" s="84" t="s">
        <v>1823</v>
      </c>
      <c r="B58" s="82" t="s">
        <v>1826</v>
      </c>
      <c r="C58" s="82" t="s">
        <v>1827</v>
      </c>
      <c r="D58" s="83">
        <v>186</v>
      </c>
      <c r="E58" s="83">
        <v>118</v>
      </c>
      <c r="F58" s="61">
        <v>0.63440860214999995</v>
      </c>
      <c r="G58" s="83">
        <v>105</v>
      </c>
      <c r="H58" s="61">
        <v>0.56451612903199999</v>
      </c>
      <c r="I58" s="83">
        <v>119</v>
      </c>
      <c r="J58" s="61">
        <v>0.63978494623600002</v>
      </c>
      <c r="K58" s="83">
        <v>1</v>
      </c>
      <c r="L58" s="61">
        <v>5.3763440859999996E-3</v>
      </c>
      <c r="M58" s="83">
        <v>13</v>
      </c>
      <c r="N58" s="85">
        <v>6.9892473117999995E-2</v>
      </c>
    </row>
    <row r="59" spans="1:14" s="48" customFormat="1">
      <c r="A59" s="84" t="s">
        <v>1823</v>
      </c>
      <c r="B59" s="82" t="s">
        <v>1833</v>
      </c>
      <c r="C59" s="82" t="s">
        <v>1834</v>
      </c>
      <c r="D59" s="83">
        <v>149</v>
      </c>
      <c r="E59" s="83">
        <v>118</v>
      </c>
      <c r="F59" s="61">
        <v>0.79194630872399996</v>
      </c>
      <c r="G59" s="83">
        <v>114</v>
      </c>
      <c r="H59" s="61">
        <v>0.76510067114000002</v>
      </c>
      <c r="I59" s="83">
        <v>120</v>
      </c>
      <c r="J59" s="61">
        <v>0.80536912751599998</v>
      </c>
      <c r="K59" s="83">
        <v>2</v>
      </c>
      <c r="L59" s="61">
        <v>1.3422818790999999E-2</v>
      </c>
      <c r="M59" s="83">
        <v>4</v>
      </c>
      <c r="N59" s="85">
        <v>2.6845637583000001E-2</v>
      </c>
    </row>
    <row r="60" spans="1:14" s="48" customFormat="1">
      <c r="A60" s="84" t="s">
        <v>1823</v>
      </c>
      <c r="B60" s="82" t="s">
        <v>1837</v>
      </c>
      <c r="C60" s="82" t="s">
        <v>1838</v>
      </c>
      <c r="D60" s="83">
        <v>121</v>
      </c>
      <c r="E60" s="83">
        <v>82</v>
      </c>
      <c r="F60" s="61">
        <v>0.67768595041299995</v>
      </c>
      <c r="G60" s="83">
        <v>66</v>
      </c>
      <c r="H60" s="61">
        <v>0.54545454545399996</v>
      </c>
      <c r="I60" s="83">
        <v>83</v>
      </c>
      <c r="J60" s="61">
        <v>0.68595041322299999</v>
      </c>
      <c r="K60" s="83">
        <v>1</v>
      </c>
      <c r="L60" s="61">
        <v>8.2644628089999991E-3</v>
      </c>
      <c r="M60" s="83">
        <v>16</v>
      </c>
      <c r="N60" s="85">
        <v>0.13223140495800001</v>
      </c>
    </row>
    <row r="61" spans="1:14" s="48" customFormat="1">
      <c r="A61" s="84" t="s">
        <v>1823</v>
      </c>
      <c r="B61" s="82" t="s">
        <v>1841</v>
      </c>
      <c r="C61" s="82" t="s">
        <v>1842</v>
      </c>
      <c r="D61" s="83">
        <v>197</v>
      </c>
      <c r="E61" s="83">
        <v>166</v>
      </c>
      <c r="F61" s="61">
        <v>0.84263959390800003</v>
      </c>
      <c r="G61" s="83">
        <v>156</v>
      </c>
      <c r="H61" s="61">
        <v>0.79187817258799997</v>
      </c>
      <c r="I61" s="83">
        <v>171</v>
      </c>
      <c r="J61" s="61">
        <v>0.86802030456799995</v>
      </c>
      <c r="K61" s="83">
        <v>5</v>
      </c>
      <c r="L61" s="61">
        <v>2.5380710659000001E-2</v>
      </c>
      <c r="M61" s="83">
        <v>10</v>
      </c>
      <c r="N61" s="85">
        <v>5.0761421319000001E-2</v>
      </c>
    </row>
    <row r="62" spans="1:14" s="48" customFormat="1">
      <c r="A62" s="84" t="s">
        <v>1823</v>
      </c>
      <c r="B62" s="82" t="s">
        <v>17</v>
      </c>
      <c r="C62" s="82" t="s">
        <v>18</v>
      </c>
      <c r="D62" s="83">
        <v>216</v>
      </c>
      <c r="E62" s="83">
        <v>182</v>
      </c>
      <c r="F62" s="61">
        <v>0.84259259259200003</v>
      </c>
      <c r="G62" s="83">
        <v>180</v>
      </c>
      <c r="H62" s="61">
        <v>0.83333333333299997</v>
      </c>
      <c r="I62" s="83">
        <v>182</v>
      </c>
      <c r="J62" s="61">
        <v>0.84259259259200003</v>
      </c>
      <c r="K62" s="83">
        <v>0</v>
      </c>
      <c r="L62" s="61">
        <v>0</v>
      </c>
      <c r="M62" s="83">
        <v>2</v>
      </c>
      <c r="N62" s="85">
        <v>9.2592592590000009E-3</v>
      </c>
    </row>
    <row r="63" spans="1:14" s="48" customFormat="1">
      <c r="A63" s="84" t="s">
        <v>1823</v>
      </c>
      <c r="B63" s="82" t="s">
        <v>1845</v>
      </c>
      <c r="C63" s="82" t="s">
        <v>1846</v>
      </c>
      <c r="D63" s="83">
        <v>153</v>
      </c>
      <c r="E63" s="83">
        <v>111</v>
      </c>
      <c r="F63" s="61">
        <v>0.72549019607800003</v>
      </c>
      <c r="G63" s="83">
        <v>111</v>
      </c>
      <c r="H63" s="61">
        <v>0.72549019607800003</v>
      </c>
      <c r="I63" s="83">
        <v>112</v>
      </c>
      <c r="J63" s="61">
        <v>0.73202614378999997</v>
      </c>
      <c r="K63" s="83">
        <v>1</v>
      </c>
      <c r="L63" s="61">
        <v>6.535947712E-3</v>
      </c>
      <c r="M63" s="83">
        <v>0</v>
      </c>
      <c r="N63" s="85">
        <v>0</v>
      </c>
    </row>
    <row r="64" spans="1:14" s="48" customFormat="1">
      <c r="A64" s="84" t="s">
        <v>1823</v>
      </c>
      <c r="B64" s="82" t="s">
        <v>1849</v>
      </c>
      <c r="C64" s="82" t="s">
        <v>1850</v>
      </c>
      <c r="D64" s="83">
        <v>226</v>
      </c>
      <c r="E64" s="83">
        <v>172</v>
      </c>
      <c r="F64" s="61">
        <v>0.76106194690200002</v>
      </c>
      <c r="G64" s="83">
        <v>160</v>
      </c>
      <c r="H64" s="61">
        <v>0.707964601769</v>
      </c>
      <c r="I64" s="83">
        <v>174</v>
      </c>
      <c r="J64" s="61">
        <v>0.76991150442400003</v>
      </c>
      <c r="K64" s="83">
        <v>2</v>
      </c>
      <c r="L64" s="61">
        <v>8.8495575219999997E-3</v>
      </c>
      <c r="M64" s="83">
        <v>12</v>
      </c>
      <c r="N64" s="85">
        <v>5.3097345131999998E-2</v>
      </c>
    </row>
    <row r="65" spans="1:14" s="48" customFormat="1">
      <c r="A65" s="84" t="s">
        <v>1823</v>
      </c>
      <c r="B65" s="82" t="s">
        <v>1856</v>
      </c>
      <c r="C65" s="82" t="s">
        <v>1857</v>
      </c>
      <c r="D65" s="83">
        <v>121</v>
      </c>
      <c r="E65" s="83">
        <v>99</v>
      </c>
      <c r="F65" s="61">
        <v>0.818181818181</v>
      </c>
      <c r="G65" s="83">
        <v>84</v>
      </c>
      <c r="H65" s="61">
        <v>0.69421487603300003</v>
      </c>
      <c r="I65" s="83">
        <v>102</v>
      </c>
      <c r="J65" s="61">
        <v>0.84297520661100001</v>
      </c>
      <c r="K65" s="83">
        <v>3</v>
      </c>
      <c r="L65" s="61">
        <v>2.4793388429000002E-2</v>
      </c>
      <c r="M65" s="83">
        <v>15</v>
      </c>
      <c r="N65" s="85">
        <v>0.123966942148</v>
      </c>
    </row>
    <row r="66" spans="1:14" s="48" customFormat="1">
      <c r="A66" s="84" t="s">
        <v>1823</v>
      </c>
      <c r="B66" s="82" t="s">
        <v>1863</v>
      </c>
      <c r="C66" s="82" t="s">
        <v>1864</v>
      </c>
      <c r="D66" s="83">
        <v>139</v>
      </c>
      <c r="E66" s="83">
        <v>100</v>
      </c>
      <c r="F66" s="61">
        <v>0.71942446043099995</v>
      </c>
      <c r="G66" s="83">
        <v>93</v>
      </c>
      <c r="H66" s="61">
        <v>0.66906474820100004</v>
      </c>
      <c r="I66" s="83">
        <v>100</v>
      </c>
      <c r="J66" s="61">
        <v>0.71942446043099995</v>
      </c>
      <c r="K66" s="83">
        <v>0</v>
      </c>
      <c r="L66" s="61">
        <v>0</v>
      </c>
      <c r="M66" s="83">
        <v>7</v>
      </c>
      <c r="N66" s="85">
        <v>5.0359712229999999E-2</v>
      </c>
    </row>
    <row r="67" spans="1:14" s="48" customFormat="1">
      <c r="A67" s="84" t="s">
        <v>1823</v>
      </c>
      <c r="B67" s="82" t="s">
        <v>1867</v>
      </c>
      <c r="C67" s="82" t="s">
        <v>1868</v>
      </c>
      <c r="D67" s="83">
        <v>70</v>
      </c>
      <c r="E67" s="83">
        <v>61</v>
      </c>
      <c r="F67" s="61">
        <v>0.87142857142800001</v>
      </c>
      <c r="G67" s="83">
        <v>57</v>
      </c>
      <c r="H67" s="61">
        <v>0.81428571428499996</v>
      </c>
      <c r="I67" s="83">
        <v>62</v>
      </c>
      <c r="J67" s="61">
        <v>0.88571428571400002</v>
      </c>
      <c r="K67" s="83">
        <v>1</v>
      </c>
      <c r="L67" s="61">
        <v>1.4285714285000001E-2</v>
      </c>
      <c r="M67" s="83">
        <v>4</v>
      </c>
      <c r="N67" s="85">
        <v>5.7142857142E-2</v>
      </c>
    </row>
    <row r="68" spans="1:14" s="48" customFormat="1">
      <c r="A68" s="84" t="s">
        <v>1823</v>
      </c>
      <c r="B68" s="82" t="s">
        <v>1870</v>
      </c>
      <c r="C68" s="82" t="s">
        <v>1871</v>
      </c>
      <c r="D68" s="83">
        <v>94</v>
      </c>
      <c r="E68" s="83">
        <v>76</v>
      </c>
      <c r="F68" s="61">
        <v>0.80851063829699998</v>
      </c>
      <c r="G68" s="83">
        <v>76</v>
      </c>
      <c r="H68" s="61">
        <v>0.80851063829699998</v>
      </c>
      <c r="I68" s="83">
        <v>79</v>
      </c>
      <c r="J68" s="61">
        <v>0.84042553191400005</v>
      </c>
      <c r="K68" s="83">
        <v>3</v>
      </c>
      <c r="L68" s="61">
        <v>3.1914893616999999E-2</v>
      </c>
      <c r="M68" s="83">
        <v>0</v>
      </c>
      <c r="N68" s="85">
        <v>0</v>
      </c>
    </row>
    <row r="69" spans="1:14" s="48" customFormat="1">
      <c r="A69" s="84" t="s">
        <v>1823</v>
      </c>
      <c r="B69" s="82" t="s">
        <v>1874</v>
      </c>
      <c r="C69" s="82" t="s">
        <v>1875</v>
      </c>
      <c r="D69" s="83">
        <v>69</v>
      </c>
      <c r="E69" s="83">
        <v>50</v>
      </c>
      <c r="F69" s="61">
        <v>0.72463768115899996</v>
      </c>
      <c r="G69" s="83">
        <v>45</v>
      </c>
      <c r="H69" s="61">
        <v>0.65217391304299999</v>
      </c>
      <c r="I69" s="83">
        <v>50</v>
      </c>
      <c r="J69" s="61">
        <v>0.72463768115899996</v>
      </c>
      <c r="K69" s="83">
        <v>0</v>
      </c>
      <c r="L69" s="61">
        <v>0</v>
      </c>
      <c r="M69" s="83">
        <v>5</v>
      </c>
      <c r="N69" s="85">
        <v>7.2463768114999993E-2</v>
      </c>
    </row>
    <row r="70" spans="1:14" s="48" customFormat="1">
      <c r="A70" s="84" t="s">
        <v>1878</v>
      </c>
      <c r="B70" s="82" t="s">
        <v>1879</v>
      </c>
      <c r="C70" s="82" t="s">
        <v>1880</v>
      </c>
      <c r="D70" s="83">
        <v>165</v>
      </c>
      <c r="E70" s="83">
        <v>83</v>
      </c>
      <c r="F70" s="61">
        <v>0.50303030302999996</v>
      </c>
      <c r="G70" s="83">
        <v>80</v>
      </c>
      <c r="H70" s="61">
        <v>0.48484848484800003</v>
      </c>
      <c r="I70" s="83">
        <v>95</v>
      </c>
      <c r="J70" s="61">
        <v>0.57575757575700004</v>
      </c>
      <c r="K70" s="83">
        <v>12</v>
      </c>
      <c r="L70" s="61">
        <v>7.2727272726999997E-2</v>
      </c>
      <c r="M70" s="83">
        <v>3</v>
      </c>
      <c r="N70" s="85">
        <v>1.8181818180999999E-2</v>
      </c>
    </row>
    <row r="71" spans="1:14" s="48" customFormat="1">
      <c r="A71" s="84" t="s">
        <v>1878</v>
      </c>
      <c r="B71" s="82" t="s">
        <v>1885</v>
      </c>
      <c r="C71" s="82" t="s">
        <v>1886</v>
      </c>
      <c r="D71" s="83">
        <v>120</v>
      </c>
      <c r="E71" s="83">
        <v>71</v>
      </c>
      <c r="F71" s="61">
        <v>0.59166666666599999</v>
      </c>
      <c r="G71" s="83">
        <v>59</v>
      </c>
      <c r="H71" s="61">
        <v>0.49166666666600001</v>
      </c>
      <c r="I71" s="83">
        <v>87</v>
      </c>
      <c r="J71" s="61">
        <v>0.72499999999999998</v>
      </c>
      <c r="K71" s="83">
        <v>16</v>
      </c>
      <c r="L71" s="61">
        <v>0.13333333333299999</v>
      </c>
      <c r="M71" s="83">
        <v>12</v>
      </c>
      <c r="N71" s="85">
        <v>0.1</v>
      </c>
    </row>
    <row r="72" spans="1:14" s="48" customFormat="1">
      <c r="A72" s="84" t="s">
        <v>1878</v>
      </c>
      <c r="B72" s="82" t="s">
        <v>1889</v>
      </c>
      <c r="C72" s="82" t="s">
        <v>1890</v>
      </c>
      <c r="D72" s="83">
        <v>97</v>
      </c>
      <c r="E72" s="83">
        <v>58</v>
      </c>
      <c r="F72" s="61">
        <v>0.59793814432900005</v>
      </c>
      <c r="G72" s="83">
        <v>58</v>
      </c>
      <c r="H72" s="61">
        <v>0.59793814432900005</v>
      </c>
      <c r="I72" s="83">
        <v>64</v>
      </c>
      <c r="J72" s="61">
        <v>0.65979381443200003</v>
      </c>
      <c r="K72" s="83">
        <v>6</v>
      </c>
      <c r="L72" s="61">
        <v>6.1855670102999999E-2</v>
      </c>
      <c r="M72" s="83">
        <v>0</v>
      </c>
      <c r="N72" s="85">
        <v>0</v>
      </c>
    </row>
    <row r="73" spans="1:14" s="48" customFormat="1">
      <c r="A73" s="84" t="s">
        <v>1878</v>
      </c>
      <c r="B73" s="82" t="s">
        <v>1893</v>
      </c>
      <c r="C73" s="82" t="s">
        <v>1894</v>
      </c>
      <c r="D73" s="83">
        <v>84</v>
      </c>
      <c r="E73" s="83">
        <v>50</v>
      </c>
      <c r="F73" s="61">
        <v>0.59523809523799998</v>
      </c>
      <c r="G73" s="83">
        <v>43</v>
      </c>
      <c r="H73" s="61">
        <v>0.51190476190400003</v>
      </c>
      <c r="I73" s="83">
        <v>59</v>
      </c>
      <c r="J73" s="61">
        <v>0.70238095237999998</v>
      </c>
      <c r="K73" s="83">
        <v>9</v>
      </c>
      <c r="L73" s="61">
        <v>0.107142857142</v>
      </c>
      <c r="M73" s="83">
        <v>7</v>
      </c>
      <c r="N73" s="85">
        <v>8.3333333332999998E-2</v>
      </c>
    </row>
    <row r="74" spans="1:14" s="48" customFormat="1">
      <c r="A74" s="84" t="s">
        <v>1878</v>
      </c>
      <c r="B74" s="82" t="s">
        <v>1897</v>
      </c>
      <c r="C74" s="82" t="s">
        <v>1898</v>
      </c>
      <c r="D74" s="83">
        <v>92</v>
      </c>
      <c r="E74" s="83">
        <v>48</v>
      </c>
      <c r="F74" s="61">
        <v>0.521739130434</v>
      </c>
      <c r="G74" s="83">
        <v>36</v>
      </c>
      <c r="H74" s="61">
        <v>0.39130434782599999</v>
      </c>
      <c r="I74" s="83">
        <v>51</v>
      </c>
      <c r="J74" s="61">
        <v>0.55434782608599997</v>
      </c>
      <c r="K74" s="83">
        <v>3</v>
      </c>
      <c r="L74" s="61">
        <v>3.2608695652000003E-2</v>
      </c>
      <c r="M74" s="83">
        <v>12</v>
      </c>
      <c r="N74" s="85">
        <v>0.13043478260800001</v>
      </c>
    </row>
    <row r="75" spans="1:14" s="48" customFormat="1">
      <c r="A75" s="84" t="s">
        <v>1900</v>
      </c>
      <c r="B75" s="82" t="s">
        <v>1901</v>
      </c>
      <c r="C75" s="82" t="s">
        <v>1902</v>
      </c>
      <c r="D75" s="83">
        <v>74</v>
      </c>
      <c r="E75" s="83">
        <v>50</v>
      </c>
      <c r="F75" s="61">
        <v>0.67567567567499998</v>
      </c>
      <c r="G75" s="83">
        <v>48</v>
      </c>
      <c r="H75" s="61">
        <v>0.64864864864799998</v>
      </c>
      <c r="I75" s="83">
        <v>54</v>
      </c>
      <c r="J75" s="61">
        <v>0.72972972972899997</v>
      </c>
      <c r="K75" s="83">
        <v>4</v>
      </c>
      <c r="L75" s="61">
        <v>5.4054054054000003E-2</v>
      </c>
      <c r="M75" s="83">
        <v>2</v>
      </c>
      <c r="N75" s="85">
        <v>2.7027027027000002E-2</v>
      </c>
    </row>
    <row r="76" spans="1:14" s="48" customFormat="1">
      <c r="A76" s="84" t="s">
        <v>1900</v>
      </c>
      <c r="B76" s="82" t="s">
        <v>1905</v>
      </c>
      <c r="C76" s="82" t="s">
        <v>1906</v>
      </c>
      <c r="D76" s="83">
        <v>537</v>
      </c>
      <c r="E76" s="83">
        <v>402</v>
      </c>
      <c r="F76" s="61">
        <v>0.74860335195500005</v>
      </c>
      <c r="G76" s="83">
        <v>381</v>
      </c>
      <c r="H76" s="61">
        <v>0.70949720670299998</v>
      </c>
      <c r="I76" s="83">
        <v>403</v>
      </c>
      <c r="J76" s="61">
        <v>0.75046554934800003</v>
      </c>
      <c r="K76" s="83">
        <v>1</v>
      </c>
      <c r="L76" s="61">
        <v>1.8621973920000001E-3</v>
      </c>
      <c r="M76" s="83">
        <v>21</v>
      </c>
      <c r="N76" s="85">
        <v>3.9106145251E-2</v>
      </c>
    </row>
    <row r="77" spans="1:14" s="48" customFormat="1">
      <c r="A77" s="84" t="s">
        <v>1900</v>
      </c>
      <c r="B77" s="82" t="s">
        <v>1909</v>
      </c>
      <c r="C77" s="82" t="s">
        <v>1910</v>
      </c>
      <c r="D77" s="83">
        <v>152</v>
      </c>
      <c r="E77" s="83">
        <v>121</v>
      </c>
      <c r="F77" s="61">
        <v>0.79605263157799999</v>
      </c>
      <c r="G77" s="83">
        <v>111</v>
      </c>
      <c r="H77" s="61">
        <v>0.73026315789399998</v>
      </c>
      <c r="I77" s="83">
        <v>126</v>
      </c>
      <c r="J77" s="61">
        <v>0.82894736842100003</v>
      </c>
      <c r="K77" s="83">
        <v>5</v>
      </c>
      <c r="L77" s="61">
        <v>3.2894736841999998E-2</v>
      </c>
      <c r="M77" s="83">
        <v>10</v>
      </c>
      <c r="N77" s="85">
        <v>6.5789473683999997E-2</v>
      </c>
    </row>
    <row r="78" spans="1:14" s="48" customFormat="1">
      <c r="A78" s="84" t="s">
        <v>1900</v>
      </c>
      <c r="B78" s="82" t="s">
        <v>1913</v>
      </c>
      <c r="C78" s="82" t="s">
        <v>1914</v>
      </c>
      <c r="D78" s="83">
        <v>225</v>
      </c>
      <c r="E78" s="83">
        <v>180</v>
      </c>
      <c r="F78" s="61">
        <v>0.8</v>
      </c>
      <c r="G78" s="83">
        <v>169</v>
      </c>
      <c r="H78" s="61">
        <v>0.75111111111100004</v>
      </c>
      <c r="I78" s="83">
        <v>185</v>
      </c>
      <c r="J78" s="61">
        <v>0.82222222222200003</v>
      </c>
      <c r="K78" s="83">
        <v>5</v>
      </c>
      <c r="L78" s="61">
        <v>2.2222222222000002E-2</v>
      </c>
      <c r="M78" s="83">
        <v>11</v>
      </c>
      <c r="N78" s="85">
        <v>4.8888888887999998E-2</v>
      </c>
    </row>
    <row r="79" spans="1:14" s="48" customFormat="1">
      <c r="A79" s="84" t="s">
        <v>1900</v>
      </c>
      <c r="B79" s="82" t="s">
        <v>1917</v>
      </c>
      <c r="C79" s="82" t="s">
        <v>1918</v>
      </c>
      <c r="D79" s="83">
        <v>285</v>
      </c>
      <c r="E79" s="83">
        <v>211</v>
      </c>
      <c r="F79" s="61">
        <v>0.74035087719199999</v>
      </c>
      <c r="G79" s="83">
        <v>211</v>
      </c>
      <c r="H79" s="61">
        <v>0.74035087719199999</v>
      </c>
      <c r="I79" s="83">
        <v>211</v>
      </c>
      <c r="J79" s="61">
        <v>0.74035087719199999</v>
      </c>
      <c r="K79" s="83">
        <v>0</v>
      </c>
      <c r="L79" s="61">
        <v>0</v>
      </c>
      <c r="M79" s="83">
        <v>0</v>
      </c>
      <c r="N79" s="85">
        <v>0</v>
      </c>
    </row>
    <row r="80" spans="1:14" s="48" customFormat="1">
      <c r="A80" s="84" t="s">
        <v>1900</v>
      </c>
      <c r="B80" s="82" t="s">
        <v>1921</v>
      </c>
      <c r="C80" s="82" t="s">
        <v>1922</v>
      </c>
      <c r="D80" s="83">
        <v>324</v>
      </c>
      <c r="E80" s="83">
        <v>260</v>
      </c>
      <c r="F80" s="61">
        <v>0.80246913580199997</v>
      </c>
      <c r="G80" s="83">
        <v>256</v>
      </c>
      <c r="H80" s="61">
        <v>0.79012345678999996</v>
      </c>
      <c r="I80" s="83">
        <v>279</v>
      </c>
      <c r="J80" s="61">
        <v>0.86111111111100003</v>
      </c>
      <c r="K80" s="83">
        <v>19</v>
      </c>
      <c r="L80" s="61">
        <v>5.8641975307999999E-2</v>
      </c>
      <c r="M80" s="83">
        <v>4</v>
      </c>
      <c r="N80" s="85">
        <v>1.2345679012E-2</v>
      </c>
    </row>
    <row r="81" spans="1:14" s="48" customFormat="1">
      <c r="A81" s="84" t="s">
        <v>1900</v>
      </c>
      <c r="B81" s="82" t="s">
        <v>1925</v>
      </c>
      <c r="C81" s="82" t="s">
        <v>1926</v>
      </c>
      <c r="D81" s="83">
        <v>183</v>
      </c>
      <c r="E81" s="83">
        <v>128</v>
      </c>
      <c r="F81" s="61">
        <v>0.69945355191199998</v>
      </c>
      <c r="G81" s="83">
        <v>126</v>
      </c>
      <c r="H81" s="61">
        <v>0.68852459016300005</v>
      </c>
      <c r="I81" s="83">
        <v>141</v>
      </c>
      <c r="J81" s="61">
        <v>0.77049180327800004</v>
      </c>
      <c r="K81" s="83">
        <v>13</v>
      </c>
      <c r="L81" s="61">
        <v>7.1038251366000005E-2</v>
      </c>
      <c r="M81" s="83">
        <v>2</v>
      </c>
      <c r="N81" s="85">
        <v>1.0928961748E-2</v>
      </c>
    </row>
    <row r="82" spans="1:14" s="48" customFormat="1">
      <c r="A82" s="84" t="s">
        <v>1900</v>
      </c>
      <c r="B82" s="82" t="s">
        <v>1929</v>
      </c>
      <c r="C82" s="82" t="s">
        <v>1930</v>
      </c>
      <c r="D82" s="83">
        <v>374</v>
      </c>
      <c r="E82" s="83">
        <v>217</v>
      </c>
      <c r="F82" s="61">
        <v>0.58021390374299997</v>
      </c>
      <c r="G82" s="83">
        <v>213</v>
      </c>
      <c r="H82" s="61">
        <v>0.56951871657700004</v>
      </c>
      <c r="I82" s="83">
        <v>221</v>
      </c>
      <c r="J82" s="61">
        <v>0.59090909090900001</v>
      </c>
      <c r="K82" s="83">
        <v>4</v>
      </c>
      <c r="L82" s="61">
        <v>1.0695187165E-2</v>
      </c>
      <c r="M82" s="83">
        <v>4</v>
      </c>
      <c r="N82" s="85">
        <v>1.0695187165E-2</v>
      </c>
    </row>
    <row r="83" spans="1:14" s="48" customFormat="1">
      <c r="A83" s="84" t="s">
        <v>1900</v>
      </c>
      <c r="B83" s="82" t="s">
        <v>1933</v>
      </c>
      <c r="C83" s="82" t="s">
        <v>1934</v>
      </c>
      <c r="D83" s="83">
        <v>186</v>
      </c>
      <c r="E83" s="83">
        <v>132</v>
      </c>
      <c r="F83" s="61">
        <v>0.70967741935399997</v>
      </c>
      <c r="G83" s="83">
        <v>126</v>
      </c>
      <c r="H83" s="61">
        <v>0.67741935483799998</v>
      </c>
      <c r="I83" s="83">
        <v>150</v>
      </c>
      <c r="J83" s="61">
        <v>0.80645161290300005</v>
      </c>
      <c r="K83" s="83">
        <v>18</v>
      </c>
      <c r="L83" s="61">
        <v>9.6774193548000001E-2</v>
      </c>
      <c r="M83" s="83">
        <v>6</v>
      </c>
      <c r="N83" s="85">
        <v>3.2258064516000003E-2</v>
      </c>
    </row>
    <row r="84" spans="1:14" s="48" customFormat="1">
      <c r="A84" s="84" t="s">
        <v>1900</v>
      </c>
      <c r="B84" s="82" t="s">
        <v>1937</v>
      </c>
      <c r="C84" s="82" t="s">
        <v>1938</v>
      </c>
      <c r="D84" s="83">
        <v>153</v>
      </c>
      <c r="E84" s="83">
        <v>113</v>
      </c>
      <c r="F84" s="61">
        <v>0.73856209150300001</v>
      </c>
      <c r="G84" s="83">
        <v>111</v>
      </c>
      <c r="H84" s="61">
        <v>0.72549019607800003</v>
      </c>
      <c r="I84" s="83">
        <v>117</v>
      </c>
      <c r="J84" s="61">
        <v>0.76470588235199999</v>
      </c>
      <c r="K84" s="83">
        <v>4</v>
      </c>
      <c r="L84" s="61">
        <v>2.6143790848999999E-2</v>
      </c>
      <c r="M84" s="83">
        <v>2</v>
      </c>
      <c r="N84" s="85">
        <v>1.3071895424E-2</v>
      </c>
    </row>
    <row r="85" spans="1:14" s="48" customFormat="1">
      <c r="A85" s="84" t="s">
        <v>1900</v>
      </c>
      <c r="B85" s="82" t="s">
        <v>1941</v>
      </c>
      <c r="C85" s="82" t="s">
        <v>1942</v>
      </c>
      <c r="D85" s="83">
        <v>279</v>
      </c>
      <c r="E85" s="83">
        <v>207</v>
      </c>
      <c r="F85" s="61">
        <v>0.74193548386999997</v>
      </c>
      <c r="G85" s="83">
        <v>185</v>
      </c>
      <c r="H85" s="61">
        <v>0.66308243727500005</v>
      </c>
      <c r="I85" s="83">
        <v>210</v>
      </c>
      <c r="J85" s="61">
        <v>0.75268817204299998</v>
      </c>
      <c r="K85" s="83">
        <v>3</v>
      </c>
      <c r="L85" s="61">
        <v>1.0752688171999999E-2</v>
      </c>
      <c r="M85" s="83">
        <v>22</v>
      </c>
      <c r="N85" s="85">
        <v>7.8853046593999998E-2</v>
      </c>
    </row>
    <row r="86" spans="1:14" s="48" customFormat="1">
      <c r="A86" s="84" t="s">
        <v>1900</v>
      </c>
      <c r="B86" s="82" t="s">
        <v>1945</v>
      </c>
      <c r="C86" s="82" t="s">
        <v>1946</v>
      </c>
      <c r="D86" s="83">
        <v>155</v>
      </c>
      <c r="E86" s="83">
        <v>116</v>
      </c>
      <c r="F86" s="61">
        <v>0.74838709677399995</v>
      </c>
      <c r="G86" s="83">
        <v>112</v>
      </c>
      <c r="H86" s="61">
        <v>0.72258064516099996</v>
      </c>
      <c r="I86" s="83">
        <v>120</v>
      </c>
      <c r="J86" s="61">
        <v>0.77419354838700005</v>
      </c>
      <c r="K86" s="83">
        <v>4</v>
      </c>
      <c r="L86" s="61">
        <v>2.5806451612E-2</v>
      </c>
      <c r="M86" s="83">
        <v>4</v>
      </c>
      <c r="N86" s="85">
        <v>2.5806451612E-2</v>
      </c>
    </row>
    <row r="87" spans="1:14" s="48" customFormat="1">
      <c r="A87" s="84" t="s">
        <v>1900</v>
      </c>
      <c r="B87" s="82" t="s">
        <v>1949</v>
      </c>
      <c r="C87" s="82" t="s">
        <v>1950</v>
      </c>
      <c r="D87" s="83">
        <v>835</v>
      </c>
      <c r="E87" s="83">
        <v>476</v>
      </c>
      <c r="F87" s="61">
        <v>0.57005988023900001</v>
      </c>
      <c r="G87" s="83">
        <v>460</v>
      </c>
      <c r="H87" s="61">
        <v>0.55089820359200004</v>
      </c>
      <c r="I87" s="83">
        <v>486</v>
      </c>
      <c r="J87" s="61">
        <v>0.58203592814299998</v>
      </c>
      <c r="K87" s="83">
        <v>10</v>
      </c>
      <c r="L87" s="61">
        <v>1.1976047904E-2</v>
      </c>
      <c r="M87" s="83">
        <v>16</v>
      </c>
      <c r="N87" s="85">
        <v>1.9161676645999999E-2</v>
      </c>
    </row>
    <row r="88" spans="1:14" s="48" customFormat="1">
      <c r="A88" s="84" t="s">
        <v>1900</v>
      </c>
      <c r="B88" s="82" t="s">
        <v>1952</v>
      </c>
      <c r="C88" s="82" t="s">
        <v>1953</v>
      </c>
      <c r="D88" s="83">
        <v>177</v>
      </c>
      <c r="E88" s="83">
        <v>146</v>
      </c>
      <c r="F88" s="61">
        <v>0.82485875706199996</v>
      </c>
      <c r="G88" s="83">
        <v>135</v>
      </c>
      <c r="H88" s="61">
        <v>0.76271186440600003</v>
      </c>
      <c r="I88" s="83">
        <v>148</v>
      </c>
      <c r="J88" s="61">
        <v>0.83615819208999997</v>
      </c>
      <c r="K88" s="83">
        <v>2</v>
      </c>
      <c r="L88" s="61">
        <v>1.1299435028E-2</v>
      </c>
      <c r="M88" s="83">
        <v>11</v>
      </c>
      <c r="N88" s="85">
        <v>6.2146892655000001E-2</v>
      </c>
    </row>
    <row r="89" spans="1:14" s="48" customFormat="1">
      <c r="A89" s="84" t="s">
        <v>1900</v>
      </c>
      <c r="B89" s="82" t="s">
        <v>1956</v>
      </c>
      <c r="C89" s="82" t="s">
        <v>1957</v>
      </c>
      <c r="D89" s="83">
        <v>140</v>
      </c>
      <c r="E89" s="83">
        <v>95</v>
      </c>
      <c r="F89" s="61">
        <v>0.67857142857099995</v>
      </c>
      <c r="G89" s="83">
        <v>90</v>
      </c>
      <c r="H89" s="61">
        <v>0.64285714285700002</v>
      </c>
      <c r="I89" s="83">
        <v>95</v>
      </c>
      <c r="J89" s="61">
        <v>0.67857142857099995</v>
      </c>
      <c r="K89" s="83">
        <v>0</v>
      </c>
      <c r="L89" s="61">
        <v>0</v>
      </c>
      <c r="M89" s="83">
        <v>5</v>
      </c>
      <c r="N89" s="85">
        <v>3.5714285714000003E-2</v>
      </c>
    </row>
    <row r="90" spans="1:14" s="48" customFormat="1">
      <c r="A90" s="84" t="s">
        <v>1900</v>
      </c>
      <c r="B90" s="82" t="s">
        <v>1960</v>
      </c>
      <c r="C90" s="82" t="s">
        <v>1961</v>
      </c>
      <c r="D90" s="83">
        <v>224</v>
      </c>
      <c r="E90" s="83">
        <v>165</v>
      </c>
      <c r="F90" s="61">
        <v>0.73660714285700002</v>
      </c>
      <c r="G90" s="83">
        <v>165</v>
      </c>
      <c r="H90" s="61">
        <v>0.73660714285700002</v>
      </c>
      <c r="I90" s="83">
        <v>179</v>
      </c>
      <c r="J90" s="61">
        <v>0.79910714285700002</v>
      </c>
      <c r="K90" s="83">
        <v>14</v>
      </c>
      <c r="L90" s="61">
        <v>6.25E-2</v>
      </c>
      <c r="M90" s="83">
        <v>0</v>
      </c>
      <c r="N90" s="85">
        <v>0</v>
      </c>
    </row>
    <row r="91" spans="1:14" s="48" customFormat="1">
      <c r="A91" s="84" t="s">
        <v>1900</v>
      </c>
      <c r="B91" s="82" t="s">
        <v>1964</v>
      </c>
      <c r="C91" s="82" t="s">
        <v>2318</v>
      </c>
      <c r="D91" s="83">
        <v>473</v>
      </c>
      <c r="E91" s="83">
        <v>323</v>
      </c>
      <c r="F91" s="61">
        <v>0.68287526427</v>
      </c>
      <c r="G91" s="83">
        <v>316</v>
      </c>
      <c r="H91" s="61">
        <v>0.66807610993599997</v>
      </c>
      <c r="I91" s="83">
        <v>341</v>
      </c>
      <c r="J91" s="61">
        <v>0.72093023255800004</v>
      </c>
      <c r="K91" s="83">
        <v>18</v>
      </c>
      <c r="L91" s="61">
        <v>3.8054968287000002E-2</v>
      </c>
      <c r="M91" s="83">
        <v>7</v>
      </c>
      <c r="N91" s="85">
        <v>1.4799154334E-2</v>
      </c>
    </row>
    <row r="92" spans="1:14" s="48" customFormat="1">
      <c r="A92" s="84" t="s">
        <v>1900</v>
      </c>
      <c r="B92" s="82" t="s">
        <v>1967</v>
      </c>
      <c r="C92" s="82" t="s">
        <v>1968</v>
      </c>
      <c r="D92" s="83">
        <v>118</v>
      </c>
      <c r="E92" s="83">
        <v>106</v>
      </c>
      <c r="F92" s="61">
        <v>0.89830508474500004</v>
      </c>
      <c r="G92" s="83">
        <v>106</v>
      </c>
      <c r="H92" s="61">
        <v>0.89830508474500004</v>
      </c>
      <c r="I92" s="83">
        <v>110</v>
      </c>
      <c r="J92" s="61">
        <v>0.93220338982999995</v>
      </c>
      <c r="K92" s="83">
        <v>4</v>
      </c>
      <c r="L92" s="61">
        <v>3.3898305083999998E-2</v>
      </c>
      <c r="M92" s="83">
        <v>0</v>
      </c>
      <c r="N92" s="85">
        <v>0</v>
      </c>
    </row>
    <row r="93" spans="1:14" s="48" customFormat="1">
      <c r="A93" s="84" t="s">
        <v>1971</v>
      </c>
      <c r="B93" s="82" t="s">
        <v>1972</v>
      </c>
      <c r="C93" s="82" t="s">
        <v>1973</v>
      </c>
      <c r="D93" s="83">
        <v>538</v>
      </c>
      <c r="E93" s="83">
        <v>333</v>
      </c>
      <c r="F93" s="61">
        <v>0.61895910780600005</v>
      </c>
      <c r="G93" s="83">
        <v>333</v>
      </c>
      <c r="H93" s="61">
        <v>0.61895910780600005</v>
      </c>
      <c r="I93" s="83">
        <v>374</v>
      </c>
      <c r="J93" s="61">
        <v>0.69516728624500002</v>
      </c>
      <c r="K93" s="83">
        <v>41</v>
      </c>
      <c r="L93" s="61">
        <v>7.6208178437999999E-2</v>
      </c>
      <c r="M93" s="83">
        <v>0</v>
      </c>
      <c r="N93" s="85">
        <v>0</v>
      </c>
    </row>
    <row r="94" spans="1:14" s="48" customFormat="1">
      <c r="A94" s="84" t="s">
        <v>1971</v>
      </c>
      <c r="B94" s="82" t="s">
        <v>1979</v>
      </c>
      <c r="C94" s="82" t="s">
        <v>1980</v>
      </c>
      <c r="D94" s="83">
        <v>90</v>
      </c>
      <c r="E94" s="83">
        <v>63</v>
      </c>
      <c r="F94" s="61">
        <v>0.7</v>
      </c>
      <c r="G94" s="83">
        <v>63</v>
      </c>
      <c r="H94" s="61">
        <v>0.7</v>
      </c>
      <c r="I94" s="83">
        <v>66</v>
      </c>
      <c r="J94" s="61">
        <v>0.73333333333299999</v>
      </c>
      <c r="K94" s="83">
        <v>3</v>
      </c>
      <c r="L94" s="61">
        <v>3.3333333333000002E-2</v>
      </c>
      <c r="M94" s="83">
        <v>0</v>
      </c>
      <c r="N94" s="85">
        <v>0</v>
      </c>
    </row>
    <row r="95" spans="1:14" s="48" customFormat="1">
      <c r="A95" s="84" t="s">
        <v>1971</v>
      </c>
      <c r="B95" s="82" t="s">
        <v>1987</v>
      </c>
      <c r="C95" s="82" t="s">
        <v>1988</v>
      </c>
      <c r="D95" s="83">
        <v>67</v>
      </c>
      <c r="E95" s="83">
        <v>33</v>
      </c>
      <c r="F95" s="61">
        <v>0.49253731343200002</v>
      </c>
      <c r="G95" s="83">
        <v>29</v>
      </c>
      <c r="H95" s="61">
        <v>0.432835820895</v>
      </c>
      <c r="I95" s="83">
        <v>36</v>
      </c>
      <c r="J95" s="61">
        <v>0.53731343283499999</v>
      </c>
      <c r="K95" s="83">
        <v>3</v>
      </c>
      <c r="L95" s="61">
        <v>4.4776119401999999E-2</v>
      </c>
      <c r="M95" s="83">
        <v>4</v>
      </c>
      <c r="N95" s="85">
        <v>5.9701492537000002E-2</v>
      </c>
    </row>
    <row r="96" spans="1:14" s="48" customFormat="1">
      <c r="A96" s="84" t="s">
        <v>1971</v>
      </c>
      <c r="B96" s="82" t="s">
        <v>1991</v>
      </c>
      <c r="C96" s="82" t="s">
        <v>1992</v>
      </c>
      <c r="D96" s="83">
        <v>293</v>
      </c>
      <c r="E96" s="83">
        <v>221</v>
      </c>
      <c r="F96" s="61">
        <v>0.75426621160399998</v>
      </c>
      <c r="G96" s="83">
        <v>221</v>
      </c>
      <c r="H96" s="61">
        <v>0.75426621160399998</v>
      </c>
      <c r="I96" s="83">
        <v>241</v>
      </c>
      <c r="J96" s="61">
        <v>0.82252559726899999</v>
      </c>
      <c r="K96" s="83">
        <v>20</v>
      </c>
      <c r="L96" s="61">
        <v>6.8259385665000005E-2</v>
      </c>
      <c r="M96" s="83">
        <v>0</v>
      </c>
      <c r="N96" s="85">
        <v>0</v>
      </c>
    </row>
    <row r="97" spans="1:14" s="48" customFormat="1">
      <c r="A97" s="84" t="s">
        <v>1971</v>
      </c>
      <c r="B97" s="82" t="s">
        <v>1995</v>
      </c>
      <c r="C97" s="82" t="s">
        <v>1996</v>
      </c>
      <c r="D97" s="83">
        <v>153</v>
      </c>
      <c r="E97" s="83">
        <v>86</v>
      </c>
      <c r="F97" s="61">
        <v>0.56209150326699997</v>
      </c>
      <c r="G97" s="83">
        <v>85</v>
      </c>
      <c r="H97" s="61">
        <v>0.55555555555500002</v>
      </c>
      <c r="I97" s="83">
        <v>93</v>
      </c>
      <c r="J97" s="61">
        <v>0.60784313725399997</v>
      </c>
      <c r="K97" s="83">
        <v>7</v>
      </c>
      <c r="L97" s="61">
        <v>4.5751633985999997E-2</v>
      </c>
      <c r="M97" s="83">
        <v>1</v>
      </c>
      <c r="N97" s="85">
        <v>6.535947712E-3</v>
      </c>
    </row>
    <row r="98" spans="1:14" s="48" customFormat="1">
      <c r="A98" s="84" t="s">
        <v>1971</v>
      </c>
      <c r="B98" s="82" t="s">
        <v>1999</v>
      </c>
      <c r="C98" s="82" t="s">
        <v>2000</v>
      </c>
      <c r="D98" s="83">
        <v>133</v>
      </c>
      <c r="E98" s="83">
        <v>87</v>
      </c>
      <c r="F98" s="61">
        <v>0.65413533834500004</v>
      </c>
      <c r="G98" s="83">
        <v>58</v>
      </c>
      <c r="H98" s="61">
        <v>0.43609022556299998</v>
      </c>
      <c r="I98" s="83">
        <v>91</v>
      </c>
      <c r="J98" s="61">
        <v>0.68421052631500001</v>
      </c>
      <c r="K98" s="83">
        <v>4</v>
      </c>
      <c r="L98" s="61">
        <v>3.0075187969000002E-2</v>
      </c>
      <c r="M98" s="83">
        <v>29</v>
      </c>
      <c r="N98" s="85">
        <v>0.218045112781</v>
      </c>
    </row>
    <row r="99" spans="1:14" s="48" customFormat="1">
      <c r="A99" s="84" t="s">
        <v>1971</v>
      </c>
      <c r="B99" s="82" t="s">
        <v>2003</v>
      </c>
      <c r="C99" s="82" t="s">
        <v>2004</v>
      </c>
      <c r="D99" s="83">
        <v>48</v>
      </c>
      <c r="E99" s="83">
        <v>29</v>
      </c>
      <c r="F99" s="61">
        <v>0.60416666666600005</v>
      </c>
      <c r="G99" s="83">
        <v>23</v>
      </c>
      <c r="H99" s="61">
        <v>0.479166666666</v>
      </c>
      <c r="I99" s="83">
        <v>31</v>
      </c>
      <c r="J99" s="61">
        <v>0.64583333333299997</v>
      </c>
      <c r="K99" s="83">
        <v>2</v>
      </c>
      <c r="L99" s="61">
        <v>4.1666666666000003E-2</v>
      </c>
      <c r="M99" s="83">
        <v>6</v>
      </c>
      <c r="N99" s="85">
        <v>0.125</v>
      </c>
    </row>
    <row r="100" spans="1:14" s="48" customFormat="1">
      <c r="A100" s="84" t="s">
        <v>2007</v>
      </c>
      <c r="B100" s="82" t="s">
        <v>2008</v>
      </c>
      <c r="C100" s="82" t="s">
        <v>2009</v>
      </c>
      <c r="D100" s="83">
        <v>161</v>
      </c>
      <c r="E100" s="83">
        <v>100</v>
      </c>
      <c r="F100" s="61">
        <v>0.62111801242200004</v>
      </c>
      <c r="G100" s="83">
        <v>96</v>
      </c>
      <c r="H100" s="61">
        <v>0.596273291925</v>
      </c>
      <c r="I100" s="83">
        <v>105</v>
      </c>
      <c r="J100" s="61">
        <v>0.65217391304299999</v>
      </c>
      <c r="K100" s="83">
        <v>5</v>
      </c>
      <c r="L100" s="61">
        <v>3.1055900620999999E-2</v>
      </c>
      <c r="M100" s="83">
        <v>4</v>
      </c>
      <c r="N100" s="85">
        <v>2.4844720495999999E-2</v>
      </c>
    </row>
    <row r="101" spans="1:14" s="48" customFormat="1">
      <c r="A101" s="84" t="s">
        <v>2007</v>
      </c>
      <c r="B101" s="82" t="s">
        <v>2012</v>
      </c>
      <c r="C101" s="82" t="s">
        <v>2013</v>
      </c>
      <c r="D101" s="83">
        <v>66</v>
      </c>
      <c r="E101" s="83">
        <v>37</v>
      </c>
      <c r="F101" s="61">
        <v>0.56060606060600005</v>
      </c>
      <c r="G101" s="83">
        <v>36</v>
      </c>
      <c r="H101" s="61">
        <v>0.54545454545399996</v>
      </c>
      <c r="I101" s="83">
        <v>37</v>
      </c>
      <c r="J101" s="61">
        <v>0.56060606060600005</v>
      </c>
      <c r="K101" s="83">
        <v>0</v>
      </c>
      <c r="L101" s="61">
        <v>0</v>
      </c>
      <c r="M101" s="83">
        <v>1</v>
      </c>
      <c r="N101" s="85">
        <v>1.5151515151E-2</v>
      </c>
    </row>
    <row r="102" spans="1:14" s="48" customFormat="1">
      <c r="A102" s="84" t="s">
        <v>2007</v>
      </c>
      <c r="B102" s="82" t="s">
        <v>2016</v>
      </c>
      <c r="C102" s="82" t="s">
        <v>2017</v>
      </c>
      <c r="D102" s="83">
        <v>58</v>
      </c>
      <c r="E102" s="83">
        <v>36</v>
      </c>
      <c r="F102" s="61">
        <v>0.62068965517200003</v>
      </c>
      <c r="G102" s="83">
        <v>36</v>
      </c>
      <c r="H102" s="61">
        <v>0.62068965517200003</v>
      </c>
      <c r="I102" s="83">
        <v>37</v>
      </c>
      <c r="J102" s="61">
        <v>0.63793103448199995</v>
      </c>
      <c r="K102" s="83">
        <v>1</v>
      </c>
      <c r="L102" s="61">
        <v>1.7241379309999999E-2</v>
      </c>
      <c r="M102" s="83">
        <v>0</v>
      </c>
      <c r="N102" s="85">
        <v>0</v>
      </c>
    </row>
    <row r="103" spans="1:14" s="48" customFormat="1">
      <c r="A103" s="84" t="s">
        <v>2007</v>
      </c>
      <c r="B103" s="82" t="s">
        <v>2020</v>
      </c>
      <c r="C103" s="82" t="s">
        <v>2021</v>
      </c>
      <c r="D103" s="83">
        <v>93</v>
      </c>
      <c r="E103" s="83">
        <v>64</v>
      </c>
      <c r="F103" s="61">
        <v>0.68817204301000001</v>
      </c>
      <c r="G103" s="83">
        <v>61</v>
      </c>
      <c r="H103" s="61">
        <v>0.65591397849400002</v>
      </c>
      <c r="I103" s="83">
        <v>64</v>
      </c>
      <c r="J103" s="61">
        <v>0.68817204301000001</v>
      </c>
      <c r="K103" s="83">
        <v>0</v>
      </c>
      <c r="L103" s="61">
        <v>0</v>
      </c>
      <c r="M103" s="83">
        <v>3</v>
      </c>
      <c r="N103" s="85">
        <v>3.2258064516000003E-2</v>
      </c>
    </row>
    <row r="104" spans="1:14" s="48" customFormat="1">
      <c r="A104" s="84" t="s">
        <v>2007</v>
      </c>
      <c r="B104" s="82" t="s">
        <v>2024</v>
      </c>
      <c r="C104" s="82" t="s">
        <v>2025</v>
      </c>
      <c r="D104" s="83">
        <v>133</v>
      </c>
      <c r="E104" s="83">
        <v>73</v>
      </c>
      <c r="F104" s="61">
        <v>0.54887218045099995</v>
      </c>
      <c r="G104" s="83">
        <v>72</v>
      </c>
      <c r="H104" s="61">
        <v>0.54135338345799999</v>
      </c>
      <c r="I104" s="83">
        <v>83</v>
      </c>
      <c r="J104" s="61">
        <v>0.62406015037499996</v>
      </c>
      <c r="K104" s="83">
        <v>10</v>
      </c>
      <c r="L104" s="61">
        <v>7.5187969923999995E-2</v>
      </c>
      <c r="M104" s="83">
        <v>1</v>
      </c>
      <c r="N104" s="85">
        <v>7.5187969919999998E-3</v>
      </c>
    </row>
    <row r="105" spans="1:14" s="48" customFormat="1">
      <c r="A105" s="84" t="s">
        <v>2007</v>
      </c>
      <c r="B105" s="82" t="s">
        <v>2028</v>
      </c>
      <c r="C105" s="82" t="s">
        <v>2029</v>
      </c>
      <c r="D105" s="83">
        <v>117</v>
      </c>
      <c r="E105" s="83">
        <v>78</v>
      </c>
      <c r="F105" s="61">
        <v>0.66666666666600005</v>
      </c>
      <c r="G105" s="83">
        <v>75</v>
      </c>
      <c r="H105" s="61">
        <v>0.64102564102500004</v>
      </c>
      <c r="I105" s="83">
        <v>80</v>
      </c>
      <c r="J105" s="61">
        <v>0.68376068375999999</v>
      </c>
      <c r="K105" s="83">
        <v>2</v>
      </c>
      <c r="L105" s="61">
        <v>1.7094017093999998E-2</v>
      </c>
      <c r="M105" s="83">
        <v>3</v>
      </c>
      <c r="N105" s="85">
        <v>2.5641025641000001E-2</v>
      </c>
    </row>
    <row r="106" spans="1:14" s="48" customFormat="1">
      <c r="A106" s="84" t="s">
        <v>2007</v>
      </c>
      <c r="B106" s="82" t="s">
        <v>2031</v>
      </c>
      <c r="C106" s="82" t="s">
        <v>2032</v>
      </c>
      <c r="D106" s="83">
        <v>106</v>
      </c>
      <c r="E106" s="83">
        <v>65</v>
      </c>
      <c r="F106" s="61">
        <v>0.61320754716899994</v>
      </c>
      <c r="G106" s="83">
        <v>63</v>
      </c>
      <c r="H106" s="61">
        <v>0.59433962264100004</v>
      </c>
      <c r="I106" s="83">
        <v>68</v>
      </c>
      <c r="J106" s="61">
        <v>0.641509433962</v>
      </c>
      <c r="K106" s="83">
        <v>3</v>
      </c>
      <c r="L106" s="61">
        <v>2.8301886791999999E-2</v>
      </c>
      <c r="M106" s="83">
        <v>2</v>
      </c>
      <c r="N106" s="85">
        <v>1.8867924527999999E-2</v>
      </c>
    </row>
    <row r="107" spans="1:14" s="48" customFormat="1">
      <c r="A107" s="84" t="s">
        <v>2035</v>
      </c>
      <c r="B107" s="82" t="s">
        <v>2036</v>
      </c>
      <c r="C107" s="82" t="s">
        <v>2037</v>
      </c>
      <c r="D107" s="83">
        <v>422</v>
      </c>
      <c r="E107" s="83">
        <v>350</v>
      </c>
      <c r="F107" s="61">
        <v>0.82938388625500004</v>
      </c>
      <c r="G107" s="83">
        <v>345</v>
      </c>
      <c r="H107" s="61">
        <v>0.81753554502299997</v>
      </c>
      <c r="I107" s="83">
        <v>367</v>
      </c>
      <c r="J107" s="61">
        <v>0.86966824644499996</v>
      </c>
      <c r="K107" s="83">
        <v>17</v>
      </c>
      <c r="L107" s="61">
        <v>4.0284360189000001E-2</v>
      </c>
      <c r="M107" s="83">
        <v>5</v>
      </c>
      <c r="N107" s="85">
        <v>1.1848341231999999E-2</v>
      </c>
    </row>
    <row r="108" spans="1:14" s="48" customFormat="1">
      <c r="A108" s="84" t="s">
        <v>2035</v>
      </c>
      <c r="B108" s="82" t="s">
        <v>2044</v>
      </c>
      <c r="C108" s="82" t="s">
        <v>2045</v>
      </c>
      <c r="D108" s="83">
        <v>70</v>
      </c>
      <c r="E108" s="83">
        <v>51</v>
      </c>
      <c r="F108" s="61">
        <v>0.72857142857099999</v>
      </c>
      <c r="G108" s="83">
        <v>45</v>
      </c>
      <c r="H108" s="61">
        <v>0.64285714285700002</v>
      </c>
      <c r="I108" s="83">
        <v>52</v>
      </c>
      <c r="J108" s="61">
        <v>0.742857142857</v>
      </c>
      <c r="K108" s="83">
        <v>1</v>
      </c>
      <c r="L108" s="61">
        <v>1.4285714285000001E-2</v>
      </c>
      <c r="M108" s="83">
        <v>6</v>
      </c>
      <c r="N108" s="85">
        <v>8.5714285713999999E-2</v>
      </c>
    </row>
    <row r="109" spans="1:14" s="48" customFormat="1">
      <c r="A109" s="84" t="s">
        <v>2035</v>
      </c>
      <c r="B109" s="82" t="s">
        <v>2048</v>
      </c>
      <c r="C109" s="82" t="s">
        <v>2049</v>
      </c>
      <c r="D109" s="83">
        <v>361</v>
      </c>
      <c r="E109" s="83">
        <v>282</v>
      </c>
      <c r="F109" s="61">
        <v>0.781163434903</v>
      </c>
      <c r="G109" s="83">
        <v>259</v>
      </c>
      <c r="H109" s="61">
        <v>0.71745152354499997</v>
      </c>
      <c r="I109" s="83">
        <v>282</v>
      </c>
      <c r="J109" s="61">
        <v>0.781163434903</v>
      </c>
      <c r="K109" s="83">
        <v>0</v>
      </c>
      <c r="L109" s="61">
        <v>0</v>
      </c>
      <c r="M109" s="83">
        <v>23</v>
      </c>
      <c r="N109" s="85">
        <v>6.3711911356999995E-2</v>
      </c>
    </row>
    <row r="110" spans="1:14" s="48" customFormat="1">
      <c r="A110" s="84" t="s">
        <v>2035</v>
      </c>
      <c r="B110" s="82" t="s">
        <v>2055</v>
      </c>
      <c r="C110" s="82" t="s">
        <v>2056</v>
      </c>
      <c r="D110" s="83">
        <v>435</v>
      </c>
      <c r="E110" s="83">
        <v>352</v>
      </c>
      <c r="F110" s="61">
        <v>0.80919540229800002</v>
      </c>
      <c r="G110" s="83">
        <v>350</v>
      </c>
      <c r="H110" s="61">
        <v>0.80459770114899998</v>
      </c>
      <c r="I110" s="83">
        <v>365</v>
      </c>
      <c r="J110" s="61">
        <v>0.83908045977000001</v>
      </c>
      <c r="K110" s="83">
        <v>13</v>
      </c>
      <c r="L110" s="61">
        <v>2.9885057470999999E-2</v>
      </c>
      <c r="M110" s="83">
        <v>2</v>
      </c>
      <c r="N110" s="85">
        <v>4.5977011489999999E-3</v>
      </c>
    </row>
    <row r="111" spans="1:14" s="48" customFormat="1">
      <c r="A111" s="84" t="s">
        <v>2035</v>
      </c>
      <c r="B111" s="82" t="s">
        <v>2063</v>
      </c>
      <c r="C111" s="82" t="s">
        <v>2064</v>
      </c>
      <c r="D111" s="83">
        <v>1638</v>
      </c>
      <c r="E111" s="83">
        <v>1460</v>
      </c>
      <c r="F111" s="61">
        <v>0.89133089132999999</v>
      </c>
      <c r="G111" s="83">
        <v>1452</v>
      </c>
      <c r="H111" s="61">
        <v>0.886446886446</v>
      </c>
      <c r="I111" s="83">
        <v>1481</v>
      </c>
      <c r="J111" s="61">
        <v>0.90415140415100004</v>
      </c>
      <c r="K111" s="83">
        <v>21</v>
      </c>
      <c r="L111" s="61">
        <v>1.2820512819999999E-2</v>
      </c>
      <c r="M111" s="83">
        <v>8</v>
      </c>
      <c r="N111" s="85">
        <v>4.8840048839999999E-3</v>
      </c>
    </row>
    <row r="112" spans="1:14" s="48" customFormat="1">
      <c r="A112" s="84" t="s">
        <v>2035</v>
      </c>
      <c r="B112" s="82" t="s">
        <v>2071</v>
      </c>
      <c r="C112" s="82" t="s">
        <v>2072</v>
      </c>
      <c r="D112" s="83">
        <v>1049</v>
      </c>
      <c r="E112" s="83">
        <v>977</v>
      </c>
      <c r="F112" s="61">
        <v>0.93136320304999998</v>
      </c>
      <c r="G112" s="83">
        <v>977</v>
      </c>
      <c r="H112" s="61">
        <v>0.93136320304999998</v>
      </c>
      <c r="I112" s="83">
        <v>988</v>
      </c>
      <c r="J112" s="61">
        <v>0.94184938036200005</v>
      </c>
      <c r="K112" s="83">
        <v>11</v>
      </c>
      <c r="L112" s="61">
        <v>1.0486177310999999E-2</v>
      </c>
      <c r="M112" s="83">
        <v>0</v>
      </c>
      <c r="N112" s="85">
        <v>0</v>
      </c>
    </row>
    <row r="113" spans="1:14" s="48" customFormat="1">
      <c r="A113" s="84" t="s">
        <v>2035</v>
      </c>
      <c r="B113" s="82" t="s">
        <v>2077</v>
      </c>
      <c r="C113" s="82" t="s">
        <v>2078</v>
      </c>
      <c r="D113" s="83">
        <v>57</v>
      </c>
      <c r="E113" s="83">
        <v>48</v>
      </c>
      <c r="F113" s="61">
        <v>0.84210526315699996</v>
      </c>
      <c r="G113" s="83">
        <v>48</v>
      </c>
      <c r="H113" s="61">
        <v>0.84210526315699996</v>
      </c>
      <c r="I113" s="83">
        <v>50</v>
      </c>
      <c r="J113" s="61">
        <v>0.87719298245599997</v>
      </c>
      <c r="K113" s="83">
        <v>2</v>
      </c>
      <c r="L113" s="61">
        <v>3.5087719298000003E-2</v>
      </c>
      <c r="M113" s="83">
        <v>0</v>
      </c>
      <c r="N113" s="85">
        <v>0</v>
      </c>
    </row>
    <row r="114" spans="1:14" s="48" customFormat="1">
      <c r="A114" s="84" t="s">
        <v>2035</v>
      </c>
      <c r="B114" s="82" t="s">
        <v>2098</v>
      </c>
      <c r="C114" s="82" t="s">
        <v>2099</v>
      </c>
      <c r="D114" s="83">
        <v>721</v>
      </c>
      <c r="E114" s="83">
        <v>594</v>
      </c>
      <c r="F114" s="61">
        <v>0.82385575589399995</v>
      </c>
      <c r="G114" s="83">
        <v>592</v>
      </c>
      <c r="H114" s="61">
        <v>0.82108183078999997</v>
      </c>
      <c r="I114" s="83">
        <v>641</v>
      </c>
      <c r="J114" s="61">
        <v>0.88904299583900004</v>
      </c>
      <c r="K114" s="83">
        <v>47</v>
      </c>
      <c r="L114" s="61">
        <v>6.5187239943999997E-2</v>
      </c>
      <c r="M114" s="83">
        <v>2</v>
      </c>
      <c r="N114" s="85">
        <v>2.773925104E-3</v>
      </c>
    </row>
    <row r="115" spans="1:14" s="48" customFormat="1">
      <c r="A115" s="84" t="s">
        <v>2035</v>
      </c>
      <c r="B115" s="82" t="s">
        <v>2102</v>
      </c>
      <c r="C115" s="82" t="s">
        <v>2103</v>
      </c>
      <c r="D115" s="83">
        <v>124</v>
      </c>
      <c r="E115" s="83">
        <v>118</v>
      </c>
      <c r="F115" s="61">
        <v>0.95161290322500003</v>
      </c>
      <c r="G115" s="83">
        <v>118</v>
      </c>
      <c r="H115" s="61">
        <v>0.95161290322500003</v>
      </c>
      <c r="I115" s="83">
        <v>119</v>
      </c>
      <c r="J115" s="61">
        <v>0.95967741935399997</v>
      </c>
      <c r="K115" s="83">
        <v>1</v>
      </c>
      <c r="L115" s="61">
        <v>8.0645161290000007E-3</v>
      </c>
      <c r="M115" s="83">
        <v>0</v>
      </c>
      <c r="N115" s="85">
        <v>0</v>
      </c>
    </row>
    <row r="116" spans="1:14" s="48" customFormat="1">
      <c r="A116" s="84" t="s">
        <v>2035</v>
      </c>
      <c r="B116" s="82" t="s">
        <v>2106</v>
      </c>
      <c r="C116" s="82" t="s">
        <v>2107</v>
      </c>
      <c r="D116" s="83">
        <v>152</v>
      </c>
      <c r="E116" s="83">
        <v>111</v>
      </c>
      <c r="F116" s="61">
        <v>0.73026315789399998</v>
      </c>
      <c r="G116" s="83">
        <v>110</v>
      </c>
      <c r="H116" s="61">
        <v>0.72368421052599996</v>
      </c>
      <c r="I116" s="83">
        <v>111</v>
      </c>
      <c r="J116" s="61">
        <v>0.73026315789399998</v>
      </c>
      <c r="K116" s="83">
        <v>0</v>
      </c>
      <c r="L116" s="61">
        <v>0</v>
      </c>
      <c r="M116" s="83">
        <v>1</v>
      </c>
      <c r="N116" s="85">
        <v>6.5789473680000002E-3</v>
      </c>
    </row>
    <row r="117" spans="1:14" s="48" customFormat="1">
      <c r="A117" s="84" t="s">
        <v>2035</v>
      </c>
      <c r="B117" s="82" t="s">
        <v>2110</v>
      </c>
      <c r="C117" s="82" t="s">
        <v>2111</v>
      </c>
      <c r="D117" s="83">
        <v>566</v>
      </c>
      <c r="E117" s="83">
        <v>487</v>
      </c>
      <c r="F117" s="61">
        <v>0.86042402826800002</v>
      </c>
      <c r="G117" s="83">
        <v>482</v>
      </c>
      <c r="H117" s="61">
        <v>0.85159010600700003</v>
      </c>
      <c r="I117" s="83">
        <v>498</v>
      </c>
      <c r="J117" s="61">
        <v>0.87985865724300005</v>
      </c>
      <c r="K117" s="83">
        <v>11</v>
      </c>
      <c r="L117" s="61">
        <v>1.9434628975E-2</v>
      </c>
      <c r="M117" s="83">
        <v>5</v>
      </c>
      <c r="N117" s="85">
        <v>8.8339222610000004E-3</v>
      </c>
    </row>
    <row r="118" spans="1:14" s="48" customFormat="1">
      <c r="A118" s="84" t="s">
        <v>2035</v>
      </c>
      <c r="B118" s="82" t="s">
        <v>2114</v>
      </c>
      <c r="C118" s="82" t="s">
        <v>2115</v>
      </c>
      <c r="D118" s="83">
        <v>804</v>
      </c>
      <c r="E118" s="83">
        <v>669</v>
      </c>
      <c r="F118" s="61">
        <v>0.83208955223799996</v>
      </c>
      <c r="G118" s="83">
        <v>663</v>
      </c>
      <c r="H118" s="61">
        <v>0.82462686567099996</v>
      </c>
      <c r="I118" s="83">
        <v>680</v>
      </c>
      <c r="J118" s="61">
        <v>0.84577114427800004</v>
      </c>
      <c r="K118" s="83">
        <v>11</v>
      </c>
      <c r="L118" s="61">
        <v>1.3681592039000001E-2</v>
      </c>
      <c r="M118" s="83">
        <v>6</v>
      </c>
      <c r="N118" s="85">
        <v>7.4626865670000004E-3</v>
      </c>
    </row>
    <row r="119" spans="1:14" s="48" customFormat="1">
      <c r="A119" s="84" t="s">
        <v>2035</v>
      </c>
      <c r="B119" s="82" t="s">
        <v>2118</v>
      </c>
      <c r="C119" s="82" t="s">
        <v>2119</v>
      </c>
      <c r="D119" s="83">
        <v>359</v>
      </c>
      <c r="E119" s="83">
        <v>308</v>
      </c>
      <c r="F119" s="61">
        <v>0.857938718662</v>
      </c>
      <c r="G119" s="83">
        <v>308</v>
      </c>
      <c r="H119" s="61">
        <v>0.857938718662</v>
      </c>
      <c r="I119" s="83">
        <v>314</v>
      </c>
      <c r="J119" s="61">
        <v>0.87465181058399999</v>
      </c>
      <c r="K119" s="83">
        <v>6</v>
      </c>
      <c r="L119" s="61">
        <v>1.6713091922E-2</v>
      </c>
      <c r="M119" s="83">
        <v>0</v>
      </c>
      <c r="N119" s="85">
        <v>0</v>
      </c>
    </row>
    <row r="120" spans="1:14" s="48" customFormat="1">
      <c r="A120" s="84" t="s">
        <v>2122</v>
      </c>
      <c r="B120" s="82" t="s">
        <v>2123</v>
      </c>
      <c r="C120" s="82" t="s">
        <v>2124</v>
      </c>
      <c r="D120" s="83">
        <v>621</v>
      </c>
      <c r="E120" s="83">
        <v>502</v>
      </c>
      <c r="F120" s="61">
        <v>0.80837359098200001</v>
      </c>
      <c r="G120" s="83">
        <v>483</v>
      </c>
      <c r="H120" s="61">
        <v>0.77777777777699997</v>
      </c>
      <c r="I120" s="83">
        <v>517</v>
      </c>
      <c r="J120" s="61">
        <v>0.832528180354</v>
      </c>
      <c r="K120" s="83">
        <v>15</v>
      </c>
      <c r="L120" s="61">
        <v>2.4154589370999999E-2</v>
      </c>
      <c r="M120" s="83">
        <v>19</v>
      </c>
      <c r="N120" s="85">
        <v>3.0595813204E-2</v>
      </c>
    </row>
    <row r="121" spans="1:14" s="48" customFormat="1">
      <c r="A121" s="84" t="s">
        <v>2122</v>
      </c>
      <c r="B121" s="82" t="s">
        <v>2127</v>
      </c>
      <c r="C121" s="82" t="s">
        <v>2128</v>
      </c>
      <c r="D121" s="83">
        <v>127</v>
      </c>
      <c r="E121" s="83">
        <v>85</v>
      </c>
      <c r="F121" s="61">
        <v>0.66929133858199996</v>
      </c>
      <c r="G121" s="83">
        <v>74</v>
      </c>
      <c r="H121" s="61">
        <v>0.58267716535400005</v>
      </c>
      <c r="I121" s="83">
        <v>100</v>
      </c>
      <c r="J121" s="61">
        <v>0.78740157480299999</v>
      </c>
      <c r="K121" s="83">
        <v>15</v>
      </c>
      <c r="L121" s="61">
        <v>0.11811023622</v>
      </c>
      <c r="M121" s="83">
        <v>11</v>
      </c>
      <c r="N121" s="85">
        <v>8.6614173227999997E-2</v>
      </c>
    </row>
    <row r="122" spans="1:14" s="48" customFormat="1">
      <c r="A122" s="84" t="s">
        <v>2122</v>
      </c>
      <c r="B122" s="82" t="s">
        <v>2131</v>
      </c>
      <c r="C122" s="82" t="s">
        <v>2132</v>
      </c>
      <c r="D122" s="83">
        <v>267</v>
      </c>
      <c r="E122" s="83">
        <v>243</v>
      </c>
      <c r="F122" s="61">
        <v>0.91011235955000003</v>
      </c>
      <c r="G122" s="83">
        <v>238</v>
      </c>
      <c r="H122" s="61">
        <v>0.89138576779000001</v>
      </c>
      <c r="I122" s="83">
        <v>248</v>
      </c>
      <c r="J122" s="61">
        <v>0.92883895131000005</v>
      </c>
      <c r="K122" s="83">
        <v>5</v>
      </c>
      <c r="L122" s="61">
        <v>1.8726591760000001E-2</v>
      </c>
      <c r="M122" s="83">
        <v>5</v>
      </c>
      <c r="N122" s="85">
        <v>1.8726591760000001E-2</v>
      </c>
    </row>
    <row r="123" spans="1:14" s="48" customFormat="1">
      <c r="A123" s="84" t="s">
        <v>2122</v>
      </c>
      <c r="B123" s="82" t="s">
        <v>2135</v>
      </c>
      <c r="C123" s="82" t="s">
        <v>2136</v>
      </c>
      <c r="D123" s="83">
        <v>121</v>
      </c>
      <c r="E123" s="83">
        <v>77</v>
      </c>
      <c r="F123" s="61">
        <v>0.63636363636299997</v>
      </c>
      <c r="G123" s="83">
        <v>70</v>
      </c>
      <c r="H123" s="61">
        <v>0.57851239669400001</v>
      </c>
      <c r="I123" s="83">
        <v>84</v>
      </c>
      <c r="J123" s="61">
        <v>0.69421487603300003</v>
      </c>
      <c r="K123" s="83">
        <v>7</v>
      </c>
      <c r="L123" s="61">
        <v>5.7851239669E-2</v>
      </c>
      <c r="M123" s="83">
        <v>7</v>
      </c>
      <c r="N123" s="85">
        <v>5.7851239669E-2</v>
      </c>
    </row>
    <row r="124" spans="1:14" s="48" customFormat="1">
      <c r="A124" s="84" t="s">
        <v>2122</v>
      </c>
      <c r="B124" s="82" t="s">
        <v>2139</v>
      </c>
      <c r="C124" s="82" t="s">
        <v>2140</v>
      </c>
      <c r="D124" s="83">
        <v>549</v>
      </c>
      <c r="E124" s="83">
        <v>491</v>
      </c>
      <c r="F124" s="61">
        <v>0.89435336976299995</v>
      </c>
      <c r="G124" s="83">
        <v>482</v>
      </c>
      <c r="H124" s="61">
        <v>0.87795992714000004</v>
      </c>
      <c r="I124" s="83">
        <v>497</v>
      </c>
      <c r="J124" s="61">
        <v>0.90528233151100002</v>
      </c>
      <c r="K124" s="83">
        <v>6</v>
      </c>
      <c r="L124" s="61">
        <v>1.0928961748E-2</v>
      </c>
      <c r="M124" s="83">
        <v>9</v>
      </c>
      <c r="N124" s="85">
        <v>1.6393442622000001E-2</v>
      </c>
    </row>
    <row r="125" spans="1:14" s="48" customFormat="1">
      <c r="A125" s="84" t="s">
        <v>2122</v>
      </c>
      <c r="B125" s="82" t="s">
        <v>2143</v>
      </c>
      <c r="C125" s="82" t="s">
        <v>2144</v>
      </c>
      <c r="D125" s="83">
        <v>175</v>
      </c>
      <c r="E125" s="83">
        <v>130</v>
      </c>
      <c r="F125" s="61">
        <v>0.742857142857</v>
      </c>
      <c r="G125" s="83">
        <v>126</v>
      </c>
      <c r="H125" s="61">
        <v>0.72</v>
      </c>
      <c r="I125" s="83">
        <v>133</v>
      </c>
      <c r="J125" s="61">
        <v>0.76</v>
      </c>
      <c r="K125" s="83">
        <v>3</v>
      </c>
      <c r="L125" s="61">
        <v>1.7142857141999999E-2</v>
      </c>
      <c r="M125" s="83">
        <v>4</v>
      </c>
      <c r="N125" s="85">
        <v>2.2857142856999999E-2</v>
      </c>
    </row>
    <row r="126" spans="1:14" s="48" customFormat="1">
      <c r="A126" s="84" t="s">
        <v>2122</v>
      </c>
      <c r="B126" s="82" t="s">
        <v>2147</v>
      </c>
      <c r="C126" s="82" t="s">
        <v>2148</v>
      </c>
      <c r="D126" s="83">
        <v>230</v>
      </c>
      <c r="E126" s="83">
        <v>176</v>
      </c>
      <c r="F126" s="61">
        <v>0.76521739130400002</v>
      </c>
      <c r="G126" s="83">
        <v>165</v>
      </c>
      <c r="H126" s="61">
        <v>0.71739130434700005</v>
      </c>
      <c r="I126" s="83">
        <v>177</v>
      </c>
      <c r="J126" s="61">
        <v>0.76956521739100003</v>
      </c>
      <c r="K126" s="83">
        <v>1</v>
      </c>
      <c r="L126" s="61">
        <v>4.3478260859999996E-3</v>
      </c>
      <c r="M126" s="83">
        <v>11</v>
      </c>
      <c r="N126" s="85">
        <v>4.7826086955999998E-2</v>
      </c>
    </row>
    <row r="127" spans="1:14" s="48" customFormat="1">
      <c r="A127" s="84" t="s">
        <v>2151</v>
      </c>
      <c r="B127" s="82" t="s">
        <v>2152</v>
      </c>
      <c r="C127" s="82" t="s">
        <v>2153</v>
      </c>
      <c r="D127" s="83">
        <v>49</v>
      </c>
      <c r="E127" s="83">
        <v>32</v>
      </c>
      <c r="F127" s="61">
        <v>0.65306122448899995</v>
      </c>
      <c r="G127" s="83">
        <v>31</v>
      </c>
      <c r="H127" s="61">
        <v>0.632653061224</v>
      </c>
      <c r="I127" s="83">
        <v>37</v>
      </c>
      <c r="J127" s="61">
        <v>0.75510204081599996</v>
      </c>
      <c r="K127" s="83">
        <v>5</v>
      </c>
      <c r="L127" s="61">
        <v>0.102040816326</v>
      </c>
      <c r="M127" s="83">
        <v>1</v>
      </c>
      <c r="N127" s="85">
        <v>2.0408163265000001E-2</v>
      </c>
    </row>
    <row r="128" spans="1:14" s="48" customFormat="1">
      <c r="A128" s="84" t="s">
        <v>2151</v>
      </c>
      <c r="B128" s="82" t="s">
        <v>2156</v>
      </c>
      <c r="C128" s="82" t="s">
        <v>2157</v>
      </c>
      <c r="D128" s="83">
        <v>125</v>
      </c>
      <c r="E128" s="83">
        <v>86</v>
      </c>
      <c r="F128" s="61">
        <v>0.68799999999999994</v>
      </c>
      <c r="G128" s="83">
        <v>75</v>
      </c>
      <c r="H128" s="61">
        <v>0.6</v>
      </c>
      <c r="I128" s="83">
        <v>86</v>
      </c>
      <c r="J128" s="61">
        <v>0.68799999999999994</v>
      </c>
      <c r="K128" s="83">
        <v>0</v>
      </c>
      <c r="L128" s="61">
        <v>0</v>
      </c>
      <c r="M128" s="83">
        <v>11</v>
      </c>
      <c r="N128" s="85">
        <v>8.7999999999999995E-2</v>
      </c>
    </row>
    <row r="129" spans="1:14" s="48" customFormat="1">
      <c r="A129" s="84" t="s">
        <v>2151</v>
      </c>
      <c r="B129" s="82" t="s">
        <v>2160</v>
      </c>
      <c r="C129" s="82" t="s">
        <v>2161</v>
      </c>
      <c r="D129" s="83">
        <v>149</v>
      </c>
      <c r="E129" s="83">
        <v>100</v>
      </c>
      <c r="F129" s="61">
        <v>0.67114093959700005</v>
      </c>
      <c r="G129" s="83">
        <v>92</v>
      </c>
      <c r="H129" s="61">
        <v>0.61744966442899996</v>
      </c>
      <c r="I129" s="83">
        <v>112</v>
      </c>
      <c r="J129" s="61">
        <v>0.751677852348</v>
      </c>
      <c r="K129" s="83">
        <v>12</v>
      </c>
      <c r="L129" s="61">
        <v>8.0536912751E-2</v>
      </c>
      <c r="M129" s="83">
        <v>8</v>
      </c>
      <c r="N129" s="85">
        <v>5.3691275167000001E-2</v>
      </c>
    </row>
    <row r="130" spans="1:14" s="48" customFormat="1">
      <c r="A130" s="84" t="s">
        <v>2151</v>
      </c>
      <c r="B130" s="82" t="s">
        <v>2164</v>
      </c>
      <c r="C130" s="82" t="s">
        <v>2165</v>
      </c>
      <c r="D130" s="83">
        <v>60</v>
      </c>
      <c r="E130" s="83">
        <v>34</v>
      </c>
      <c r="F130" s="61">
        <v>0.56666666666599996</v>
      </c>
      <c r="G130" s="83">
        <v>31</v>
      </c>
      <c r="H130" s="61">
        <v>0.51666666666600003</v>
      </c>
      <c r="I130" s="83">
        <v>40</v>
      </c>
      <c r="J130" s="61">
        <v>0.66666666666600005</v>
      </c>
      <c r="K130" s="83">
        <v>6</v>
      </c>
      <c r="L130" s="61">
        <v>0.1</v>
      </c>
      <c r="M130" s="83">
        <v>3</v>
      </c>
      <c r="N130" s="85">
        <v>0.05</v>
      </c>
    </row>
    <row r="131" spans="1:14" s="48" customFormat="1">
      <c r="A131" s="84" t="s">
        <v>2151</v>
      </c>
      <c r="B131" s="82" t="s">
        <v>2168</v>
      </c>
      <c r="C131" s="82" t="s">
        <v>2169</v>
      </c>
      <c r="D131" s="83">
        <v>52</v>
      </c>
      <c r="E131" s="83">
        <v>35</v>
      </c>
      <c r="F131" s="61">
        <v>0.67307692307599998</v>
      </c>
      <c r="G131" s="83">
        <v>32</v>
      </c>
      <c r="H131" s="61">
        <v>0.61538461538400002</v>
      </c>
      <c r="I131" s="83">
        <v>36</v>
      </c>
      <c r="J131" s="61">
        <v>0.69230769230699996</v>
      </c>
      <c r="K131" s="83">
        <v>1</v>
      </c>
      <c r="L131" s="61">
        <v>1.923076923E-2</v>
      </c>
      <c r="M131" s="83">
        <v>3</v>
      </c>
      <c r="N131" s="85">
        <v>5.7692307691999997E-2</v>
      </c>
    </row>
    <row r="132" spans="1:14" s="48" customFormat="1">
      <c r="A132" s="84" t="s">
        <v>2151</v>
      </c>
      <c r="B132" s="82" t="s">
        <v>2172</v>
      </c>
      <c r="C132" s="82" t="s">
        <v>2173</v>
      </c>
      <c r="D132" s="83">
        <v>179</v>
      </c>
      <c r="E132" s="83">
        <v>123</v>
      </c>
      <c r="F132" s="61">
        <v>0.68715083798800003</v>
      </c>
      <c r="G132" s="83">
        <v>100</v>
      </c>
      <c r="H132" s="61">
        <v>0.55865921787700001</v>
      </c>
      <c r="I132" s="83">
        <v>133</v>
      </c>
      <c r="J132" s="61">
        <v>0.74301675977600001</v>
      </c>
      <c r="K132" s="83">
        <v>10</v>
      </c>
      <c r="L132" s="61">
        <v>5.5865921786999999E-2</v>
      </c>
      <c r="M132" s="83">
        <v>23</v>
      </c>
      <c r="N132" s="85">
        <v>0.12849162011099999</v>
      </c>
    </row>
    <row r="133" spans="1:14" s="48" customFormat="1">
      <c r="A133" s="84" t="s">
        <v>2151</v>
      </c>
      <c r="B133" s="82" t="s">
        <v>2176</v>
      </c>
      <c r="C133" s="82" t="s">
        <v>2177</v>
      </c>
      <c r="D133" s="83">
        <v>218</v>
      </c>
      <c r="E133" s="83">
        <v>149</v>
      </c>
      <c r="F133" s="61">
        <v>0.68348623853199997</v>
      </c>
      <c r="G133" s="83">
        <v>149</v>
      </c>
      <c r="H133" s="61">
        <v>0.68348623853199997</v>
      </c>
      <c r="I133" s="83">
        <v>150</v>
      </c>
      <c r="J133" s="61">
        <v>0.68807339449500005</v>
      </c>
      <c r="K133" s="83">
        <v>1</v>
      </c>
      <c r="L133" s="61">
        <v>4.5871559629999999E-3</v>
      </c>
      <c r="M133" s="83">
        <v>0</v>
      </c>
      <c r="N133" s="85">
        <v>0</v>
      </c>
    </row>
    <row r="134" spans="1:14" s="48" customFormat="1">
      <c r="A134" s="84" t="s">
        <v>2151</v>
      </c>
      <c r="B134" s="82" t="s">
        <v>2180</v>
      </c>
      <c r="C134" s="82" t="s">
        <v>2181</v>
      </c>
      <c r="D134" s="83">
        <v>96</v>
      </c>
      <c r="E134" s="83">
        <v>67</v>
      </c>
      <c r="F134" s="61">
        <v>0.69791666666600005</v>
      </c>
      <c r="G134" s="83">
        <v>62</v>
      </c>
      <c r="H134" s="61">
        <v>0.64583333333299997</v>
      </c>
      <c r="I134" s="83">
        <v>70</v>
      </c>
      <c r="J134" s="61">
        <v>0.72916666666600005</v>
      </c>
      <c r="K134" s="83">
        <v>3</v>
      </c>
      <c r="L134" s="61">
        <v>3.125E-2</v>
      </c>
      <c r="M134" s="83">
        <v>5</v>
      </c>
      <c r="N134" s="85">
        <v>5.2083333332999998E-2</v>
      </c>
    </row>
    <row r="135" spans="1:14" s="48" customFormat="1">
      <c r="A135" s="84" t="s">
        <v>2151</v>
      </c>
      <c r="B135" s="82" t="s">
        <v>2184</v>
      </c>
      <c r="C135" s="82" t="s">
        <v>2185</v>
      </c>
      <c r="D135" s="83">
        <v>127</v>
      </c>
      <c r="E135" s="83">
        <v>68</v>
      </c>
      <c r="F135" s="61">
        <v>0.535433070866</v>
      </c>
      <c r="G135" s="83">
        <v>67</v>
      </c>
      <c r="H135" s="61">
        <v>0.52755905511800005</v>
      </c>
      <c r="I135" s="83">
        <v>73</v>
      </c>
      <c r="J135" s="61">
        <v>0.57480314960599999</v>
      </c>
      <c r="K135" s="83">
        <v>5</v>
      </c>
      <c r="L135" s="61">
        <v>3.9370078740000002E-2</v>
      </c>
      <c r="M135" s="83">
        <v>1</v>
      </c>
      <c r="N135" s="85">
        <v>7.8740157480000003E-3</v>
      </c>
    </row>
    <row r="136" spans="1:14" s="48" customFormat="1">
      <c r="A136" s="84" t="s">
        <v>2151</v>
      </c>
      <c r="B136" s="82" t="s">
        <v>2188</v>
      </c>
      <c r="C136" s="82" t="s">
        <v>2189</v>
      </c>
      <c r="D136" s="83">
        <v>64</v>
      </c>
      <c r="E136" s="83">
        <v>49</v>
      </c>
      <c r="F136" s="61">
        <v>0.765625</v>
      </c>
      <c r="G136" s="83">
        <v>44</v>
      </c>
      <c r="H136" s="61">
        <v>0.6875</v>
      </c>
      <c r="I136" s="83">
        <v>50</v>
      </c>
      <c r="J136" s="61">
        <v>0.78125</v>
      </c>
      <c r="K136" s="83">
        <v>1</v>
      </c>
      <c r="L136" s="61">
        <v>1.5625E-2</v>
      </c>
      <c r="M136" s="83">
        <v>5</v>
      </c>
      <c r="N136" s="85">
        <v>7.8125E-2</v>
      </c>
    </row>
    <row r="137" spans="1:14" s="48" customFormat="1">
      <c r="A137" s="84" t="s">
        <v>2151</v>
      </c>
      <c r="B137" s="82" t="s">
        <v>2192</v>
      </c>
      <c r="C137" s="82" t="s">
        <v>2193</v>
      </c>
      <c r="D137" s="83">
        <v>143</v>
      </c>
      <c r="E137" s="83">
        <v>116</v>
      </c>
      <c r="F137" s="61">
        <v>0.81118881118800001</v>
      </c>
      <c r="G137" s="83">
        <v>112</v>
      </c>
      <c r="H137" s="61">
        <v>0.78321678321599997</v>
      </c>
      <c r="I137" s="83">
        <v>119</v>
      </c>
      <c r="J137" s="61">
        <v>0.83216783216699997</v>
      </c>
      <c r="K137" s="83">
        <v>3</v>
      </c>
      <c r="L137" s="61">
        <v>2.0979020979E-2</v>
      </c>
      <c r="M137" s="83">
        <v>4</v>
      </c>
      <c r="N137" s="85">
        <v>2.7972027972000001E-2</v>
      </c>
    </row>
    <row r="138" spans="1:14" s="48" customFormat="1">
      <c r="A138" s="84" t="s">
        <v>2151</v>
      </c>
      <c r="B138" s="82" t="s">
        <v>2196</v>
      </c>
      <c r="C138" s="82" t="s">
        <v>2197</v>
      </c>
      <c r="D138" s="83">
        <v>119</v>
      </c>
      <c r="E138" s="83">
        <v>99</v>
      </c>
      <c r="F138" s="61">
        <v>0.83193277310900005</v>
      </c>
      <c r="G138" s="83">
        <v>99</v>
      </c>
      <c r="H138" s="61">
        <v>0.83193277310900005</v>
      </c>
      <c r="I138" s="83">
        <v>99</v>
      </c>
      <c r="J138" s="61">
        <v>0.83193277310900005</v>
      </c>
      <c r="K138" s="83">
        <v>0</v>
      </c>
      <c r="L138" s="61">
        <v>0</v>
      </c>
      <c r="M138" s="83">
        <v>0</v>
      </c>
      <c r="N138" s="85">
        <v>0</v>
      </c>
    </row>
    <row r="139" spans="1:14" s="48" customFormat="1">
      <c r="A139" s="84" t="s">
        <v>2200</v>
      </c>
      <c r="B139" s="82" t="s">
        <v>2201</v>
      </c>
      <c r="C139" s="82" t="s">
        <v>2202</v>
      </c>
      <c r="D139" s="83">
        <v>64</v>
      </c>
      <c r="E139" s="83">
        <v>46</v>
      </c>
      <c r="F139" s="61">
        <v>0.71875</v>
      </c>
      <c r="G139" s="83">
        <v>42</v>
      </c>
      <c r="H139" s="61">
        <v>0.65625</v>
      </c>
      <c r="I139" s="83">
        <v>46</v>
      </c>
      <c r="J139" s="61">
        <v>0.71875</v>
      </c>
      <c r="K139" s="83">
        <v>0</v>
      </c>
      <c r="L139" s="61">
        <v>0</v>
      </c>
      <c r="M139" s="83">
        <v>4</v>
      </c>
      <c r="N139" s="85">
        <v>6.25E-2</v>
      </c>
    </row>
    <row r="140" spans="1:14" s="48" customFormat="1">
      <c r="A140" s="84" t="s">
        <v>2205</v>
      </c>
      <c r="B140" s="82" t="s">
        <v>2209</v>
      </c>
      <c r="C140" s="82" t="s">
        <v>2210</v>
      </c>
      <c r="D140" s="83">
        <v>124</v>
      </c>
      <c r="E140" s="83">
        <v>106</v>
      </c>
      <c r="F140" s="61">
        <v>0.85483870967700004</v>
      </c>
      <c r="G140" s="83">
        <v>105</v>
      </c>
      <c r="H140" s="61">
        <v>0.84677419354799999</v>
      </c>
      <c r="I140" s="83">
        <v>109</v>
      </c>
      <c r="J140" s="61">
        <v>0.87903225806399998</v>
      </c>
      <c r="K140" s="83">
        <v>3</v>
      </c>
      <c r="L140" s="61">
        <v>2.4193548387E-2</v>
      </c>
      <c r="M140" s="83">
        <v>1</v>
      </c>
      <c r="N140" s="85">
        <v>8.0645161290000007E-3</v>
      </c>
    </row>
    <row r="141" spans="1:14" s="48" customFormat="1">
      <c r="A141" s="84" t="s">
        <v>2205</v>
      </c>
      <c r="B141" s="82" t="s">
        <v>2213</v>
      </c>
      <c r="C141" s="82" t="s">
        <v>2214</v>
      </c>
      <c r="D141" s="83">
        <v>144</v>
      </c>
      <c r="E141" s="83">
        <v>100</v>
      </c>
      <c r="F141" s="61">
        <v>0.694444444444</v>
      </c>
      <c r="G141" s="83">
        <v>92</v>
      </c>
      <c r="H141" s="61">
        <v>0.63888888888799999</v>
      </c>
      <c r="I141" s="83">
        <v>102</v>
      </c>
      <c r="J141" s="61">
        <v>0.70833333333299997</v>
      </c>
      <c r="K141" s="83">
        <v>2</v>
      </c>
      <c r="L141" s="61">
        <v>1.3888888888E-2</v>
      </c>
      <c r="M141" s="83">
        <v>8</v>
      </c>
      <c r="N141" s="85">
        <v>5.5555555554999997E-2</v>
      </c>
    </row>
    <row r="142" spans="1:14" s="48" customFormat="1">
      <c r="A142" s="84" t="s">
        <v>2205</v>
      </c>
      <c r="B142" s="82" t="s">
        <v>2217</v>
      </c>
      <c r="C142" s="82" t="s">
        <v>2218</v>
      </c>
      <c r="D142" s="83">
        <v>119</v>
      </c>
      <c r="E142" s="83">
        <v>91</v>
      </c>
      <c r="F142" s="61">
        <v>0.76470588235199999</v>
      </c>
      <c r="G142" s="83">
        <v>89</v>
      </c>
      <c r="H142" s="61">
        <v>0.74789915966300002</v>
      </c>
      <c r="I142" s="83">
        <v>96</v>
      </c>
      <c r="J142" s="61">
        <v>0.806722689075</v>
      </c>
      <c r="K142" s="83">
        <v>5</v>
      </c>
      <c r="L142" s="61">
        <v>4.2016806721999998E-2</v>
      </c>
      <c r="M142" s="83">
        <v>2</v>
      </c>
      <c r="N142" s="85">
        <v>1.6806722688999999E-2</v>
      </c>
    </row>
    <row r="143" spans="1:14" s="48" customFormat="1">
      <c r="A143" s="84" t="s">
        <v>2205</v>
      </c>
      <c r="B143" s="82" t="s">
        <v>2221</v>
      </c>
      <c r="C143" s="82" t="s">
        <v>2222</v>
      </c>
      <c r="D143" s="83">
        <v>94</v>
      </c>
      <c r="E143" s="83">
        <v>67</v>
      </c>
      <c r="F143" s="61">
        <v>0.71276595744600002</v>
      </c>
      <c r="G143" s="83">
        <v>63</v>
      </c>
      <c r="H143" s="61">
        <v>0.67021276595699997</v>
      </c>
      <c r="I143" s="83">
        <v>70</v>
      </c>
      <c r="J143" s="61">
        <v>0.74468085106299997</v>
      </c>
      <c r="K143" s="83">
        <v>3</v>
      </c>
      <c r="L143" s="61">
        <v>3.1914893616999999E-2</v>
      </c>
      <c r="M143" s="83">
        <v>4</v>
      </c>
      <c r="N143" s="85">
        <v>4.2553191488999997E-2</v>
      </c>
    </row>
    <row r="144" spans="1:14" s="48" customFormat="1">
      <c r="A144" s="84" t="s">
        <v>2205</v>
      </c>
      <c r="B144" s="82" t="s">
        <v>2225</v>
      </c>
      <c r="C144" s="82" t="s">
        <v>2226</v>
      </c>
      <c r="D144" s="83">
        <v>69</v>
      </c>
      <c r="E144" s="83">
        <v>50</v>
      </c>
      <c r="F144" s="61">
        <v>0.72463768115899996</v>
      </c>
      <c r="G144" s="83">
        <v>50</v>
      </c>
      <c r="H144" s="61">
        <v>0.72463768115899996</v>
      </c>
      <c r="I144" s="83">
        <v>50</v>
      </c>
      <c r="J144" s="61">
        <v>0.72463768115899996</v>
      </c>
      <c r="K144" s="83">
        <v>0</v>
      </c>
      <c r="L144" s="61">
        <v>0</v>
      </c>
      <c r="M144" s="83">
        <v>0</v>
      </c>
      <c r="N144" s="85">
        <v>0</v>
      </c>
    </row>
    <row r="145" spans="1:14" s="48" customFormat="1">
      <c r="A145" s="84" t="s">
        <v>2229</v>
      </c>
      <c r="B145" s="82" t="s">
        <v>2230</v>
      </c>
      <c r="C145" s="82" t="s">
        <v>2231</v>
      </c>
      <c r="D145" s="83">
        <v>148</v>
      </c>
      <c r="E145" s="83">
        <v>100</v>
      </c>
      <c r="F145" s="61">
        <v>0.67567567567499998</v>
      </c>
      <c r="G145" s="83">
        <v>81</v>
      </c>
      <c r="H145" s="61">
        <v>0.54729729729700005</v>
      </c>
      <c r="I145" s="83">
        <v>103</v>
      </c>
      <c r="J145" s="61">
        <v>0.69594594594500003</v>
      </c>
      <c r="K145" s="83">
        <v>3</v>
      </c>
      <c r="L145" s="61">
        <v>2.0270270270000001E-2</v>
      </c>
      <c r="M145" s="83">
        <v>19</v>
      </c>
      <c r="N145" s="85">
        <v>0.12837837837800001</v>
      </c>
    </row>
    <row r="146" spans="1:14" s="48" customFormat="1">
      <c r="A146" s="84" t="s">
        <v>2229</v>
      </c>
      <c r="B146" s="82" t="s">
        <v>2234</v>
      </c>
      <c r="C146" s="82" t="s">
        <v>2235</v>
      </c>
      <c r="D146" s="83">
        <v>235</v>
      </c>
      <c r="E146" s="83">
        <v>168</v>
      </c>
      <c r="F146" s="61">
        <v>0.71489361702099996</v>
      </c>
      <c r="G146" s="83">
        <v>160</v>
      </c>
      <c r="H146" s="61">
        <v>0.68085106382899996</v>
      </c>
      <c r="I146" s="83">
        <v>174</v>
      </c>
      <c r="J146" s="61">
        <v>0.74042553191399996</v>
      </c>
      <c r="K146" s="83">
        <v>6</v>
      </c>
      <c r="L146" s="61">
        <v>2.5531914893E-2</v>
      </c>
      <c r="M146" s="83">
        <v>8</v>
      </c>
      <c r="N146" s="85">
        <v>3.4042553190999997E-2</v>
      </c>
    </row>
    <row r="147" spans="1:14" s="48" customFormat="1">
      <c r="A147" s="84" t="s">
        <v>2229</v>
      </c>
      <c r="B147" s="82" t="s">
        <v>2238</v>
      </c>
      <c r="C147" s="82" t="s">
        <v>2239</v>
      </c>
      <c r="D147" s="83">
        <v>115</v>
      </c>
      <c r="E147" s="83">
        <v>79</v>
      </c>
      <c r="F147" s="61">
        <v>0.68695652173900001</v>
      </c>
      <c r="G147" s="83">
        <v>71</v>
      </c>
      <c r="H147" s="61">
        <v>0.61739130434699996</v>
      </c>
      <c r="I147" s="83">
        <v>83</v>
      </c>
      <c r="J147" s="61">
        <v>0.72173913043399995</v>
      </c>
      <c r="K147" s="83">
        <v>4</v>
      </c>
      <c r="L147" s="61">
        <v>3.4782608695000002E-2</v>
      </c>
      <c r="M147" s="83">
        <v>8</v>
      </c>
      <c r="N147" s="85">
        <v>6.9565217390999995E-2</v>
      </c>
    </row>
    <row r="148" spans="1:14" s="48" customFormat="1">
      <c r="A148" s="84" t="s">
        <v>2229</v>
      </c>
      <c r="B148" s="82" t="s">
        <v>2242</v>
      </c>
      <c r="C148" s="82" t="s">
        <v>2243</v>
      </c>
      <c r="D148" s="83">
        <v>595</v>
      </c>
      <c r="E148" s="83">
        <v>495</v>
      </c>
      <c r="F148" s="61">
        <v>0.83193277310900005</v>
      </c>
      <c r="G148" s="83">
        <v>491</v>
      </c>
      <c r="H148" s="61">
        <v>0.825210084033</v>
      </c>
      <c r="I148" s="83">
        <v>496</v>
      </c>
      <c r="J148" s="61">
        <v>0.83361344537799997</v>
      </c>
      <c r="K148" s="83">
        <v>1</v>
      </c>
      <c r="L148" s="61">
        <v>1.680672268E-3</v>
      </c>
      <c r="M148" s="83">
        <v>4</v>
      </c>
      <c r="N148" s="85">
        <v>6.7226890749999997E-3</v>
      </c>
    </row>
    <row r="149" spans="1:14" s="48" customFormat="1">
      <c r="A149" s="84" t="s">
        <v>2246</v>
      </c>
      <c r="B149" s="82" t="s">
        <v>2256</v>
      </c>
      <c r="C149" s="82" t="s">
        <v>2257</v>
      </c>
      <c r="D149" s="83">
        <v>458</v>
      </c>
      <c r="E149" s="83">
        <v>388</v>
      </c>
      <c r="F149" s="61">
        <v>0.84716157205200004</v>
      </c>
      <c r="G149" s="83">
        <v>377</v>
      </c>
      <c r="H149" s="61">
        <v>0.82314410480300004</v>
      </c>
      <c r="I149" s="83">
        <v>389</v>
      </c>
      <c r="J149" s="61">
        <v>0.84934497816499999</v>
      </c>
      <c r="K149" s="83">
        <v>1</v>
      </c>
      <c r="L149" s="61">
        <v>2.1834061130000001E-3</v>
      </c>
      <c r="M149" s="83">
        <v>11</v>
      </c>
      <c r="N149" s="85">
        <v>2.4017467248E-2</v>
      </c>
    </row>
    <row r="150" spans="1:14" s="48" customFormat="1">
      <c r="A150" s="84" t="s">
        <v>2246</v>
      </c>
      <c r="B150" s="82" t="s">
        <v>2264</v>
      </c>
      <c r="C150" s="82" t="s">
        <v>2265</v>
      </c>
      <c r="D150" s="83">
        <v>521</v>
      </c>
      <c r="E150" s="83">
        <v>341</v>
      </c>
      <c r="F150" s="61">
        <v>0.65451055662099999</v>
      </c>
      <c r="G150" s="83">
        <v>341</v>
      </c>
      <c r="H150" s="61">
        <v>0.65451055662099999</v>
      </c>
      <c r="I150" s="83">
        <v>408</v>
      </c>
      <c r="J150" s="61">
        <v>0.78310940499000004</v>
      </c>
      <c r="K150" s="83">
        <v>67</v>
      </c>
      <c r="L150" s="61">
        <v>0.12859884836800001</v>
      </c>
      <c r="M150" s="83">
        <v>0</v>
      </c>
      <c r="N150" s="85">
        <v>0</v>
      </c>
    </row>
    <row r="151" spans="1:14" s="48" customFormat="1">
      <c r="A151" s="84" t="s">
        <v>2246</v>
      </c>
      <c r="B151" s="82" t="s">
        <v>2271</v>
      </c>
      <c r="C151" s="82" t="s">
        <v>2272</v>
      </c>
      <c r="D151" s="83">
        <v>914</v>
      </c>
      <c r="E151" s="83">
        <v>790</v>
      </c>
      <c r="F151" s="61">
        <v>0.86433260393800004</v>
      </c>
      <c r="G151" s="83">
        <v>778</v>
      </c>
      <c r="H151" s="61">
        <v>0.851203501094</v>
      </c>
      <c r="I151" s="83">
        <v>806</v>
      </c>
      <c r="J151" s="61">
        <v>0.88183807439799999</v>
      </c>
      <c r="K151" s="83">
        <v>16</v>
      </c>
      <c r="L151" s="61">
        <v>1.7505470459E-2</v>
      </c>
      <c r="M151" s="83">
        <v>12</v>
      </c>
      <c r="N151" s="85">
        <v>1.3129102844E-2</v>
      </c>
    </row>
    <row r="152" spans="1:14" s="48" customFormat="1">
      <c r="A152" s="84" t="s">
        <v>2246</v>
      </c>
      <c r="B152" s="82" t="s">
        <v>2277</v>
      </c>
      <c r="C152" s="82" t="s">
        <v>2278</v>
      </c>
      <c r="D152" s="83">
        <v>286</v>
      </c>
      <c r="E152" s="83">
        <v>265</v>
      </c>
      <c r="F152" s="61">
        <v>0.92657342657300001</v>
      </c>
      <c r="G152" s="83">
        <v>265</v>
      </c>
      <c r="H152" s="61">
        <v>0.92657342657300001</v>
      </c>
      <c r="I152" s="83">
        <v>266</v>
      </c>
      <c r="J152" s="61">
        <v>0.93006993006899996</v>
      </c>
      <c r="K152" s="83">
        <v>1</v>
      </c>
      <c r="L152" s="61">
        <v>3.496503496E-3</v>
      </c>
      <c r="M152" s="83">
        <v>0</v>
      </c>
      <c r="N152" s="85">
        <v>0</v>
      </c>
    </row>
    <row r="153" spans="1:14" s="48" customFormat="1">
      <c r="A153" s="84" t="s">
        <v>2246</v>
      </c>
      <c r="B153" s="82" t="s">
        <v>2281</v>
      </c>
      <c r="C153" s="82" t="s">
        <v>2282</v>
      </c>
      <c r="D153" s="83">
        <v>313</v>
      </c>
      <c r="E153" s="83">
        <v>240</v>
      </c>
      <c r="F153" s="61">
        <v>0.766773162939</v>
      </c>
      <c r="G153" s="83">
        <v>240</v>
      </c>
      <c r="H153" s="61">
        <v>0.766773162939</v>
      </c>
      <c r="I153" s="83">
        <v>250</v>
      </c>
      <c r="J153" s="61">
        <v>0.79872204472800001</v>
      </c>
      <c r="K153" s="83">
        <v>10</v>
      </c>
      <c r="L153" s="61">
        <v>3.1948881789000003E-2</v>
      </c>
      <c r="M153" s="83">
        <v>0</v>
      </c>
      <c r="N153" s="85">
        <v>0</v>
      </c>
    </row>
    <row r="154" spans="1:14" s="48" customFormat="1">
      <c r="A154" s="84" t="s">
        <v>2246</v>
      </c>
      <c r="B154" s="82" t="s">
        <v>2285</v>
      </c>
      <c r="C154" s="82" t="s">
        <v>2286</v>
      </c>
      <c r="D154" s="83">
        <v>202</v>
      </c>
      <c r="E154" s="83">
        <v>140</v>
      </c>
      <c r="F154" s="61">
        <v>0.69306930693000002</v>
      </c>
      <c r="G154" s="83">
        <v>123</v>
      </c>
      <c r="H154" s="61">
        <v>0.60891089108899998</v>
      </c>
      <c r="I154" s="83">
        <v>153</v>
      </c>
      <c r="J154" s="61">
        <v>0.75742574257399997</v>
      </c>
      <c r="K154" s="83">
        <v>13</v>
      </c>
      <c r="L154" s="61">
        <v>6.4356435643000004E-2</v>
      </c>
      <c r="M154" s="83">
        <v>17</v>
      </c>
      <c r="N154" s="85">
        <v>8.4158415841000006E-2</v>
      </c>
    </row>
    <row r="155" spans="1:14" s="48" customFormat="1">
      <c r="A155" s="84" t="s">
        <v>2246</v>
      </c>
      <c r="B155" s="82" t="s">
        <v>2288</v>
      </c>
      <c r="C155" s="82" t="s">
        <v>2289</v>
      </c>
      <c r="D155" s="83">
        <v>357</v>
      </c>
      <c r="E155" s="83">
        <v>315</v>
      </c>
      <c r="F155" s="61">
        <v>0.88235294117600005</v>
      </c>
      <c r="G155" s="83">
        <v>314</v>
      </c>
      <c r="H155" s="61">
        <v>0.87955182072799998</v>
      </c>
      <c r="I155" s="83">
        <v>325</v>
      </c>
      <c r="J155" s="61">
        <v>0.91036414565799995</v>
      </c>
      <c r="K155" s="83">
        <v>10</v>
      </c>
      <c r="L155" s="61">
        <v>2.8011204481000002E-2</v>
      </c>
      <c r="M155" s="83">
        <v>1</v>
      </c>
      <c r="N155" s="85">
        <v>2.8011204480000002E-3</v>
      </c>
    </row>
    <row r="156" spans="1:14" s="48" customFormat="1">
      <c r="A156" s="84" t="s">
        <v>2246</v>
      </c>
      <c r="B156" s="82" t="s">
        <v>2292</v>
      </c>
      <c r="C156" s="82" t="s">
        <v>2293</v>
      </c>
      <c r="D156" s="83">
        <v>270</v>
      </c>
      <c r="E156" s="83">
        <v>199</v>
      </c>
      <c r="F156" s="61">
        <v>0.73703703703699996</v>
      </c>
      <c r="G156" s="83">
        <v>184</v>
      </c>
      <c r="H156" s="61">
        <v>0.68148148148099996</v>
      </c>
      <c r="I156" s="83">
        <v>201</v>
      </c>
      <c r="J156" s="61">
        <v>0.74444444444400004</v>
      </c>
      <c r="K156" s="83">
        <v>2</v>
      </c>
      <c r="L156" s="61">
        <v>7.4074074070000001E-3</v>
      </c>
      <c r="M156" s="83">
        <v>15</v>
      </c>
      <c r="N156" s="85">
        <v>5.5555555554999997E-2</v>
      </c>
    </row>
    <row r="157" spans="1:14" s="48" customFormat="1">
      <c r="A157" s="84" t="s">
        <v>2246</v>
      </c>
      <c r="B157" s="82" t="s">
        <v>2364</v>
      </c>
      <c r="C157" s="82" t="s">
        <v>2365</v>
      </c>
      <c r="D157" s="83">
        <v>203</v>
      </c>
      <c r="E157" s="83">
        <v>173</v>
      </c>
      <c r="F157" s="61">
        <v>0.85221674876800002</v>
      </c>
      <c r="G157" s="83">
        <v>172</v>
      </c>
      <c r="H157" s="61">
        <v>0.84729064039400004</v>
      </c>
      <c r="I157" s="83">
        <v>180</v>
      </c>
      <c r="J157" s="61">
        <v>0.88669950738900005</v>
      </c>
      <c r="K157" s="83">
        <v>7</v>
      </c>
      <c r="L157" s="61">
        <v>3.4482758619999998E-2</v>
      </c>
      <c r="M157" s="83">
        <v>1</v>
      </c>
      <c r="N157" s="85">
        <v>4.9261083739999996E-3</v>
      </c>
    </row>
    <row r="158" spans="1:14" s="48" customFormat="1">
      <c r="A158" s="84" t="s">
        <v>2246</v>
      </c>
      <c r="B158" s="82" t="s">
        <v>2370</v>
      </c>
      <c r="C158" s="82" t="s">
        <v>2371</v>
      </c>
      <c r="D158" s="83">
        <v>499</v>
      </c>
      <c r="E158" s="83">
        <v>475</v>
      </c>
      <c r="F158" s="61">
        <v>0.95190380761500004</v>
      </c>
      <c r="G158" s="83">
        <v>474</v>
      </c>
      <c r="H158" s="61">
        <v>0.94989979959899995</v>
      </c>
      <c r="I158" s="83">
        <v>477</v>
      </c>
      <c r="J158" s="61">
        <v>0.955911823647</v>
      </c>
      <c r="K158" s="83">
        <v>2</v>
      </c>
      <c r="L158" s="61">
        <v>4.0080160320000004E-3</v>
      </c>
      <c r="M158" s="83">
        <v>1</v>
      </c>
      <c r="N158" s="85">
        <v>2.0040080160000002E-3</v>
      </c>
    </row>
    <row r="159" spans="1:14" s="48" customFormat="1">
      <c r="A159" s="84" t="s">
        <v>2246</v>
      </c>
      <c r="B159" s="82" t="s">
        <v>2374</v>
      </c>
      <c r="C159" s="82" t="s">
        <v>2375</v>
      </c>
      <c r="D159" s="83">
        <v>358</v>
      </c>
      <c r="E159" s="83">
        <v>334</v>
      </c>
      <c r="F159" s="61">
        <v>0.93296089385400005</v>
      </c>
      <c r="G159" s="83">
        <v>334</v>
      </c>
      <c r="H159" s="61">
        <v>0.93296089385400005</v>
      </c>
      <c r="I159" s="83">
        <v>341</v>
      </c>
      <c r="J159" s="61">
        <v>0.95251396647999997</v>
      </c>
      <c r="K159" s="83">
        <v>7</v>
      </c>
      <c r="L159" s="61">
        <v>1.9553072625000001E-2</v>
      </c>
      <c r="M159" s="83">
        <v>0</v>
      </c>
      <c r="N159" s="85">
        <v>0</v>
      </c>
    </row>
    <row r="160" spans="1:14" s="48" customFormat="1">
      <c r="A160" s="84" t="s">
        <v>2246</v>
      </c>
      <c r="B160" s="82" t="s">
        <v>2378</v>
      </c>
      <c r="C160" s="82" t="s">
        <v>2379</v>
      </c>
      <c r="D160" s="83">
        <v>960</v>
      </c>
      <c r="E160" s="83">
        <v>845</v>
      </c>
      <c r="F160" s="61">
        <v>0.88020833333299997</v>
      </c>
      <c r="G160" s="83">
        <v>834</v>
      </c>
      <c r="H160" s="61">
        <v>0.86875000000000002</v>
      </c>
      <c r="I160" s="83">
        <v>857</v>
      </c>
      <c r="J160" s="61">
        <v>0.89270833333300004</v>
      </c>
      <c r="K160" s="83">
        <v>12</v>
      </c>
      <c r="L160" s="61">
        <v>1.2500000000000001E-2</v>
      </c>
      <c r="M160" s="83">
        <v>11</v>
      </c>
      <c r="N160" s="85">
        <v>1.1458333333E-2</v>
      </c>
    </row>
    <row r="161" spans="1:14" s="48" customFormat="1">
      <c r="A161" s="84" t="s">
        <v>2386</v>
      </c>
      <c r="B161" s="82" t="s">
        <v>2387</v>
      </c>
      <c r="C161" s="82" t="s">
        <v>2388</v>
      </c>
      <c r="D161" s="83">
        <v>75</v>
      </c>
      <c r="E161" s="83">
        <v>47</v>
      </c>
      <c r="F161" s="61">
        <v>0.62666666666600002</v>
      </c>
      <c r="G161" s="83">
        <v>47</v>
      </c>
      <c r="H161" s="61">
        <v>0.62666666666600002</v>
      </c>
      <c r="I161" s="83">
        <v>48</v>
      </c>
      <c r="J161" s="61">
        <v>0.64</v>
      </c>
      <c r="K161" s="83">
        <v>1</v>
      </c>
      <c r="L161" s="61">
        <v>1.3333333333E-2</v>
      </c>
      <c r="M161" s="83">
        <v>0</v>
      </c>
      <c r="N161" s="85">
        <v>0</v>
      </c>
    </row>
    <row r="162" spans="1:14" s="48" customFormat="1">
      <c r="A162" s="84" t="s">
        <v>2386</v>
      </c>
      <c r="B162" s="82" t="s">
        <v>2391</v>
      </c>
      <c r="C162" s="82" t="s">
        <v>2392</v>
      </c>
      <c r="D162" s="83">
        <v>70</v>
      </c>
      <c r="E162" s="83">
        <v>51</v>
      </c>
      <c r="F162" s="61">
        <v>0.72857142857099999</v>
      </c>
      <c r="G162" s="83">
        <v>49</v>
      </c>
      <c r="H162" s="61">
        <v>0.7</v>
      </c>
      <c r="I162" s="83">
        <v>53</v>
      </c>
      <c r="J162" s="61">
        <v>0.75714285714200003</v>
      </c>
      <c r="K162" s="83">
        <v>2</v>
      </c>
      <c r="L162" s="61">
        <v>2.8571428571E-2</v>
      </c>
      <c r="M162" s="83">
        <v>2</v>
      </c>
      <c r="N162" s="85">
        <v>2.8571428571E-2</v>
      </c>
    </row>
    <row r="163" spans="1:14" s="48" customFormat="1">
      <c r="A163" s="84" t="s">
        <v>2386</v>
      </c>
      <c r="B163" s="82" t="s">
        <v>2395</v>
      </c>
      <c r="C163" s="82" t="s">
        <v>2396</v>
      </c>
      <c r="D163" s="83">
        <v>70</v>
      </c>
      <c r="E163" s="83">
        <v>45</v>
      </c>
      <c r="F163" s="61">
        <v>0.64285714285700002</v>
      </c>
      <c r="G163" s="83">
        <v>44</v>
      </c>
      <c r="H163" s="61">
        <v>0.62857142857100001</v>
      </c>
      <c r="I163" s="83">
        <v>49</v>
      </c>
      <c r="J163" s="61">
        <v>0.7</v>
      </c>
      <c r="K163" s="83">
        <v>4</v>
      </c>
      <c r="L163" s="61">
        <v>5.7142857142E-2</v>
      </c>
      <c r="M163" s="83">
        <v>1</v>
      </c>
      <c r="N163" s="85">
        <v>1.4285714285000001E-2</v>
      </c>
    </row>
    <row r="164" spans="1:14" s="48" customFormat="1">
      <c r="A164" s="84" t="s">
        <v>2386</v>
      </c>
      <c r="B164" s="82" t="s">
        <v>2399</v>
      </c>
      <c r="C164" s="82" t="s">
        <v>2321</v>
      </c>
      <c r="D164" s="83">
        <v>71</v>
      </c>
      <c r="E164" s="83">
        <v>50</v>
      </c>
      <c r="F164" s="61">
        <v>0.70422535211199999</v>
      </c>
      <c r="G164" s="83">
        <v>48</v>
      </c>
      <c r="H164" s="61">
        <v>0.67605633802800003</v>
      </c>
      <c r="I164" s="83">
        <v>53</v>
      </c>
      <c r="J164" s="61">
        <v>0.74647887323899997</v>
      </c>
      <c r="K164" s="83">
        <v>3</v>
      </c>
      <c r="L164" s="61">
        <v>4.2253521125999997E-2</v>
      </c>
      <c r="M164" s="83">
        <v>2</v>
      </c>
      <c r="N164" s="85">
        <v>2.8169014084000001E-2</v>
      </c>
    </row>
    <row r="165" spans="1:14" s="48" customFormat="1">
      <c r="A165" s="84" t="s">
        <v>2386</v>
      </c>
      <c r="B165" s="82" t="s">
        <v>2402</v>
      </c>
      <c r="C165" s="82" t="s">
        <v>2403</v>
      </c>
      <c r="D165" s="83">
        <v>60</v>
      </c>
      <c r="E165" s="83">
        <v>44</v>
      </c>
      <c r="F165" s="61">
        <v>0.73333333333299999</v>
      </c>
      <c r="G165" s="83">
        <v>44</v>
      </c>
      <c r="H165" s="61">
        <v>0.73333333333299999</v>
      </c>
      <c r="I165" s="83">
        <v>44</v>
      </c>
      <c r="J165" s="61">
        <v>0.73333333333299999</v>
      </c>
      <c r="K165" s="83">
        <v>0</v>
      </c>
      <c r="L165" s="61">
        <v>0</v>
      </c>
      <c r="M165" s="83">
        <v>0</v>
      </c>
      <c r="N165" s="85">
        <v>0</v>
      </c>
    </row>
    <row r="166" spans="1:14" s="48" customFormat="1">
      <c r="A166" s="84" t="s">
        <v>2386</v>
      </c>
      <c r="B166" s="82" t="s">
        <v>2406</v>
      </c>
      <c r="C166" s="82" t="s">
        <v>2407</v>
      </c>
      <c r="D166" s="83">
        <v>92</v>
      </c>
      <c r="E166" s="83">
        <v>56</v>
      </c>
      <c r="F166" s="61">
        <v>0.60869565217300003</v>
      </c>
      <c r="G166" s="83">
        <v>56</v>
      </c>
      <c r="H166" s="61">
        <v>0.60869565217300003</v>
      </c>
      <c r="I166" s="83">
        <v>58</v>
      </c>
      <c r="J166" s="61">
        <v>0.63043478260800001</v>
      </c>
      <c r="K166" s="83">
        <v>2</v>
      </c>
      <c r="L166" s="61">
        <v>2.1739130434000001E-2</v>
      </c>
      <c r="M166" s="83">
        <v>0</v>
      </c>
      <c r="N166" s="85">
        <v>0</v>
      </c>
    </row>
    <row r="167" spans="1:14" s="48" customFormat="1">
      <c r="A167" s="84" t="s">
        <v>2386</v>
      </c>
      <c r="B167" s="82" t="s">
        <v>2410</v>
      </c>
      <c r="C167" s="82" t="s">
        <v>2411</v>
      </c>
      <c r="D167" s="83">
        <v>59</v>
      </c>
      <c r="E167" s="83">
        <v>31</v>
      </c>
      <c r="F167" s="61">
        <v>0.52542372881300003</v>
      </c>
      <c r="G167" s="83">
        <v>29</v>
      </c>
      <c r="H167" s="61">
        <v>0.49152542372800001</v>
      </c>
      <c r="I167" s="83">
        <v>32</v>
      </c>
      <c r="J167" s="61">
        <v>0.54237288135499995</v>
      </c>
      <c r="K167" s="83">
        <v>1</v>
      </c>
      <c r="L167" s="61">
        <v>1.6949152541999999E-2</v>
      </c>
      <c r="M167" s="83">
        <v>2</v>
      </c>
      <c r="N167" s="85">
        <v>3.3898305083999998E-2</v>
      </c>
    </row>
    <row r="168" spans="1:14" s="48" customFormat="1">
      <c r="A168" s="84" t="s">
        <v>2414</v>
      </c>
      <c r="B168" s="82" t="s">
        <v>2415</v>
      </c>
      <c r="C168" s="82" t="s">
        <v>2416</v>
      </c>
      <c r="D168" s="83">
        <v>174</v>
      </c>
      <c r="E168" s="83">
        <v>119</v>
      </c>
      <c r="F168" s="61">
        <v>0.68390804597699995</v>
      </c>
      <c r="G168" s="83">
        <v>100</v>
      </c>
      <c r="H168" s="61">
        <v>0.57471264367800001</v>
      </c>
      <c r="I168" s="83">
        <v>126</v>
      </c>
      <c r="J168" s="61">
        <v>0.72413793103400004</v>
      </c>
      <c r="K168" s="83">
        <v>7</v>
      </c>
      <c r="L168" s="61">
        <v>4.0229885057000002E-2</v>
      </c>
      <c r="M168" s="83">
        <v>19</v>
      </c>
      <c r="N168" s="85">
        <v>0.109195402298</v>
      </c>
    </row>
    <row r="169" spans="1:14" s="48" customFormat="1">
      <c r="A169" s="84" t="s">
        <v>2414</v>
      </c>
      <c r="B169" s="82" t="s">
        <v>2419</v>
      </c>
      <c r="C169" s="82" t="s">
        <v>2420</v>
      </c>
      <c r="D169" s="83">
        <v>102</v>
      </c>
      <c r="E169" s="83">
        <v>68</v>
      </c>
      <c r="F169" s="61">
        <v>0.66666666666600005</v>
      </c>
      <c r="G169" s="83">
        <v>56</v>
      </c>
      <c r="H169" s="61">
        <v>0.54901960784299997</v>
      </c>
      <c r="I169" s="83">
        <v>69</v>
      </c>
      <c r="J169" s="61">
        <v>0.67647058823499995</v>
      </c>
      <c r="K169" s="83">
        <v>1</v>
      </c>
      <c r="L169" s="61">
        <v>9.8039215679999996E-3</v>
      </c>
      <c r="M169" s="83">
        <v>12</v>
      </c>
      <c r="N169" s="85">
        <v>0.117647058823</v>
      </c>
    </row>
    <row r="170" spans="1:14" s="48" customFormat="1">
      <c r="A170" s="84" t="s">
        <v>2414</v>
      </c>
      <c r="B170" s="82" t="s">
        <v>2423</v>
      </c>
      <c r="C170" s="82" t="s">
        <v>2424</v>
      </c>
      <c r="D170" s="83">
        <v>299</v>
      </c>
      <c r="E170" s="83">
        <v>183</v>
      </c>
      <c r="F170" s="61">
        <v>0.61204013377900002</v>
      </c>
      <c r="G170" s="83">
        <v>163</v>
      </c>
      <c r="H170" s="61">
        <v>0.54515050167199997</v>
      </c>
      <c r="I170" s="83">
        <v>189</v>
      </c>
      <c r="J170" s="61">
        <v>0.632107023411</v>
      </c>
      <c r="K170" s="83">
        <v>6</v>
      </c>
      <c r="L170" s="61">
        <v>2.0066889631999998E-2</v>
      </c>
      <c r="M170" s="83">
        <v>20</v>
      </c>
      <c r="N170" s="85">
        <v>6.6889632106999997E-2</v>
      </c>
    </row>
    <row r="171" spans="1:14" s="48" customFormat="1">
      <c r="A171" s="84" t="s">
        <v>2414</v>
      </c>
      <c r="B171" s="82" t="s">
        <v>2427</v>
      </c>
      <c r="C171" s="82" t="s">
        <v>2428</v>
      </c>
      <c r="D171" s="83">
        <v>61</v>
      </c>
      <c r="E171" s="83">
        <v>36</v>
      </c>
      <c r="F171" s="61">
        <v>0.59016393442600001</v>
      </c>
      <c r="G171" s="83">
        <v>36</v>
      </c>
      <c r="H171" s="61">
        <v>0.59016393442600001</v>
      </c>
      <c r="I171" s="83">
        <v>42</v>
      </c>
      <c r="J171" s="61">
        <v>0.68852459016300005</v>
      </c>
      <c r="K171" s="83">
        <v>6</v>
      </c>
      <c r="L171" s="61">
        <v>9.8360655736999994E-2</v>
      </c>
      <c r="M171" s="83">
        <v>0</v>
      </c>
      <c r="N171" s="85">
        <v>0</v>
      </c>
    </row>
    <row r="172" spans="1:14" s="48" customFormat="1">
      <c r="A172" s="84" t="s">
        <v>2414</v>
      </c>
      <c r="B172" s="82" t="s">
        <v>2431</v>
      </c>
      <c r="C172" s="82" t="s">
        <v>2432</v>
      </c>
      <c r="D172" s="83">
        <v>31</v>
      </c>
      <c r="E172" s="83">
        <v>11</v>
      </c>
      <c r="F172" s="61">
        <v>0.35483870967699999</v>
      </c>
      <c r="G172" s="83">
        <v>9</v>
      </c>
      <c r="H172" s="61">
        <v>0.29032258064499999</v>
      </c>
      <c r="I172" s="83">
        <v>14</v>
      </c>
      <c r="J172" s="61">
        <v>0.45161290322499997</v>
      </c>
      <c r="K172" s="83">
        <v>3</v>
      </c>
      <c r="L172" s="61">
        <v>9.6774193548000001E-2</v>
      </c>
      <c r="M172" s="83">
        <v>2</v>
      </c>
      <c r="N172" s="85">
        <v>6.4516129032000005E-2</v>
      </c>
    </row>
    <row r="173" spans="1:14" s="48" customFormat="1">
      <c r="A173" s="84" t="s">
        <v>2414</v>
      </c>
      <c r="B173" s="82" t="s">
        <v>2435</v>
      </c>
      <c r="C173" s="82" t="s">
        <v>2436</v>
      </c>
      <c r="D173" s="83">
        <v>66</v>
      </c>
      <c r="E173" s="83">
        <v>34</v>
      </c>
      <c r="F173" s="61">
        <v>0.51515151515099999</v>
      </c>
      <c r="G173" s="83">
        <v>31</v>
      </c>
      <c r="H173" s="61">
        <v>0.469696969696</v>
      </c>
      <c r="I173" s="83">
        <v>36</v>
      </c>
      <c r="J173" s="61">
        <v>0.54545454545399996</v>
      </c>
      <c r="K173" s="83">
        <v>2</v>
      </c>
      <c r="L173" s="61">
        <v>3.0303030303000002E-2</v>
      </c>
      <c r="M173" s="83">
        <v>3</v>
      </c>
      <c r="N173" s="85">
        <v>4.5454545454000003E-2</v>
      </c>
    </row>
    <row r="174" spans="1:14" s="48" customFormat="1">
      <c r="A174" s="84" t="s">
        <v>2414</v>
      </c>
      <c r="B174" s="82" t="s">
        <v>2439</v>
      </c>
      <c r="C174" s="82" t="s">
        <v>2440</v>
      </c>
      <c r="D174" s="83">
        <v>157</v>
      </c>
      <c r="E174" s="83">
        <v>96</v>
      </c>
      <c r="F174" s="61">
        <v>0.61146496815200002</v>
      </c>
      <c r="G174" s="83">
        <v>81</v>
      </c>
      <c r="H174" s="61">
        <v>0.51592356687800001</v>
      </c>
      <c r="I174" s="83">
        <v>101</v>
      </c>
      <c r="J174" s="61">
        <v>0.64331210190999999</v>
      </c>
      <c r="K174" s="83">
        <v>5</v>
      </c>
      <c r="L174" s="61">
        <v>3.1847133756999997E-2</v>
      </c>
      <c r="M174" s="83">
        <v>15</v>
      </c>
      <c r="N174" s="85">
        <v>9.5541401272999996E-2</v>
      </c>
    </row>
    <row r="175" spans="1:14" s="48" customFormat="1">
      <c r="A175" s="84" t="s">
        <v>2414</v>
      </c>
      <c r="B175" s="82" t="s">
        <v>2443</v>
      </c>
      <c r="C175" s="82" t="s">
        <v>2444</v>
      </c>
      <c r="D175" s="83">
        <v>85</v>
      </c>
      <c r="E175" s="83">
        <v>53</v>
      </c>
      <c r="F175" s="61">
        <v>0.62352941176400001</v>
      </c>
      <c r="G175" s="83">
        <v>40</v>
      </c>
      <c r="H175" s="61">
        <v>0.47058823529400001</v>
      </c>
      <c r="I175" s="83">
        <v>55</v>
      </c>
      <c r="J175" s="61">
        <v>0.64705882352900002</v>
      </c>
      <c r="K175" s="83">
        <v>2</v>
      </c>
      <c r="L175" s="61">
        <v>2.3529411763999999E-2</v>
      </c>
      <c r="M175" s="83">
        <v>13</v>
      </c>
      <c r="N175" s="85">
        <v>0.15294117647</v>
      </c>
    </row>
    <row r="176" spans="1:14" s="48" customFormat="1">
      <c r="A176" s="84" t="s">
        <v>2447</v>
      </c>
      <c r="B176" s="82" t="s">
        <v>2448</v>
      </c>
      <c r="C176" s="82" t="s">
        <v>2449</v>
      </c>
      <c r="D176" s="83">
        <v>331</v>
      </c>
      <c r="E176" s="83">
        <v>98</v>
      </c>
      <c r="F176" s="61">
        <v>0.29607250755199999</v>
      </c>
      <c r="G176" s="83">
        <v>90</v>
      </c>
      <c r="H176" s="61">
        <v>0.27190332326200001</v>
      </c>
      <c r="I176" s="83">
        <v>102</v>
      </c>
      <c r="J176" s="61">
        <v>0.308157099697</v>
      </c>
      <c r="K176" s="83">
        <v>4</v>
      </c>
      <c r="L176" s="61">
        <v>1.2084592145E-2</v>
      </c>
      <c r="M176" s="83">
        <v>8</v>
      </c>
      <c r="N176" s="85">
        <v>2.416918429E-2</v>
      </c>
    </row>
    <row r="177" spans="1:14" s="48" customFormat="1">
      <c r="A177" s="84" t="s">
        <v>2457</v>
      </c>
      <c r="B177" s="82" t="s">
        <v>2458</v>
      </c>
      <c r="C177" s="82" t="s">
        <v>2459</v>
      </c>
      <c r="D177" s="83">
        <v>51</v>
      </c>
      <c r="E177" s="83">
        <v>41</v>
      </c>
      <c r="F177" s="61">
        <v>0.80392156862700004</v>
      </c>
      <c r="G177" s="83">
        <v>41</v>
      </c>
      <c r="H177" s="61">
        <v>0.80392156862700004</v>
      </c>
      <c r="I177" s="83">
        <v>41</v>
      </c>
      <c r="J177" s="61">
        <v>0.80392156862700004</v>
      </c>
      <c r="K177" s="83">
        <v>0</v>
      </c>
      <c r="L177" s="61">
        <v>0</v>
      </c>
      <c r="M177" s="83">
        <v>0</v>
      </c>
      <c r="N177" s="85">
        <v>0</v>
      </c>
    </row>
    <row r="178" spans="1:14" s="48" customFormat="1">
      <c r="A178" s="84" t="s">
        <v>2457</v>
      </c>
      <c r="B178" s="82" t="s">
        <v>2462</v>
      </c>
      <c r="C178" s="82" t="s">
        <v>2463</v>
      </c>
      <c r="D178" s="83">
        <v>198</v>
      </c>
      <c r="E178" s="83">
        <v>137</v>
      </c>
      <c r="F178" s="61">
        <v>0.69191919191899998</v>
      </c>
      <c r="G178" s="83">
        <v>132</v>
      </c>
      <c r="H178" s="61">
        <v>0.66666666666600005</v>
      </c>
      <c r="I178" s="83">
        <v>140</v>
      </c>
      <c r="J178" s="61">
        <v>0.70707070706999997</v>
      </c>
      <c r="K178" s="83">
        <v>3</v>
      </c>
      <c r="L178" s="61">
        <v>1.5151515151E-2</v>
      </c>
      <c r="M178" s="83">
        <v>5</v>
      </c>
      <c r="N178" s="85">
        <v>2.5252525251999999E-2</v>
      </c>
    </row>
    <row r="179" spans="1:14" s="48" customFormat="1">
      <c r="A179" s="84" t="s">
        <v>2457</v>
      </c>
      <c r="B179" s="82" t="s">
        <v>2466</v>
      </c>
      <c r="C179" s="82" t="s">
        <v>2467</v>
      </c>
      <c r="D179" s="83">
        <v>101</v>
      </c>
      <c r="E179" s="83">
        <v>81</v>
      </c>
      <c r="F179" s="61">
        <v>0.801980198019</v>
      </c>
      <c r="G179" s="83">
        <v>74</v>
      </c>
      <c r="H179" s="61">
        <v>0.73267326732600002</v>
      </c>
      <c r="I179" s="83">
        <v>82</v>
      </c>
      <c r="J179" s="61">
        <v>0.81188118811800003</v>
      </c>
      <c r="K179" s="83">
        <v>1</v>
      </c>
      <c r="L179" s="61">
        <v>9.9009900989999993E-3</v>
      </c>
      <c r="M179" s="83">
        <v>7</v>
      </c>
      <c r="N179" s="85">
        <v>6.9306930692999993E-2</v>
      </c>
    </row>
    <row r="180" spans="1:14" s="48" customFormat="1">
      <c r="A180" s="84" t="s">
        <v>2457</v>
      </c>
      <c r="B180" s="82" t="s">
        <v>2470</v>
      </c>
      <c r="C180" s="82" t="s">
        <v>2471</v>
      </c>
      <c r="D180" s="83">
        <v>146</v>
      </c>
      <c r="E180" s="83">
        <v>119</v>
      </c>
      <c r="F180" s="61">
        <v>0.81506849314999996</v>
      </c>
      <c r="G180" s="83">
        <v>119</v>
      </c>
      <c r="H180" s="61">
        <v>0.81506849314999996</v>
      </c>
      <c r="I180" s="83">
        <v>120</v>
      </c>
      <c r="J180" s="61">
        <v>0.82191780821899996</v>
      </c>
      <c r="K180" s="83">
        <v>1</v>
      </c>
      <c r="L180" s="61">
        <v>6.8493150679999996E-3</v>
      </c>
      <c r="M180" s="83">
        <v>0</v>
      </c>
      <c r="N180" s="85">
        <v>0</v>
      </c>
    </row>
    <row r="181" spans="1:14" s="48" customFormat="1">
      <c r="A181" s="84" t="s">
        <v>2457</v>
      </c>
      <c r="B181" s="82" t="s">
        <v>2477</v>
      </c>
      <c r="C181" s="82" t="s">
        <v>2478</v>
      </c>
      <c r="D181" s="83">
        <v>48</v>
      </c>
      <c r="E181" s="83">
        <v>35</v>
      </c>
      <c r="F181" s="61">
        <v>0.72916666666600005</v>
      </c>
      <c r="G181" s="83">
        <v>35</v>
      </c>
      <c r="H181" s="61">
        <v>0.72916666666600005</v>
      </c>
      <c r="I181" s="83">
        <v>35</v>
      </c>
      <c r="J181" s="61">
        <v>0.72916666666600005</v>
      </c>
      <c r="K181" s="83">
        <v>0</v>
      </c>
      <c r="L181" s="61">
        <v>0</v>
      </c>
      <c r="M181" s="83">
        <v>0</v>
      </c>
      <c r="N181" s="85">
        <v>0</v>
      </c>
    </row>
    <row r="182" spans="1:14" s="48" customFormat="1">
      <c r="A182" s="84" t="s">
        <v>2457</v>
      </c>
      <c r="B182" s="82" t="s">
        <v>2481</v>
      </c>
      <c r="C182" s="82" t="s">
        <v>2482</v>
      </c>
      <c r="D182" s="83">
        <v>100</v>
      </c>
      <c r="E182" s="83">
        <v>84</v>
      </c>
      <c r="F182" s="61">
        <v>0.84</v>
      </c>
      <c r="G182" s="83">
        <v>84</v>
      </c>
      <c r="H182" s="61">
        <v>0.84</v>
      </c>
      <c r="I182" s="83">
        <v>85</v>
      </c>
      <c r="J182" s="61">
        <v>0.85</v>
      </c>
      <c r="K182" s="83">
        <v>1</v>
      </c>
      <c r="L182" s="61">
        <v>0.01</v>
      </c>
      <c r="M182" s="83">
        <v>0</v>
      </c>
      <c r="N182" s="85">
        <v>0</v>
      </c>
    </row>
    <row r="183" spans="1:14" s="48" customFormat="1">
      <c r="A183" s="84" t="s">
        <v>2485</v>
      </c>
      <c r="B183" s="82" t="s">
        <v>2486</v>
      </c>
      <c r="C183" s="82" t="s">
        <v>2487</v>
      </c>
      <c r="D183" s="83">
        <v>211</v>
      </c>
      <c r="E183" s="83">
        <v>124</v>
      </c>
      <c r="F183" s="61">
        <v>0.58767772511799998</v>
      </c>
      <c r="G183" s="83">
        <v>123</v>
      </c>
      <c r="H183" s="61">
        <v>0.58293838862500003</v>
      </c>
      <c r="I183" s="83">
        <v>135</v>
      </c>
      <c r="J183" s="61">
        <v>0.63981042653999998</v>
      </c>
      <c r="K183" s="83">
        <v>11</v>
      </c>
      <c r="L183" s="61">
        <v>5.2132701421000002E-2</v>
      </c>
      <c r="M183" s="83">
        <v>1</v>
      </c>
      <c r="N183" s="85">
        <v>4.739336492E-3</v>
      </c>
    </row>
    <row r="184" spans="1:14" s="48" customFormat="1">
      <c r="A184" s="84" t="s">
        <v>2485</v>
      </c>
      <c r="B184" s="82" t="s">
        <v>2494</v>
      </c>
      <c r="C184" s="82" t="s">
        <v>2495</v>
      </c>
      <c r="D184" s="83">
        <v>288</v>
      </c>
      <c r="E184" s="83">
        <v>174</v>
      </c>
      <c r="F184" s="61">
        <v>0.60416666666600005</v>
      </c>
      <c r="G184" s="83">
        <v>167</v>
      </c>
      <c r="H184" s="61">
        <v>0.57986111111100003</v>
      </c>
      <c r="I184" s="83">
        <v>181</v>
      </c>
      <c r="J184" s="61">
        <v>0.62847222222200005</v>
      </c>
      <c r="K184" s="83">
        <v>7</v>
      </c>
      <c r="L184" s="61">
        <v>2.4305555555E-2</v>
      </c>
      <c r="M184" s="83">
        <v>7</v>
      </c>
      <c r="N184" s="85">
        <v>2.4305555555E-2</v>
      </c>
    </row>
    <row r="185" spans="1:14" s="48" customFormat="1">
      <c r="A185" s="84" t="s">
        <v>2485</v>
      </c>
      <c r="B185" s="82" t="s">
        <v>2500</v>
      </c>
      <c r="C185" s="82" t="s">
        <v>2501</v>
      </c>
      <c r="D185" s="83">
        <v>285</v>
      </c>
      <c r="E185" s="83">
        <v>186</v>
      </c>
      <c r="F185" s="61">
        <v>0.65263157894699997</v>
      </c>
      <c r="G185" s="83">
        <v>166</v>
      </c>
      <c r="H185" s="61">
        <v>0.58245614035000004</v>
      </c>
      <c r="I185" s="83">
        <v>197</v>
      </c>
      <c r="J185" s="61">
        <v>0.69122807017499999</v>
      </c>
      <c r="K185" s="83">
        <v>11</v>
      </c>
      <c r="L185" s="61">
        <v>3.8596491227999997E-2</v>
      </c>
      <c r="M185" s="83">
        <v>20</v>
      </c>
      <c r="N185" s="85">
        <v>7.0175438596000006E-2</v>
      </c>
    </row>
    <row r="186" spans="1:14" s="48" customFormat="1">
      <c r="A186" s="84" t="s">
        <v>2511</v>
      </c>
      <c r="B186" s="82" t="s">
        <v>2512</v>
      </c>
      <c r="C186" s="82" t="s">
        <v>2513</v>
      </c>
      <c r="D186" s="83">
        <v>232</v>
      </c>
      <c r="E186" s="83">
        <v>147</v>
      </c>
      <c r="F186" s="61">
        <v>0.63362068965499996</v>
      </c>
      <c r="G186" s="83">
        <v>134</v>
      </c>
      <c r="H186" s="61">
        <v>0.57758620689600004</v>
      </c>
      <c r="I186" s="83">
        <v>149</v>
      </c>
      <c r="J186" s="61">
        <v>0.64224137931000003</v>
      </c>
      <c r="K186" s="83">
        <v>2</v>
      </c>
      <c r="L186" s="61">
        <v>8.6206896549999995E-3</v>
      </c>
      <c r="M186" s="83">
        <v>13</v>
      </c>
      <c r="N186" s="85">
        <v>5.6034482758E-2</v>
      </c>
    </row>
    <row r="187" spans="1:14" s="48" customFormat="1">
      <c r="A187" s="84" t="s">
        <v>2511</v>
      </c>
      <c r="B187" s="82" t="s">
        <v>2516</v>
      </c>
      <c r="C187" s="82" t="s">
        <v>2517</v>
      </c>
      <c r="D187" s="83">
        <v>74</v>
      </c>
      <c r="E187" s="83">
        <v>62</v>
      </c>
      <c r="F187" s="61">
        <v>0.83783783783700005</v>
      </c>
      <c r="G187" s="83">
        <v>59</v>
      </c>
      <c r="H187" s="61">
        <v>0.79729729729700005</v>
      </c>
      <c r="I187" s="83">
        <v>62</v>
      </c>
      <c r="J187" s="61">
        <v>0.83783783783700005</v>
      </c>
      <c r="K187" s="83">
        <v>0</v>
      </c>
      <c r="L187" s="61">
        <v>0</v>
      </c>
      <c r="M187" s="83">
        <v>3</v>
      </c>
      <c r="N187" s="85">
        <v>4.0540540540000003E-2</v>
      </c>
    </row>
    <row r="188" spans="1:14" s="48" customFormat="1">
      <c r="A188" s="84" t="s">
        <v>2511</v>
      </c>
      <c r="B188" s="82" t="s">
        <v>2520</v>
      </c>
      <c r="C188" s="82" t="s">
        <v>2521</v>
      </c>
      <c r="D188" s="83">
        <v>331</v>
      </c>
      <c r="E188" s="83">
        <v>234</v>
      </c>
      <c r="F188" s="61">
        <v>0.70694864048299999</v>
      </c>
      <c r="G188" s="83">
        <v>216</v>
      </c>
      <c r="H188" s="61">
        <v>0.65256797583000004</v>
      </c>
      <c r="I188" s="83">
        <v>235</v>
      </c>
      <c r="J188" s="61">
        <v>0.70996978851899994</v>
      </c>
      <c r="K188" s="83">
        <v>1</v>
      </c>
      <c r="L188" s="61">
        <v>3.0211480359999998E-3</v>
      </c>
      <c r="M188" s="83">
        <v>18</v>
      </c>
      <c r="N188" s="85">
        <v>5.4380664651999998E-2</v>
      </c>
    </row>
    <row r="189" spans="1:14" s="48" customFormat="1">
      <c r="A189" s="84" t="s">
        <v>2511</v>
      </c>
      <c r="B189" s="82" t="s">
        <v>2524</v>
      </c>
      <c r="C189" s="82" t="s">
        <v>2525</v>
      </c>
      <c r="D189" s="83">
        <v>598</v>
      </c>
      <c r="E189" s="83">
        <v>502</v>
      </c>
      <c r="F189" s="61">
        <v>0.83946488294300003</v>
      </c>
      <c r="G189" s="83">
        <v>493</v>
      </c>
      <c r="H189" s="61">
        <v>0.82441471571900005</v>
      </c>
      <c r="I189" s="83">
        <v>508</v>
      </c>
      <c r="J189" s="61">
        <v>0.84949832775900003</v>
      </c>
      <c r="K189" s="83">
        <v>6</v>
      </c>
      <c r="L189" s="61">
        <v>1.0033444815999999E-2</v>
      </c>
      <c r="M189" s="83">
        <v>9</v>
      </c>
      <c r="N189" s="85">
        <v>1.5050167224000001E-2</v>
      </c>
    </row>
    <row r="190" spans="1:14" s="48" customFormat="1">
      <c r="A190" s="84" t="s">
        <v>2511</v>
      </c>
      <c r="B190" s="82" t="s">
        <v>2528</v>
      </c>
      <c r="C190" s="82" t="s">
        <v>2529</v>
      </c>
      <c r="D190" s="83">
        <v>209</v>
      </c>
      <c r="E190" s="83">
        <v>157</v>
      </c>
      <c r="F190" s="61">
        <v>0.75119617224799995</v>
      </c>
      <c r="G190" s="83">
        <v>156</v>
      </c>
      <c r="H190" s="61">
        <v>0.746411483253</v>
      </c>
      <c r="I190" s="83">
        <v>160</v>
      </c>
      <c r="J190" s="61">
        <v>0.76555023923400001</v>
      </c>
      <c r="K190" s="83">
        <v>3</v>
      </c>
      <c r="L190" s="61">
        <v>1.4354066985E-2</v>
      </c>
      <c r="M190" s="83">
        <v>1</v>
      </c>
      <c r="N190" s="85">
        <v>4.7846889950000004E-3</v>
      </c>
    </row>
    <row r="191" spans="1:14" s="48" customFormat="1">
      <c r="A191" s="84" t="s">
        <v>2511</v>
      </c>
      <c r="B191" s="82" t="s">
        <v>2532</v>
      </c>
      <c r="C191" s="82" t="s">
        <v>2533</v>
      </c>
      <c r="D191" s="83">
        <v>281</v>
      </c>
      <c r="E191" s="83">
        <v>242</v>
      </c>
      <c r="F191" s="61">
        <v>0.86120996441200004</v>
      </c>
      <c r="G191" s="83">
        <v>238</v>
      </c>
      <c r="H191" s="61">
        <v>0.84697508896700002</v>
      </c>
      <c r="I191" s="83">
        <v>243</v>
      </c>
      <c r="J191" s="61">
        <v>0.86476868327400003</v>
      </c>
      <c r="K191" s="83">
        <v>1</v>
      </c>
      <c r="L191" s="61">
        <v>3.5587188609999998E-3</v>
      </c>
      <c r="M191" s="83">
        <v>4</v>
      </c>
      <c r="N191" s="85">
        <v>1.4234875443999999E-2</v>
      </c>
    </row>
    <row r="192" spans="1:14" s="48" customFormat="1">
      <c r="A192" s="84" t="s">
        <v>2511</v>
      </c>
      <c r="B192" s="82" t="s">
        <v>2536</v>
      </c>
      <c r="C192" s="82" t="s">
        <v>2537</v>
      </c>
      <c r="D192" s="83">
        <v>236</v>
      </c>
      <c r="E192" s="83">
        <v>149</v>
      </c>
      <c r="F192" s="61">
        <v>0.63135593220300001</v>
      </c>
      <c r="G192" s="83">
        <v>142</v>
      </c>
      <c r="H192" s="61">
        <v>0.60169491525399998</v>
      </c>
      <c r="I192" s="83">
        <v>158</v>
      </c>
      <c r="J192" s="61">
        <v>0.66949152542299994</v>
      </c>
      <c r="K192" s="83">
        <v>9</v>
      </c>
      <c r="L192" s="61">
        <v>3.813559322E-2</v>
      </c>
      <c r="M192" s="83">
        <v>7</v>
      </c>
      <c r="N192" s="85">
        <v>2.9661016948999998E-2</v>
      </c>
    </row>
    <row r="193" spans="1:14" s="48" customFormat="1">
      <c r="A193" s="84" t="s">
        <v>2511</v>
      </c>
      <c r="B193" s="82" t="s">
        <v>2540</v>
      </c>
      <c r="C193" s="82" t="s">
        <v>2541</v>
      </c>
      <c r="D193" s="83">
        <v>171</v>
      </c>
      <c r="E193" s="83">
        <v>135</v>
      </c>
      <c r="F193" s="61">
        <v>0.78947368420999997</v>
      </c>
      <c r="G193" s="83">
        <v>133</v>
      </c>
      <c r="H193" s="61">
        <v>0.77777777777699997</v>
      </c>
      <c r="I193" s="83">
        <v>139</v>
      </c>
      <c r="J193" s="61">
        <v>0.81286549707599998</v>
      </c>
      <c r="K193" s="83">
        <v>4</v>
      </c>
      <c r="L193" s="61">
        <v>2.3391812865E-2</v>
      </c>
      <c r="M193" s="83">
        <v>2</v>
      </c>
      <c r="N193" s="85">
        <v>1.1695906432000001E-2</v>
      </c>
    </row>
    <row r="194" spans="1:14" s="48" customFormat="1">
      <c r="A194" s="84" t="s">
        <v>2544</v>
      </c>
      <c r="B194" s="82" t="s">
        <v>2545</v>
      </c>
      <c r="C194" s="82" t="s">
        <v>2546</v>
      </c>
      <c r="D194" s="83">
        <v>820</v>
      </c>
      <c r="E194" s="83">
        <v>660</v>
      </c>
      <c r="F194" s="61">
        <v>0.80487804878000002</v>
      </c>
      <c r="G194" s="83">
        <v>644</v>
      </c>
      <c r="H194" s="61">
        <v>0.78536585365800005</v>
      </c>
      <c r="I194" s="83">
        <v>671</v>
      </c>
      <c r="J194" s="61">
        <v>0.81829268292599999</v>
      </c>
      <c r="K194" s="83">
        <v>11</v>
      </c>
      <c r="L194" s="61">
        <v>1.3414634146E-2</v>
      </c>
      <c r="M194" s="83">
        <v>16</v>
      </c>
      <c r="N194" s="85">
        <v>1.9512195121000001E-2</v>
      </c>
    </row>
    <row r="195" spans="1:14" s="48" customFormat="1">
      <c r="A195" s="84" t="s">
        <v>2544</v>
      </c>
      <c r="B195" s="82" t="s">
        <v>2553</v>
      </c>
      <c r="C195" s="82" t="s">
        <v>2554</v>
      </c>
      <c r="D195" s="83">
        <v>299</v>
      </c>
      <c r="E195" s="83">
        <v>234</v>
      </c>
      <c r="F195" s="61">
        <v>0.78260869565199997</v>
      </c>
      <c r="G195" s="83">
        <v>234</v>
      </c>
      <c r="H195" s="61">
        <v>0.78260869565199997</v>
      </c>
      <c r="I195" s="83">
        <v>238</v>
      </c>
      <c r="J195" s="61">
        <v>0.79598662207299997</v>
      </c>
      <c r="K195" s="83">
        <v>4</v>
      </c>
      <c r="L195" s="61">
        <v>1.3377926421000001E-2</v>
      </c>
      <c r="M195" s="83">
        <v>0</v>
      </c>
      <c r="N195" s="85">
        <v>0</v>
      </c>
    </row>
    <row r="196" spans="1:14" s="48" customFormat="1">
      <c r="A196" s="84" t="s">
        <v>2544</v>
      </c>
      <c r="B196" s="82" t="s">
        <v>2557</v>
      </c>
      <c r="C196" s="82" t="s">
        <v>2558</v>
      </c>
      <c r="D196" s="83">
        <v>89</v>
      </c>
      <c r="E196" s="83">
        <v>71</v>
      </c>
      <c r="F196" s="61">
        <v>0.79775280898800005</v>
      </c>
      <c r="G196" s="83">
        <v>68</v>
      </c>
      <c r="H196" s="61">
        <v>0.76404494381999999</v>
      </c>
      <c r="I196" s="83">
        <v>71</v>
      </c>
      <c r="J196" s="61">
        <v>0.79775280898800005</v>
      </c>
      <c r="K196" s="83">
        <v>0</v>
      </c>
      <c r="L196" s="61">
        <v>0</v>
      </c>
      <c r="M196" s="83">
        <v>3</v>
      </c>
      <c r="N196" s="85">
        <v>3.3707865167999999E-2</v>
      </c>
    </row>
    <row r="197" spans="1:14" s="48" customFormat="1">
      <c r="A197" s="84" t="s">
        <v>2544</v>
      </c>
      <c r="B197" s="82" t="s">
        <v>2561</v>
      </c>
      <c r="C197" s="82" t="s">
        <v>2562</v>
      </c>
      <c r="D197" s="83">
        <v>320</v>
      </c>
      <c r="E197" s="83">
        <v>214</v>
      </c>
      <c r="F197" s="61">
        <v>0.66874999999999996</v>
      </c>
      <c r="G197" s="83">
        <v>211</v>
      </c>
      <c r="H197" s="61">
        <v>0.65937500000000004</v>
      </c>
      <c r="I197" s="83">
        <v>217</v>
      </c>
      <c r="J197" s="61">
        <v>0.67812499999999998</v>
      </c>
      <c r="K197" s="83">
        <v>3</v>
      </c>
      <c r="L197" s="61">
        <v>9.3749999999999997E-3</v>
      </c>
      <c r="M197" s="83">
        <v>3</v>
      </c>
      <c r="N197" s="85">
        <v>9.3749999999999997E-3</v>
      </c>
    </row>
    <row r="198" spans="1:14" s="48" customFormat="1">
      <c r="A198" s="84" t="s">
        <v>2544</v>
      </c>
      <c r="B198" s="82" t="s">
        <v>2566</v>
      </c>
      <c r="C198" s="82" t="s">
        <v>2567</v>
      </c>
      <c r="D198" s="83">
        <v>285</v>
      </c>
      <c r="E198" s="83">
        <v>213</v>
      </c>
      <c r="F198" s="61">
        <v>0.74736842105199996</v>
      </c>
      <c r="G198" s="83">
        <v>198</v>
      </c>
      <c r="H198" s="61">
        <v>0.69473684210499997</v>
      </c>
      <c r="I198" s="83">
        <v>217</v>
      </c>
      <c r="J198" s="61">
        <v>0.76140350877100005</v>
      </c>
      <c r="K198" s="83">
        <v>4</v>
      </c>
      <c r="L198" s="61">
        <v>1.4035087719E-2</v>
      </c>
      <c r="M198" s="83">
        <v>15</v>
      </c>
      <c r="N198" s="85">
        <v>5.2631578946999998E-2</v>
      </c>
    </row>
    <row r="199" spans="1:14" s="48" customFormat="1">
      <c r="A199" s="84" t="s">
        <v>2544</v>
      </c>
      <c r="B199" s="82" t="s">
        <v>2570</v>
      </c>
      <c r="C199" s="82" t="s">
        <v>2571</v>
      </c>
      <c r="D199" s="83">
        <v>170</v>
      </c>
      <c r="E199" s="83">
        <v>131</v>
      </c>
      <c r="F199" s="61">
        <v>0.770588235294</v>
      </c>
      <c r="G199" s="83">
        <v>118</v>
      </c>
      <c r="H199" s="61">
        <v>0.69411764705800005</v>
      </c>
      <c r="I199" s="83">
        <v>136</v>
      </c>
      <c r="J199" s="61">
        <v>0.8</v>
      </c>
      <c r="K199" s="83">
        <v>5</v>
      </c>
      <c r="L199" s="61">
        <v>2.9411764704999999E-2</v>
      </c>
      <c r="M199" s="83">
        <v>13</v>
      </c>
      <c r="N199" s="85">
        <v>7.6470588234999998E-2</v>
      </c>
    </row>
    <row r="200" spans="1:14" s="48" customFormat="1">
      <c r="A200" s="84" t="s">
        <v>2544</v>
      </c>
      <c r="B200" s="82" t="s">
        <v>2574</v>
      </c>
      <c r="C200" s="82" t="s">
        <v>22</v>
      </c>
      <c r="D200" s="83">
        <v>55</v>
      </c>
      <c r="E200" s="83">
        <v>37</v>
      </c>
      <c r="F200" s="61">
        <v>0.67272727272699995</v>
      </c>
      <c r="G200" s="83">
        <v>35</v>
      </c>
      <c r="H200" s="61">
        <v>0.63636363636299997</v>
      </c>
      <c r="I200" s="83">
        <v>42</v>
      </c>
      <c r="J200" s="61">
        <v>0.76363636363599996</v>
      </c>
      <c r="K200" s="83">
        <v>5</v>
      </c>
      <c r="L200" s="61">
        <v>9.0909090908999998E-2</v>
      </c>
      <c r="M200" s="83">
        <v>2</v>
      </c>
      <c r="N200" s="85">
        <v>3.6363636363000003E-2</v>
      </c>
    </row>
    <row r="201" spans="1:14" s="48" customFormat="1">
      <c r="A201" s="84" t="s">
        <v>2544</v>
      </c>
      <c r="B201" s="82" t="s">
        <v>25</v>
      </c>
      <c r="C201" s="82" t="s">
        <v>26</v>
      </c>
      <c r="D201" s="83">
        <v>74</v>
      </c>
      <c r="E201" s="83">
        <v>51</v>
      </c>
      <c r="F201" s="61">
        <v>0.68918918918899996</v>
      </c>
      <c r="G201" s="83">
        <v>47</v>
      </c>
      <c r="H201" s="61">
        <v>0.63513513513499997</v>
      </c>
      <c r="I201" s="83">
        <v>53</v>
      </c>
      <c r="J201" s="61">
        <v>0.71621621621599996</v>
      </c>
      <c r="K201" s="83">
        <v>2</v>
      </c>
      <c r="L201" s="61">
        <v>2.7027027027000002E-2</v>
      </c>
      <c r="M201" s="83">
        <v>4</v>
      </c>
      <c r="N201" s="85">
        <v>5.4054054054000003E-2</v>
      </c>
    </row>
    <row r="202" spans="1:14" s="48" customFormat="1">
      <c r="A202" s="84" t="s">
        <v>2544</v>
      </c>
      <c r="B202" s="82" t="s">
        <v>29</v>
      </c>
      <c r="C202" s="82" t="s">
        <v>30</v>
      </c>
      <c r="D202" s="83">
        <v>220</v>
      </c>
      <c r="E202" s="83">
        <v>186</v>
      </c>
      <c r="F202" s="61">
        <v>0.84545454545400001</v>
      </c>
      <c r="G202" s="83">
        <v>179</v>
      </c>
      <c r="H202" s="61">
        <v>0.813636363636</v>
      </c>
      <c r="I202" s="83">
        <v>190</v>
      </c>
      <c r="J202" s="61">
        <v>0.86363636363600005</v>
      </c>
      <c r="K202" s="83">
        <v>4</v>
      </c>
      <c r="L202" s="61">
        <v>1.8181818180999999E-2</v>
      </c>
      <c r="M202" s="83">
        <v>7</v>
      </c>
      <c r="N202" s="85">
        <v>3.1818181818000002E-2</v>
      </c>
    </row>
    <row r="203" spans="1:14" s="48" customFormat="1">
      <c r="A203" s="84" t="s">
        <v>2544</v>
      </c>
      <c r="B203" s="82" t="s">
        <v>33</v>
      </c>
      <c r="C203" s="82" t="s">
        <v>34</v>
      </c>
      <c r="D203" s="83">
        <v>90</v>
      </c>
      <c r="E203" s="83">
        <v>62</v>
      </c>
      <c r="F203" s="61">
        <v>0.68888888888800004</v>
      </c>
      <c r="G203" s="83">
        <v>54</v>
      </c>
      <c r="H203" s="61">
        <v>0.6</v>
      </c>
      <c r="I203" s="83">
        <v>62</v>
      </c>
      <c r="J203" s="61">
        <v>0.68888888888800004</v>
      </c>
      <c r="K203" s="83">
        <v>0</v>
      </c>
      <c r="L203" s="61">
        <v>0</v>
      </c>
      <c r="M203" s="83">
        <v>8</v>
      </c>
      <c r="N203" s="85">
        <v>8.8888888888000006E-2</v>
      </c>
    </row>
    <row r="204" spans="1:14" s="48" customFormat="1">
      <c r="A204" s="84" t="s">
        <v>37</v>
      </c>
      <c r="B204" s="82" t="s">
        <v>38</v>
      </c>
      <c r="C204" s="82" t="s">
        <v>39</v>
      </c>
      <c r="D204" s="83">
        <v>230</v>
      </c>
      <c r="E204" s="83">
        <v>143</v>
      </c>
      <c r="F204" s="61">
        <v>0.62173913043399998</v>
      </c>
      <c r="G204" s="83">
        <v>136</v>
      </c>
      <c r="H204" s="61">
        <v>0.59130434782600005</v>
      </c>
      <c r="I204" s="83">
        <v>157</v>
      </c>
      <c r="J204" s="61">
        <v>0.682608695652</v>
      </c>
      <c r="K204" s="83">
        <v>14</v>
      </c>
      <c r="L204" s="61">
        <v>6.0869565217000002E-2</v>
      </c>
      <c r="M204" s="83">
        <v>7</v>
      </c>
      <c r="N204" s="85">
        <v>3.0434782608000002E-2</v>
      </c>
    </row>
    <row r="205" spans="1:14" s="48" customFormat="1">
      <c r="A205" s="84" t="s">
        <v>37</v>
      </c>
      <c r="B205" s="82" t="s">
        <v>42</v>
      </c>
      <c r="C205" s="82" t="s">
        <v>43</v>
      </c>
      <c r="D205" s="83">
        <v>259</v>
      </c>
      <c r="E205" s="83">
        <v>166</v>
      </c>
      <c r="F205" s="61">
        <v>0.64092664092600005</v>
      </c>
      <c r="G205" s="83">
        <v>161</v>
      </c>
      <c r="H205" s="61">
        <v>0.62162162162099999</v>
      </c>
      <c r="I205" s="83">
        <v>192</v>
      </c>
      <c r="J205" s="61">
        <v>0.74131274131199998</v>
      </c>
      <c r="K205" s="83">
        <v>26</v>
      </c>
      <c r="L205" s="61">
        <v>0.100386100386</v>
      </c>
      <c r="M205" s="83">
        <v>5</v>
      </c>
      <c r="N205" s="85">
        <v>1.9305019305000001E-2</v>
      </c>
    </row>
    <row r="206" spans="1:14" s="48" customFormat="1">
      <c r="A206" s="84" t="s">
        <v>37</v>
      </c>
      <c r="B206" s="82" t="s">
        <v>46</v>
      </c>
      <c r="C206" s="82" t="s">
        <v>47</v>
      </c>
      <c r="D206" s="83">
        <v>369</v>
      </c>
      <c r="E206" s="83">
        <v>332</v>
      </c>
      <c r="F206" s="61">
        <v>0.89972899728900002</v>
      </c>
      <c r="G206" s="83">
        <v>332</v>
      </c>
      <c r="H206" s="61">
        <v>0.89972899728900002</v>
      </c>
      <c r="I206" s="83">
        <v>344</v>
      </c>
      <c r="J206" s="61">
        <v>0.93224932249299997</v>
      </c>
      <c r="K206" s="83">
        <v>12</v>
      </c>
      <c r="L206" s="61">
        <v>3.2520325203000001E-2</v>
      </c>
      <c r="M206" s="83">
        <v>0</v>
      </c>
      <c r="N206" s="85">
        <v>0</v>
      </c>
    </row>
    <row r="207" spans="1:14" s="48" customFormat="1">
      <c r="A207" s="84" t="s">
        <v>37</v>
      </c>
      <c r="B207" s="82" t="s">
        <v>50</v>
      </c>
      <c r="C207" s="82" t="s">
        <v>51</v>
      </c>
      <c r="D207" s="83">
        <v>453</v>
      </c>
      <c r="E207" s="83">
        <v>318</v>
      </c>
      <c r="F207" s="61">
        <v>0.70198675496600005</v>
      </c>
      <c r="G207" s="83">
        <v>318</v>
      </c>
      <c r="H207" s="61">
        <v>0.70198675496600005</v>
      </c>
      <c r="I207" s="83">
        <v>319</v>
      </c>
      <c r="J207" s="61">
        <v>0.704194260485</v>
      </c>
      <c r="K207" s="83">
        <v>1</v>
      </c>
      <c r="L207" s="61">
        <v>2.2075055179999999E-3</v>
      </c>
      <c r="M207" s="83">
        <v>0</v>
      </c>
      <c r="N207" s="85">
        <v>0</v>
      </c>
    </row>
    <row r="208" spans="1:14" s="48" customFormat="1">
      <c r="A208" s="84" t="s">
        <v>37</v>
      </c>
      <c r="B208" s="82" t="s">
        <v>54</v>
      </c>
      <c r="C208" s="82" t="s">
        <v>55</v>
      </c>
      <c r="D208" s="83">
        <v>314</v>
      </c>
      <c r="E208" s="83">
        <v>261</v>
      </c>
      <c r="F208" s="61">
        <v>0.83121019108200001</v>
      </c>
      <c r="G208" s="83">
        <v>261</v>
      </c>
      <c r="H208" s="61">
        <v>0.83121019108200001</v>
      </c>
      <c r="I208" s="83">
        <v>287</v>
      </c>
      <c r="J208" s="61">
        <v>0.91401273885300005</v>
      </c>
      <c r="K208" s="83">
        <v>26</v>
      </c>
      <c r="L208" s="61">
        <v>8.2802547769999998E-2</v>
      </c>
      <c r="M208" s="83">
        <v>0</v>
      </c>
      <c r="N208" s="85">
        <v>0</v>
      </c>
    </row>
    <row r="209" spans="1:14" s="48" customFormat="1">
      <c r="A209" s="84" t="s">
        <v>37</v>
      </c>
      <c r="B209" s="82" t="s">
        <v>58</v>
      </c>
      <c r="C209" s="82" t="s">
        <v>59</v>
      </c>
      <c r="D209" s="83">
        <v>297</v>
      </c>
      <c r="E209" s="83">
        <v>248</v>
      </c>
      <c r="F209" s="61">
        <v>0.83501683501599999</v>
      </c>
      <c r="G209" s="83">
        <v>247</v>
      </c>
      <c r="H209" s="61">
        <v>0.83164983164899997</v>
      </c>
      <c r="I209" s="83">
        <v>253</v>
      </c>
      <c r="J209" s="61">
        <v>0.85185185185099999</v>
      </c>
      <c r="K209" s="83">
        <v>5</v>
      </c>
      <c r="L209" s="61">
        <v>1.6835016835000001E-2</v>
      </c>
      <c r="M209" s="83">
        <v>1</v>
      </c>
      <c r="N209" s="85">
        <v>3.3670033670000002E-3</v>
      </c>
    </row>
    <row r="210" spans="1:14" s="48" customFormat="1">
      <c r="A210" s="84" t="s">
        <v>37</v>
      </c>
      <c r="B210" s="82" t="s">
        <v>62</v>
      </c>
      <c r="C210" s="82" t="s">
        <v>63</v>
      </c>
      <c r="D210" s="83">
        <v>263</v>
      </c>
      <c r="E210" s="83">
        <v>217</v>
      </c>
      <c r="F210" s="61">
        <v>0.82509505703399999</v>
      </c>
      <c r="G210" s="83">
        <v>214</v>
      </c>
      <c r="H210" s="61">
        <v>0.813688212927</v>
      </c>
      <c r="I210" s="83">
        <v>230</v>
      </c>
      <c r="J210" s="61">
        <v>0.87452471482799998</v>
      </c>
      <c r="K210" s="83">
        <v>13</v>
      </c>
      <c r="L210" s="61">
        <v>4.9429657794E-2</v>
      </c>
      <c r="M210" s="83">
        <v>3</v>
      </c>
      <c r="N210" s="85">
        <v>1.1406844106E-2</v>
      </c>
    </row>
    <row r="211" spans="1:14" s="48" customFormat="1">
      <c r="A211" s="84" t="s">
        <v>37</v>
      </c>
      <c r="B211" s="82" t="s">
        <v>66</v>
      </c>
      <c r="C211" s="82" t="s">
        <v>67</v>
      </c>
      <c r="D211" s="83">
        <v>310</v>
      </c>
      <c r="E211" s="83">
        <v>278</v>
      </c>
      <c r="F211" s="61">
        <v>0.89677419354800003</v>
      </c>
      <c r="G211" s="83">
        <v>278</v>
      </c>
      <c r="H211" s="61">
        <v>0.89677419354800003</v>
      </c>
      <c r="I211" s="83">
        <v>279</v>
      </c>
      <c r="J211" s="61">
        <v>0.9</v>
      </c>
      <c r="K211" s="83">
        <v>1</v>
      </c>
      <c r="L211" s="61">
        <v>3.2258064509999998E-3</v>
      </c>
      <c r="M211" s="83">
        <v>0</v>
      </c>
      <c r="N211" s="85">
        <v>0</v>
      </c>
    </row>
    <row r="212" spans="1:14" s="48" customFormat="1">
      <c r="A212" s="84" t="s">
        <v>37</v>
      </c>
      <c r="B212" s="82" t="s">
        <v>70</v>
      </c>
      <c r="C212" s="82" t="s">
        <v>71</v>
      </c>
      <c r="D212" s="83">
        <v>494</v>
      </c>
      <c r="E212" s="83">
        <v>390</v>
      </c>
      <c r="F212" s="61">
        <v>0.78947368420999997</v>
      </c>
      <c r="G212" s="83">
        <v>384</v>
      </c>
      <c r="H212" s="61">
        <v>0.77732793522200005</v>
      </c>
      <c r="I212" s="83">
        <v>397</v>
      </c>
      <c r="J212" s="61">
        <v>0.80364372469599998</v>
      </c>
      <c r="K212" s="83">
        <v>7</v>
      </c>
      <c r="L212" s="61">
        <v>1.4170040485E-2</v>
      </c>
      <c r="M212" s="83">
        <v>6</v>
      </c>
      <c r="N212" s="85">
        <v>1.2145748987E-2</v>
      </c>
    </row>
    <row r="213" spans="1:14" s="48" customFormat="1">
      <c r="A213" s="84" t="s">
        <v>37</v>
      </c>
      <c r="B213" s="82" t="s">
        <v>74</v>
      </c>
      <c r="C213" s="82" t="s">
        <v>75</v>
      </c>
      <c r="D213" s="83">
        <v>303</v>
      </c>
      <c r="E213" s="83">
        <v>279</v>
      </c>
      <c r="F213" s="61">
        <v>0.92079207920700001</v>
      </c>
      <c r="G213" s="83">
        <v>274</v>
      </c>
      <c r="H213" s="61">
        <v>0.90429042904199997</v>
      </c>
      <c r="I213" s="83">
        <v>286</v>
      </c>
      <c r="J213" s="61">
        <v>0.94389438943799997</v>
      </c>
      <c r="K213" s="83">
        <v>7</v>
      </c>
      <c r="L213" s="61">
        <v>2.3102310231000001E-2</v>
      </c>
      <c r="M213" s="83">
        <v>5</v>
      </c>
      <c r="N213" s="85">
        <v>1.6501650164999999E-2</v>
      </c>
    </row>
    <row r="214" spans="1:14" s="48" customFormat="1">
      <c r="A214" s="84" t="s">
        <v>37</v>
      </c>
      <c r="B214" s="82" t="s">
        <v>78</v>
      </c>
      <c r="C214" s="82" t="s">
        <v>79</v>
      </c>
      <c r="D214" s="83">
        <v>242</v>
      </c>
      <c r="E214" s="83">
        <v>176</v>
      </c>
      <c r="F214" s="61">
        <v>0.72727272727199999</v>
      </c>
      <c r="G214" s="83">
        <v>176</v>
      </c>
      <c r="H214" s="61">
        <v>0.72727272727199999</v>
      </c>
      <c r="I214" s="83">
        <v>183</v>
      </c>
      <c r="J214" s="61">
        <v>0.75619834710699996</v>
      </c>
      <c r="K214" s="83">
        <v>7</v>
      </c>
      <c r="L214" s="61">
        <v>2.8925619834000001E-2</v>
      </c>
      <c r="M214" s="83">
        <v>0</v>
      </c>
      <c r="N214" s="85">
        <v>0</v>
      </c>
    </row>
    <row r="215" spans="1:14" s="48" customFormat="1">
      <c r="A215" s="84" t="s">
        <v>37</v>
      </c>
      <c r="B215" s="82" t="s">
        <v>82</v>
      </c>
      <c r="C215" s="82" t="s">
        <v>83</v>
      </c>
      <c r="D215" s="83">
        <v>296</v>
      </c>
      <c r="E215" s="83">
        <v>280</v>
      </c>
      <c r="F215" s="61">
        <v>0.94594594594500003</v>
      </c>
      <c r="G215" s="83">
        <v>280</v>
      </c>
      <c r="H215" s="61">
        <v>0.94594594594500003</v>
      </c>
      <c r="I215" s="83">
        <v>284</v>
      </c>
      <c r="J215" s="61">
        <v>0.95945945945900002</v>
      </c>
      <c r="K215" s="83">
        <v>4</v>
      </c>
      <c r="L215" s="61">
        <v>1.3513513513E-2</v>
      </c>
      <c r="M215" s="83">
        <v>0</v>
      </c>
      <c r="N215" s="85">
        <v>0</v>
      </c>
    </row>
    <row r="216" spans="1:14" s="48" customFormat="1">
      <c r="A216" s="84" t="s">
        <v>37</v>
      </c>
      <c r="B216" s="82" t="s">
        <v>86</v>
      </c>
      <c r="C216" s="82" t="s">
        <v>87</v>
      </c>
      <c r="D216" s="83">
        <v>896</v>
      </c>
      <c r="E216" s="83">
        <v>678</v>
      </c>
      <c r="F216" s="61">
        <v>0.75669642857099995</v>
      </c>
      <c r="G216" s="83">
        <v>650</v>
      </c>
      <c r="H216" s="61">
        <v>0.72544642857099995</v>
      </c>
      <c r="I216" s="83">
        <v>717</v>
      </c>
      <c r="J216" s="61">
        <v>0.80022321428499998</v>
      </c>
      <c r="K216" s="83">
        <v>39</v>
      </c>
      <c r="L216" s="61">
        <v>4.3526785714000003E-2</v>
      </c>
      <c r="M216" s="83">
        <v>28</v>
      </c>
      <c r="N216" s="85">
        <v>3.125E-2</v>
      </c>
    </row>
    <row r="217" spans="1:14" s="48" customFormat="1">
      <c r="A217" s="84" t="s">
        <v>37</v>
      </c>
      <c r="B217" s="82" t="s">
        <v>90</v>
      </c>
      <c r="C217" s="82" t="s">
        <v>91</v>
      </c>
      <c r="D217" s="83">
        <v>291</v>
      </c>
      <c r="E217" s="83">
        <v>263</v>
      </c>
      <c r="F217" s="61">
        <v>0.90378006872799999</v>
      </c>
      <c r="G217" s="83">
        <v>262</v>
      </c>
      <c r="H217" s="61">
        <v>0.90034364261099997</v>
      </c>
      <c r="I217" s="83">
        <v>268</v>
      </c>
      <c r="J217" s="61">
        <v>0.92096219931199996</v>
      </c>
      <c r="K217" s="83">
        <v>5</v>
      </c>
      <c r="L217" s="61">
        <v>1.7182130584000001E-2</v>
      </c>
      <c r="M217" s="83">
        <v>1</v>
      </c>
      <c r="N217" s="85">
        <v>3.4364261160000002E-3</v>
      </c>
    </row>
    <row r="218" spans="1:14" s="48" customFormat="1">
      <c r="A218" s="84" t="s">
        <v>37</v>
      </c>
      <c r="B218" s="82" t="s">
        <v>94</v>
      </c>
      <c r="C218" s="82" t="s">
        <v>95</v>
      </c>
      <c r="D218" s="83">
        <v>401</v>
      </c>
      <c r="E218" s="83">
        <v>228</v>
      </c>
      <c r="F218" s="61">
        <v>0.56857855361499998</v>
      </c>
      <c r="G218" s="83">
        <v>228</v>
      </c>
      <c r="H218" s="61">
        <v>0.56857855361499998</v>
      </c>
      <c r="I218" s="83">
        <v>239</v>
      </c>
      <c r="J218" s="61">
        <v>0.59600997506200004</v>
      </c>
      <c r="K218" s="83">
        <v>11</v>
      </c>
      <c r="L218" s="61">
        <v>2.7431421445999998E-2</v>
      </c>
      <c r="M218" s="83">
        <v>0</v>
      </c>
      <c r="N218" s="85">
        <v>0</v>
      </c>
    </row>
    <row r="219" spans="1:14" s="48" customFormat="1">
      <c r="A219" s="84" t="s">
        <v>98</v>
      </c>
      <c r="B219" s="82" t="s">
        <v>99</v>
      </c>
      <c r="C219" s="82" t="s">
        <v>100</v>
      </c>
      <c r="D219" s="83">
        <v>52</v>
      </c>
      <c r="E219" s="83">
        <v>35</v>
      </c>
      <c r="F219" s="61">
        <v>0.67307692307599998</v>
      </c>
      <c r="G219" s="83">
        <v>28</v>
      </c>
      <c r="H219" s="61">
        <v>0.53846153846099998</v>
      </c>
      <c r="I219" s="83">
        <v>35</v>
      </c>
      <c r="J219" s="61">
        <v>0.67307692307599998</v>
      </c>
      <c r="K219" s="83">
        <v>0</v>
      </c>
      <c r="L219" s="61">
        <v>0</v>
      </c>
      <c r="M219" s="83">
        <v>7</v>
      </c>
      <c r="N219" s="85">
        <v>0.134615384615</v>
      </c>
    </row>
    <row r="220" spans="1:14" s="48" customFormat="1">
      <c r="A220" s="84" t="s">
        <v>98</v>
      </c>
      <c r="B220" s="82" t="s">
        <v>103</v>
      </c>
      <c r="C220" s="82" t="s">
        <v>104</v>
      </c>
      <c r="D220" s="83">
        <v>70</v>
      </c>
      <c r="E220" s="83">
        <v>52</v>
      </c>
      <c r="F220" s="61">
        <v>0.742857142857</v>
      </c>
      <c r="G220" s="83">
        <v>52</v>
      </c>
      <c r="H220" s="61">
        <v>0.742857142857</v>
      </c>
      <c r="I220" s="83">
        <v>55</v>
      </c>
      <c r="J220" s="61">
        <v>0.78571428571400004</v>
      </c>
      <c r="K220" s="83">
        <v>3</v>
      </c>
      <c r="L220" s="61">
        <v>4.2857142857E-2</v>
      </c>
      <c r="M220" s="83">
        <v>0</v>
      </c>
      <c r="N220" s="85">
        <v>0</v>
      </c>
    </row>
    <row r="221" spans="1:14" s="48" customFormat="1">
      <c r="A221" s="84" t="s">
        <v>98</v>
      </c>
      <c r="B221" s="82" t="s">
        <v>107</v>
      </c>
      <c r="C221" s="82" t="s">
        <v>108</v>
      </c>
      <c r="D221" s="83">
        <v>170</v>
      </c>
      <c r="E221" s="83">
        <v>107</v>
      </c>
      <c r="F221" s="61">
        <v>0.62941176470500004</v>
      </c>
      <c r="G221" s="83">
        <v>101</v>
      </c>
      <c r="H221" s="61">
        <v>0.59411764705799996</v>
      </c>
      <c r="I221" s="83">
        <v>109</v>
      </c>
      <c r="J221" s="61">
        <v>0.64117647058799998</v>
      </c>
      <c r="K221" s="83">
        <v>2</v>
      </c>
      <c r="L221" s="61">
        <v>1.1764705881999999E-2</v>
      </c>
      <c r="M221" s="83">
        <v>6</v>
      </c>
      <c r="N221" s="85">
        <v>3.5294117647000002E-2</v>
      </c>
    </row>
    <row r="222" spans="1:14" s="48" customFormat="1">
      <c r="A222" s="84" t="s">
        <v>111</v>
      </c>
      <c r="B222" s="82" t="s">
        <v>112</v>
      </c>
      <c r="C222" s="82" t="s">
        <v>113</v>
      </c>
      <c r="D222" s="83">
        <v>189</v>
      </c>
      <c r="E222" s="83">
        <v>101</v>
      </c>
      <c r="F222" s="61">
        <v>0.53439153439099996</v>
      </c>
      <c r="G222" s="83">
        <v>101</v>
      </c>
      <c r="H222" s="61">
        <v>0.53439153439099996</v>
      </c>
      <c r="I222" s="83">
        <v>121</v>
      </c>
      <c r="J222" s="61">
        <v>0.64021164021099997</v>
      </c>
      <c r="K222" s="83">
        <v>20</v>
      </c>
      <c r="L222" s="61">
        <v>0.10582010582</v>
      </c>
      <c r="M222" s="83">
        <v>0</v>
      </c>
      <c r="N222" s="85">
        <v>0</v>
      </c>
    </row>
    <row r="223" spans="1:14" s="48" customFormat="1">
      <c r="A223" s="84" t="s">
        <v>111</v>
      </c>
      <c r="B223" s="82" t="s">
        <v>116</v>
      </c>
      <c r="C223" s="82" t="s">
        <v>117</v>
      </c>
      <c r="D223" s="83">
        <v>718</v>
      </c>
      <c r="E223" s="83">
        <v>495</v>
      </c>
      <c r="F223" s="61">
        <v>0.68941504178199997</v>
      </c>
      <c r="G223" s="83">
        <v>470</v>
      </c>
      <c r="H223" s="61">
        <v>0.65459610027799997</v>
      </c>
      <c r="I223" s="83">
        <v>526</v>
      </c>
      <c r="J223" s="61">
        <v>0.73259052924699997</v>
      </c>
      <c r="K223" s="83">
        <v>31</v>
      </c>
      <c r="L223" s="61">
        <v>4.3175487465000002E-2</v>
      </c>
      <c r="M223" s="83">
        <v>25</v>
      </c>
      <c r="N223" s="85">
        <v>3.4818941504000001E-2</v>
      </c>
    </row>
    <row r="224" spans="1:14" s="48" customFormat="1">
      <c r="A224" s="84" t="s">
        <v>111</v>
      </c>
      <c r="B224" s="82" t="s">
        <v>125</v>
      </c>
      <c r="C224" s="82" t="s">
        <v>126</v>
      </c>
      <c r="D224" s="83">
        <v>150</v>
      </c>
      <c r="E224" s="83">
        <v>121</v>
      </c>
      <c r="F224" s="61">
        <v>0.80666666666599995</v>
      </c>
      <c r="G224" s="83">
        <v>121</v>
      </c>
      <c r="H224" s="61">
        <v>0.80666666666599995</v>
      </c>
      <c r="I224" s="83">
        <v>131</v>
      </c>
      <c r="J224" s="61">
        <v>0.87333333333300001</v>
      </c>
      <c r="K224" s="83">
        <v>10</v>
      </c>
      <c r="L224" s="61">
        <v>6.6666666666000005E-2</v>
      </c>
      <c r="M224" s="83">
        <v>0</v>
      </c>
      <c r="N224" s="85">
        <v>0</v>
      </c>
    </row>
    <row r="225" spans="1:14" s="48" customFormat="1">
      <c r="A225" s="84" t="s">
        <v>111</v>
      </c>
      <c r="B225" s="82" t="s">
        <v>129</v>
      </c>
      <c r="C225" s="82" t="s">
        <v>130</v>
      </c>
      <c r="D225" s="83">
        <v>190</v>
      </c>
      <c r="E225" s="83">
        <v>119</v>
      </c>
      <c r="F225" s="61">
        <v>0.62631578947300004</v>
      </c>
      <c r="G225" s="83">
        <v>109</v>
      </c>
      <c r="H225" s="61">
        <v>0.57368421052600005</v>
      </c>
      <c r="I225" s="83">
        <v>131</v>
      </c>
      <c r="J225" s="61">
        <v>0.68947368420999999</v>
      </c>
      <c r="K225" s="83">
        <v>12</v>
      </c>
      <c r="L225" s="61">
        <v>6.3157894736000003E-2</v>
      </c>
      <c r="M225" s="83">
        <v>10</v>
      </c>
      <c r="N225" s="85">
        <v>5.2631578946999998E-2</v>
      </c>
    </row>
    <row r="226" spans="1:14" s="48" customFormat="1">
      <c r="A226" s="84" t="s">
        <v>111</v>
      </c>
      <c r="B226" s="82" t="s">
        <v>133</v>
      </c>
      <c r="C226" s="82" t="s">
        <v>134</v>
      </c>
      <c r="D226" s="83">
        <v>169</v>
      </c>
      <c r="E226" s="83">
        <v>131</v>
      </c>
      <c r="F226" s="61">
        <v>0.77514792899399998</v>
      </c>
      <c r="G226" s="83">
        <v>124</v>
      </c>
      <c r="H226" s="61">
        <v>0.73372781065000003</v>
      </c>
      <c r="I226" s="83">
        <v>131</v>
      </c>
      <c r="J226" s="61">
        <v>0.77514792899399998</v>
      </c>
      <c r="K226" s="83">
        <v>0</v>
      </c>
      <c r="L226" s="61">
        <v>0</v>
      </c>
      <c r="M226" s="83">
        <v>7</v>
      </c>
      <c r="N226" s="85">
        <v>4.1420118343000002E-2</v>
      </c>
    </row>
    <row r="227" spans="1:14" s="48" customFormat="1">
      <c r="A227" s="84" t="s">
        <v>111</v>
      </c>
      <c r="B227" s="82" t="s">
        <v>137</v>
      </c>
      <c r="C227" s="82" t="s">
        <v>138</v>
      </c>
      <c r="D227" s="83">
        <v>157</v>
      </c>
      <c r="E227" s="83">
        <v>93</v>
      </c>
      <c r="F227" s="61">
        <v>0.592356687898</v>
      </c>
      <c r="G227" s="83">
        <v>88</v>
      </c>
      <c r="H227" s="61">
        <v>0.56050955414000003</v>
      </c>
      <c r="I227" s="83">
        <v>96</v>
      </c>
      <c r="J227" s="61">
        <v>0.61146496815200002</v>
      </c>
      <c r="K227" s="83">
        <v>3</v>
      </c>
      <c r="L227" s="61">
        <v>1.9108280254E-2</v>
      </c>
      <c r="M227" s="83">
        <v>5</v>
      </c>
      <c r="N227" s="85">
        <v>3.1847133756999997E-2</v>
      </c>
    </row>
    <row r="228" spans="1:14" s="48" customFormat="1">
      <c r="A228" s="84" t="s">
        <v>111</v>
      </c>
      <c r="B228" s="82" t="s">
        <v>141</v>
      </c>
      <c r="C228" s="82" t="s">
        <v>142</v>
      </c>
      <c r="D228" s="83">
        <v>139</v>
      </c>
      <c r="E228" s="83">
        <v>97</v>
      </c>
      <c r="F228" s="61">
        <v>0.69784172661800004</v>
      </c>
      <c r="G228" s="83">
        <v>97</v>
      </c>
      <c r="H228" s="61">
        <v>0.69784172661800004</v>
      </c>
      <c r="I228" s="83">
        <v>98</v>
      </c>
      <c r="J228" s="61">
        <v>0.70503597122299999</v>
      </c>
      <c r="K228" s="83">
        <v>1</v>
      </c>
      <c r="L228" s="61">
        <v>7.194244604E-3</v>
      </c>
      <c r="M228" s="83">
        <v>0</v>
      </c>
      <c r="N228" s="85">
        <v>0</v>
      </c>
    </row>
    <row r="229" spans="1:14" s="48" customFormat="1">
      <c r="A229" s="84" t="s">
        <v>111</v>
      </c>
      <c r="B229" s="82" t="s">
        <v>145</v>
      </c>
      <c r="C229" s="82" t="s">
        <v>146</v>
      </c>
      <c r="D229" s="83">
        <v>95</v>
      </c>
      <c r="E229" s="83">
        <v>58</v>
      </c>
      <c r="F229" s="61">
        <v>0.61052631578899996</v>
      </c>
      <c r="G229" s="83">
        <v>47</v>
      </c>
      <c r="H229" s="61">
        <v>0.49473684210500002</v>
      </c>
      <c r="I229" s="83">
        <v>61</v>
      </c>
      <c r="J229" s="61">
        <v>0.64210526315700001</v>
      </c>
      <c r="K229" s="83">
        <v>3</v>
      </c>
      <c r="L229" s="61">
        <v>3.1578947368000002E-2</v>
      </c>
      <c r="M229" s="83">
        <v>11</v>
      </c>
      <c r="N229" s="85">
        <v>0.115789473684</v>
      </c>
    </row>
    <row r="230" spans="1:14" s="48" customFormat="1">
      <c r="A230" s="84" t="s">
        <v>111</v>
      </c>
      <c r="B230" s="82" t="s">
        <v>149</v>
      </c>
      <c r="C230" s="82" t="s">
        <v>150</v>
      </c>
      <c r="D230" s="83">
        <v>594</v>
      </c>
      <c r="E230" s="83">
        <v>426</v>
      </c>
      <c r="F230" s="61">
        <v>0.71717171717100003</v>
      </c>
      <c r="G230" s="83">
        <v>414</v>
      </c>
      <c r="H230" s="61">
        <v>0.69696969696900002</v>
      </c>
      <c r="I230" s="83">
        <v>437</v>
      </c>
      <c r="J230" s="61">
        <v>0.73569023569000003</v>
      </c>
      <c r="K230" s="83">
        <v>11</v>
      </c>
      <c r="L230" s="61">
        <v>1.8518518518000002E-2</v>
      </c>
      <c r="M230" s="83">
        <v>12</v>
      </c>
      <c r="N230" s="85">
        <v>2.0202020202000001E-2</v>
      </c>
    </row>
    <row r="231" spans="1:14" s="48" customFormat="1">
      <c r="A231" s="84" t="s">
        <v>111</v>
      </c>
      <c r="B231" s="82" t="s">
        <v>153</v>
      </c>
      <c r="C231" s="82" t="s">
        <v>154</v>
      </c>
      <c r="D231" s="83">
        <v>140</v>
      </c>
      <c r="E231" s="83">
        <v>105</v>
      </c>
      <c r="F231" s="61">
        <v>0.75</v>
      </c>
      <c r="G231" s="83">
        <v>103</v>
      </c>
      <c r="H231" s="61">
        <v>0.73571428571399999</v>
      </c>
      <c r="I231" s="83">
        <v>107</v>
      </c>
      <c r="J231" s="61">
        <v>0.76428571428500003</v>
      </c>
      <c r="K231" s="83">
        <v>2</v>
      </c>
      <c r="L231" s="61">
        <v>1.4285714285000001E-2</v>
      </c>
      <c r="M231" s="83">
        <v>2</v>
      </c>
      <c r="N231" s="85">
        <v>1.4285714285000001E-2</v>
      </c>
    </row>
    <row r="232" spans="1:14" s="48" customFormat="1">
      <c r="A232" s="84" t="s">
        <v>111</v>
      </c>
      <c r="B232" s="82" t="s">
        <v>157</v>
      </c>
      <c r="C232" s="82" t="s">
        <v>2327</v>
      </c>
      <c r="D232" s="83">
        <v>133</v>
      </c>
      <c r="E232" s="83">
        <v>77</v>
      </c>
      <c r="F232" s="61">
        <v>0.57894736842100003</v>
      </c>
      <c r="G232" s="83">
        <v>61</v>
      </c>
      <c r="H232" s="61">
        <v>0.45864661654099997</v>
      </c>
      <c r="I232" s="83">
        <v>97</v>
      </c>
      <c r="J232" s="61">
        <v>0.72932330827000003</v>
      </c>
      <c r="K232" s="83">
        <v>20</v>
      </c>
      <c r="L232" s="61">
        <v>0.150375939849</v>
      </c>
      <c r="M232" s="83">
        <v>16</v>
      </c>
      <c r="N232" s="85">
        <v>0.120300751879</v>
      </c>
    </row>
    <row r="233" spans="1:14" s="48" customFormat="1">
      <c r="A233" s="84" t="s">
        <v>111</v>
      </c>
      <c r="B233" s="82" t="s">
        <v>163</v>
      </c>
      <c r="C233" s="82" t="s">
        <v>164</v>
      </c>
      <c r="D233" s="83">
        <v>106</v>
      </c>
      <c r="E233" s="83">
        <v>50</v>
      </c>
      <c r="F233" s="61">
        <v>0.471698113207</v>
      </c>
      <c r="G233" s="83">
        <v>50</v>
      </c>
      <c r="H233" s="61">
        <v>0.471698113207</v>
      </c>
      <c r="I233" s="83">
        <v>62</v>
      </c>
      <c r="J233" s="61">
        <v>0.58490566037699998</v>
      </c>
      <c r="K233" s="83">
        <v>12</v>
      </c>
      <c r="L233" s="61">
        <v>0.113207547169</v>
      </c>
      <c r="M233" s="83">
        <v>0</v>
      </c>
      <c r="N233" s="85">
        <v>0</v>
      </c>
    </row>
    <row r="234" spans="1:14" s="48" customFormat="1">
      <c r="A234" s="84" t="s">
        <v>111</v>
      </c>
      <c r="B234" s="82" t="s">
        <v>167</v>
      </c>
      <c r="C234" s="82" t="s">
        <v>168</v>
      </c>
      <c r="D234" s="83">
        <v>132</v>
      </c>
      <c r="E234" s="83">
        <v>87</v>
      </c>
      <c r="F234" s="61">
        <v>0.65909090909000001</v>
      </c>
      <c r="G234" s="83">
        <v>81</v>
      </c>
      <c r="H234" s="61">
        <v>0.61363636363600005</v>
      </c>
      <c r="I234" s="83">
        <v>94</v>
      </c>
      <c r="J234" s="61">
        <v>0.71212121212099999</v>
      </c>
      <c r="K234" s="83">
        <v>7</v>
      </c>
      <c r="L234" s="61">
        <v>5.3030303030000003E-2</v>
      </c>
      <c r="M234" s="83">
        <v>6</v>
      </c>
      <c r="N234" s="85">
        <v>4.5454545454000003E-2</v>
      </c>
    </row>
    <row r="235" spans="1:14" s="48" customFormat="1">
      <c r="A235" s="84" t="s">
        <v>171</v>
      </c>
      <c r="B235" s="82" t="s">
        <v>172</v>
      </c>
      <c r="C235" s="82" t="s">
        <v>173</v>
      </c>
      <c r="D235" s="83">
        <v>273</v>
      </c>
      <c r="E235" s="83">
        <v>148</v>
      </c>
      <c r="F235" s="61">
        <v>0.54212454212399996</v>
      </c>
      <c r="G235" s="83">
        <v>122</v>
      </c>
      <c r="H235" s="61">
        <v>0.44688644688599999</v>
      </c>
      <c r="I235" s="83">
        <v>149</v>
      </c>
      <c r="J235" s="61">
        <v>0.54578754578699995</v>
      </c>
      <c r="K235" s="83">
        <v>1</v>
      </c>
      <c r="L235" s="61">
        <v>3.6630036630000001E-3</v>
      </c>
      <c r="M235" s="83">
        <v>26</v>
      </c>
      <c r="N235" s="85">
        <v>9.5238095238000003E-2</v>
      </c>
    </row>
    <row r="236" spans="1:14" s="48" customFormat="1">
      <c r="A236" s="84" t="s">
        <v>171</v>
      </c>
      <c r="B236" s="82" t="s">
        <v>176</v>
      </c>
      <c r="C236" s="82" t="s">
        <v>177</v>
      </c>
      <c r="D236" s="83">
        <v>109</v>
      </c>
      <c r="E236" s="83">
        <v>70</v>
      </c>
      <c r="F236" s="61">
        <v>0.642201834862</v>
      </c>
      <c r="G236" s="83">
        <v>67</v>
      </c>
      <c r="H236" s="61">
        <v>0.61467889908200002</v>
      </c>
      <c r="I236" s="83">
        <v>74</v>
      </c>
      <c r="J236" s="61">
        <v>0.67889908256800002</v>
      </c>
      <c r="K236" s="83">
        <v>4</v>
      </c>
      <c r="L236" s="61">
        <v>3.6697247705999997E-2</v>
      </c>
      <c r="M236" s="83">
        <v>3</v>
      </c>
      <c r="N236" s="85">
        <v>2.7522935778999998E-2</v>
      </c>
    </row>
    <row r="237" spans="1:14" s="48" customFormat="1">
      <c r="A237" s="84" t="s">
        <v>171</v>
      </c>
      <c r="B237" s="82" t="s">
        <v>183</v>
      </c>
      <c r="C237" s="82" t="s">
        <v>184</v>
      </c>
      <c r="D237" s="83">
        <v>278</v>
      </c>
      <c r="E237" s="83">
        <v>218</v>
      </c>
      <c r="F237" s="61">
        <v>0.78417266187000001</v>
      </c>
      <c r="G237" s="83">
        <v>212</v>
      </c>
      <c r="H237" s="61">
        <v>0.76258992805699999</v>
      </c>
      <c r="I237" s="83">
        <v>234</v>
      </c>
      <c r="J237" s="61">
        <v>0.84172661870499998</v>
      </c>
      <c r="K237" s="83">
        <v>16</v>
      </c>
      <c r="L237" s="61">
        <v>5.7553956833999997E-2</v>
      </c>
      <c r="M237" s="83">
        <v>6</v>
      </c>
      <c r="N237" s="85">
        <v>2.1582733811999998E-2</v>
      </c>
    </row>
    <row r="238" spans="1:14" s="48" customFormat="1">
      <c r="A238" s="84" t="s">
        <v>171</v>
      </c>
      <c r="B238" s="82" t="s">
        <v>187</v>
      </c>
      <c r="C238" s="82" t="s">
        <v>188</v>
      </c>
      <c r="D238" s="83">
        <v>81</v>
      </c>
      <c r="E238" s="83">
        <v>44</v>
      </c>
      <c r="F238" s="61">
        <v>0.54320987654300001</v>
      </c>
      <c r="G238" s="83">
        <v>40</v>
      </c>
      <c r="H238" s="61">
        <v>0.49382716049300002</v>
      </c>
      <c r="I238" s="83">
        <v>45</v>
      </c>
      <c r="J238" s="61">
        <v>0.55555555555500002</v>
      </c>
      <c r="K238" s="83">
        <v>1</v>
      </c>
      <c r="L238" s="61">
        <v>1.2345679012E-2</v>
      </c>
      <c r="M238" s="83">
        <v>4</v>
      </c>
      <c r="N238" s="85">
        <v>4.9382716048999999E-2</v>
      </c>
    </row>
    <row r="239" spans="1:14" s="48" customFormat="1">
      <c r="A239" s="84" t="s">
        <v>171</v>
      </c>
      <c r="B239" s="82" t="s">
        <v>191</v>
      </c>
      <c r="C239" s="82" t="s">
        <v>192</v>
      </c>
      <c r="D239" s="83">
        <v>228</v>
      </c>
      <c r="E239" s="83">
        <v>156</v>
      </c>
      <c r="F239" s="61">
        <v>0.68421052631500001</v>
      </c>
      <c r="G239" s="83">
        <v>142</v>
      </c>
      <c r="H239" s="61">
        <v>0.62280701754300005</v>
      </c>
      <c r="I239" s="83">
        <v>174</v>
      </c>
      <c r="J239" s="61">
        <v>0.76315789473600004</v>
      </c>
      <c r="K239" s="83">
        <v>18</v>
      </c>
      <c r="L239" s="61">
        <v>7.8947368421000003E-2</v>
      </c>
      <c r="M239" s="83">
        <v>14</v>
      </c>
      <c r="N239" s="85">
        <v>6.1403508771000002E-2</v>
      </c>
    </row>
    <row r="240" spans="1:14" s="48" customFormat="1">
      <c r="A240" s="84" t="s">
        <v>171</v>
      </c>
      <c r="B240" s="82" t="s">
        <v>195</v>
      </c>
      <c r="C240" s="82" t="s">
        <v>196</v>
      </c>
      <c r="D240" s="83">
        <v>211</v>
      </c>
      <c r="E240" s="83">
        <v>139</v>
      </c>
      <c r="F240" s="61">
        <v>0.65876777251100005</v>
      </c>
      <c r="G240" s="83">
        <v>114</v>
      </c>
      <c r="H240" s="61">
        <v>0.54028436018899995</v>
      </c>
      <c r="I240" s="83">
        <v>149</v>
      </c>
      <c r="J240" s="61">
        <v>0.70616113743999998</v>
      </c>
      <c r="K240" s="83">
        <v>10</v>
      </c>
      <c r="L240" s="61">
        <v>4.7393364927999997E-2</v>
      </c>
      <c r="M240" s="83">
        <v>25</v>
      </c>
      <c r="N240" s="85">
        <v>0.11848341232200001</v>
      </c>
    </row>
    <row r="241" spans="1:14" s="48" customFormat="1">
      <c r="A241" s="84" t="s">
        <v>199</v>
      </c>
      <c r="B241" s="82" t="s">
        <v>200</v>
      </c>
      <c r="C241" s="82" t="s">
        <v>201</v>
      </c>
      <c r="D241" s="83">
        <v>55</v>
      </c>
      <c r="E241" s="83">
        <v>33</v>
      </c>
      <c r="F241" s="61">
        <v>0.6</v>
      </c>
      <c r="G241" s="83">
        <v>27</v>
      </c>
      <c r="H241" s="61">
        <v>0.49090909090899998</v>
      </c>
      <c r="I241" s="83">
        <v>34</v>
      </c>
      <c r="J241" s="61">
        <v>0.61818181818100004</v>
      </c>
      <c r="K241" s="83">
        <v>1</v>
      </c>
      <c r="L241" s="61">
        <v>1.8181818180999999E-2</v>
      </c>
      <c r="M241" s="83">
        <v>6</v>
      </c>
      <c r="N241" s="85">
        <v>0.10909090908999999</v>
      </c>
    </row>
    <row r="242" spans="1:14" s="48" customFormat="1">
      <c r="A242" s="84" t="s">
        <v>206</v>
      </c>
      <c r="B242" s="82" t="s">
        <v>207</v>
      </c>
      <c r="C242" s="82" t="s">
        <v>208</v>
      </c>
      <c r="D242" s="83">
        <v>553</v>
      </c>
      <c r="E242" s="83">
        <v>283</v>
      </c>
      <c r="F242" s="61">
        <v>0.51175406871600004</v>
      </c>
      <c r="G242" s="83">
        <v>279</v>
      </c>
      <c r="H242" s="61">
        <v>0.50452079565999997</v>
      </c>
      <c r="I242" s="83">
        <v>298</v>
      </c>
      <c r="J242" s="61">
        <v>0.53887884267599995</v>
      </c>
      <c r="K242" s="83">
        <v>15</v>
      </c>
      <c r="L242" s="61">
        <v>2.7124773960000001E-2</v>
      </c>
      <c r="M242" s="83">
        <v>4</v>
      </c>
      <c r="N242" s="85">
        <v>7.2332730559999999E-3</v>
      </c>
    </row>
    <row r="243" spans="1:14" s="48" customFormat="1">
      <c r="A243" s="84" t="s">
        <v>206</v>
      </c>
      <c r="B243" s="82" t="s">
        <v>211</v>
      </c>
      <c r="C243" s="82" t="s">
        <v>212</v>
      </c>
      <c r="D243" s="83">
        <v>52</v>
      </c>
      <c r="E243" s="83">
        <v>24</v>
      </c>
      <c r="F243" s="61">
        <v>0.46153846153799999</v>
      </c>
      <c r="G243" s="83">
        <v>22</v>
      </c>
      <c r="H243" s="61">
        <v>0.42307692307599998</v>
      </c>
      <c r="I243" s="83">
        <v>24</v>
      </c>
      <c r="J243" s="61">
        <v>0.46153846153799999</v>
      </c>
      <c r="K243" s="83">
        <v>0</v>
      </c>
      <c r="L243" s="61">
        <v>0</v>
      </c>
      <c r="M243" s="83">
        <v>2</v>
      </c>
      <c r="N243" s="85">
        <v>3.8461538460999999E-2</v>
      </c>
    </row>
    <row r="244" spans="1:14" s="48" customFormat="1">
      <c r="A244" s="84" t="s">
        <v>206</v>
      </c>
      <c r="B244" s="82" t="s">
        <v>215</v>
      </c>
      <c r="C244" s="82" t="s">
        <v>216</v>
      </c>
      <c r="D244" s="83">
        <v>219</v>
      </c>
      <c r="E244" s="83">
        <v>147</v>
      </c>
      <c r="F244" s="61">
        <v>0.67123287671200005</v>
      </c>
      <c r="G244" s="83">
        <v>143</v>
      </c>
      <c r="H244" s="61">
        <v>0.65296803652900004</v>
      </c>
      <c r="I244" s="83">
        <v>150</v>
      </c>
      <c r="J244" s="61">
        <v>0.68493150684899995</v>
      </c>
      <c r="K244" s="83">
        <v>3</v>
      </c>
      <c r="L244" s="61">
        <v>1.3698630135999999E-2</v>
      </c>
      <c r="M244" s="83">
        <v>4</v>
      </c>
      <c r="N244" s="85">
        <v>1.8264840181999999E-2</v>
      </c>
    </row>
    <row r="245" spans="1:14" s="48" customFormat="1">
      <c r="A245" s="84" t="s">
        <v>206</v>
      </c>
      <c r="B245" s="82" t="s">
        <v>219</v>
      </c>
      <c r="C245" s="82" t="s">
        <v>220</v>
      </c>
      <c r="D245" s="83">
        <v>180</v>
      </c>
      <c r="E245" s="83">
        <v>104</v>
      </c>
      <c r="F245" s="61">
        <v>0.57777777777700001</v>
      </c>
      <c r="G245" s="83">
        <v>100</v>
      </c>
      <c r="H245" s="61">
        <v>0.55555555555500002</v>
      </c>
      <c r="I245" s="83">
        <v>107</v>
      </c>
      <c r="J245" s="61">
        <v>0.59444444444400002</v>
      </c>
      <c r="K245" s="83">
        <v>3</v>
      </c>
      <c r="L245" s="61">
        <v>1.6666666665999998E-2</v>
      </c>
      <c r="M245" s="83">
        <v>4</v>
      </c>
      <c r="N245" s="85">
        <v>2.2222222222000002E-2</v>
      </c>
    </row>
    <row r="246" spans="1:14" s="48" customFormat="1">
      <c r="A246" s="84" t="s">
        <v>206</v>
      </c>
      <c r="B246" s="82" t="s">
        <v>223</v>
      </c>
      <c r="C246" s="82" t="s">
        <v>224</v>
      </c>
      <c r="D246" s="83">
        <v>256</v>
      </c>
      <c r="E246" s="83">
        <v>156</v>
      </c>
      <c r="F246" s="61">
        <v>0.609375</v>
      </c>
      <c r="G246" s="83">
        <v>152</v>
      </c>
      <c r="H246" s="61">
        <v>0.59375</v>
      </c>
      <c r="I246" s="83">
        <v>167</v>
      </c>
      <c r="J246" s="61">
        <v>0.65234375</v>
      </c>
      <c r="K246" s="83">
        <v>11</v>
      </c>
      <c r="L246" s="61">
        <v>4.296875E-2</v>
      </c>
      <c r="M246" s="83">
        <v>4</v>
      </c>
      <c r="N246" s="85">
        <v>1.5625E-2</v>
      </c>
    </row>
    <row r="247" spans="1:14" s="48" customFormat="1">
      <c r="A247" s="84" t="s">
        <v>227</v>
      </c>
      <c r="B247" s="82" t="s">
        <v>228</v>
      </c>
      <c r="C247" s="82" t="s">
        <v>229</v>
      </c>
      <c r="D247" s="83">
        <v>46</v>
      </c>
      <c r="E247" s="83">
        <v>30</v>
      </c>
      <c r="F247" s="61">
        <v>0.65217391304299999</v>
      </c>
      <c r="G247" s="83">
        <v>28</v>
      </c>
      <c r="H247" s="61">
        <v>0.60869565217300003</v>
      </c>
      <c r="I247" s="83">
        <v>31</v>
      </c>
      <c r="J247" s="61">
        <v>0.67391304347799996</v>
      </c>
      <c r="K247" s="83">
        <v>1</v>
      </c>
      <c r="L247" s="61">
        <v>2.1739130434000001E-2</v>
      </c>
      <c r="M247" s="83">
        <v>2</v>
      </c>
      <c r="N247" s="85">
        <v>4.3478260869000002E-2</v>
      </c>
    </row>
    <row r="248" spans="1:14" s="48" customFormat="1">
      <c r="A248" s="84" t="s">
        <v>227</v>
      </c>
      <c r="B248" s="82" t="s">
        <v>232</v>
      </c>
      <c r="C248" s="82" t="s">
        <v>233</v>
      </c>
      <c r="D248" s="83">
        <v>45</v>
      </c>
      <c r="E248" s="83">
        <v>26</v>
      </c>
      <c r="F248" s="61">
        <v>0.57777777777700001</v>
      </c>
      <c r="G248" s="83">
        <v>26</v>
      </c>
      <c r="H248" s="61">
        <v>0.57777777777700001</v>
      </c>
      <c r="I248" s="83">
        <v>26</v>
      </c>
      <c r="J248" s="61">
        <v>0.57777777777700001</v>
      </c>
      <c r="K248" s="83">
        <v>0</v>
      </c>
      <c r="L248" s="61">
        <v>0</v>
      </c>
      <c r="M248" s="83">
        <v>0</v>
      </c>
      <c r="N248" s="85">
        <v>0</v>
      </c>
    </row>
    <row r="249" spans="1:14" s="48" customFormat="1">
      <c r="A249" s="84" t="s">
        <v>227</v>
      </c>
      <c r="B249" s="82" t="s">
        <v>236</v>
      </c>
      <c r="C249" s="82" t="s">
        <v>237</v>
      </c>
      <c r="D249" s="83">
        <v>52</v>
      </c>
      <c r="E249" s="83">
        <v>27</v>
      </c>
      <c r="F249" s="61">
        <v>0.51923076923</v>
      </c>
      <c r="G249" s="83">
        <v>27</v>
      </c>
      <c r="H249" s="61">
        <v>0.51923076923</v>
      </c>
      <c r="I249" s="83">
        <v>28</v>
      </c>
      <c r="J249" s="61">
        <v>0.53846153846099998</v>
      </c>
      <c r="K249" s="83">
        <v>1</v>
      </c>
      <c r="L249" s="61">
        <v>1.923076923E-2</v>
      </c>
      <c r="M249" s="83">
        <v>0</v>
      </c>
      <c r="N249" s="85">
        <v>0</v>
      </c>
    </row>
    <row r="250" spans="1:14" s="48" customFormat="1">
      <c r="A250" s="84" t="s">
        <v>240</v>
      </c>
      <c r="B250" s="82" t="s">
        <v>241</v>
      </c>
      <c r="C250" s="82" t="s">
        <v>242</v>
      </c>
      <c r="D250" s="83">
        <v>78</v>
      </c>
      <c r="E250" s="83">
        <v>57</v>
      </c>
      <c r="F250" s="61">
        <v>0.73076923076900002</v>
      </c>
      <c r="G250" s="83">
        <v>53</v>
      </c>
      <c r="H250" s="61">
        <v>0.67948717948699999</v>
      </c>
      <c r="I250" s="83">
        <v>58</v>
      </c>
      <c r="J250" s="61">
        <v>0.74358974358899999</v>
      </c>
      <c r="K250" s="83">
        <v>1</v>
      </c>
      <c r="L250" s="61">
        <v>1.2820512819999999E-2</v>
      </c>
      <c r="M250" s="83">
        <v>4</v>
      </c>
      <c r="N250" s="85">
        <v>5.1282051282000002E-2</v>
      </c>
    </row>
    <row r="251" spans="1:14" s="48" customFormat="1">
      <c r="A251" s="84" t="s">
        <v>240</v>
      </c>
      <c r="B251" s="82" t="s">
        <v>245</v>
      </c>
      <c r="C251" s="82" t="s">
        <v>246</v>
      </c>
      <c r="D251" s="83">
        <v>149</v>
      </c>
      <c r="E251" s="83">
        <v>81</v>
      </c>
      <c r="F251" s="61">
        <v>0.54362416107300005</v>
      </c>
      <c r="G251" s="83">
        <v>78</v>
      </c>
      <c r="H251" s="61">
        <v>0.52348993288500001</v>
      </c>
      <c r="I251" s="83">
        <v>98</v>
      </c>
      <c r="J251" s="61">
        <v>0.65771812080500003</v>
      </c>
      <c r="K251" s="83">
        <v>17</v>
      </c>
      <c r="L251" s="61">
        <v>0.11409395973100001</v>
      </c>
      <c r="M251" s="83">
        <v>3</v>
      </c>
      <c r="N251" s="85">
        <v>2.0134228186999999E-2</v>
      </c>
    </row>
    <row r="252" spans="1:14" s="48" customFormat="1">
      <c r="A252" s="84" t="s">
        <v>240</v>
      </c>
      <c r="B252" s="82" t="s">
        <v>249</v>
      </c>
      <c r="C252" s="82" t="s">
        <v>250</v>
      </c>
      <c r="D252" s="83">
        <v>59</v>
      </c>
      <c r="E252" s="83">
        <v>40</v>
      </c>
      <c r="F252" s="61">
        <v>0.67796610169399996</v>
      </c>
      <c r="G252" s="83">
        <v>35</v>
      </c>
      <c r="H252" s="61">
        <v>0.59322033898299997</v>
      </c>
      <c r="I252" s="83">
        <v>44</v>
      </c>
      <c r="J252" s="61">
        <v>0.74576271186400001</v>
      </c>
      <c r="K252" s="83">
        <v>4</v>
      </c>
      <c r="L252" s="61">
        <v>6.7796610169000002E-2</v>
      </c>
      <c r="M252" s="83">
        <v>5</v>
      </c>
      <c r="N252" s="85">
        <v>8.4745762710999997E-2</v>
      </c>
    </row>
    <row r="253" spans="1:14" s="48" customFormat="1">
      <c r="A253" s="84" t="s">
        <v>240</v>
      </c>
      <c r="B253" s="82" t="s">
        <v>253</v>
      </c>
      <c r="C253" s="82" t="s">
        <v>254</v>
      </c>
      <c r="D253" s="83">
        <v>49</v>
      </c>
      <c r="E253" s="83">
        <v>20</v>
      </c>
      <c r="F253" s="61">
        <v>0.408163265306</v>
      </c>
      <c r="G253" s="83">
        <v>19</v>
      </c>
      <c r="H253" s="61">
        <v>0.38775510204000002</v>
      </c>
      <c r="I253" s="83">
        <v>26</v>
      </c>
      <c r="J253" s="61">
        <v>0.53061224489699998</v>
      </c>
      <c r="K253" s="83">
        <v>6</v>
      </c>
      <c r="L253" s="61">
        <v>0.122448979591</v>
      </c>
      <c r="M253" s="83">
        <v>1</v>
      </c>
      <c r="N253" s="85">
        <v>2.0408163265000001E-2</v>
      </c>
    </row>
    <row r="254" spans="1:14" s="48" customFormat="1">
      <c r="A254" s="84" t="s">
        <v>240</v>
      </c>
      <c r="B254" s="82" t="s">
        <v>257</v>
      </c>
      <c r="C254" s="82" t="s">
        <v>258</v>
      </c>
      <c r="D254" s="83">
        <v>72</v>
      </c>
      <c r="E254" s="83">
        <v>43</v>
      </c>
      <c r="F254" s="61">
        <v>0.59722222222200005</v>
      </c>
      <c r="G254" s="83">
        <v>32</v>
      </c>
      <c r="H254" s="61">
        <v>0.444444444444</v>
      </c>
      <c r="I254" s="83">
        <v>43</v>
      </c>
      <c r="J254" s="61">
        <v>0.59722222222200005</v>
      </c>
      <c r="K254" s="83">
        <v>0</v>
      </c>
      <c r="L254" s="61">
        <v>0</v>
      </c>
      <c r="M254" s="83">
        <v>11</v>
      </c>
      <c r="N254" s="85">
        <v>0.152777777777</v>
      </c>
    </row>
    <row r="255" spans="1:14" s="48" customFormat="1">
      <c r="A255" s="84" t="s">
        <v>261</v>
      </c>
      <c r="B255" s="82" t="s">
        <v>262</v>
      </c>
      <c r="C255" s="82" t="s">
        <v>263</v>
      </c>
      <c r="D255" s="83">
        <v>158</v>
      </c>
      <c r="E255" s="83">
        <v>98</v>
      </c>
      <c r="F255" s="61">
        <v>0.62025316455599999</v>
      </c>
      <c r="G255" s="83">
        <v>91</v>
      </c>
      <c r="H255" s="61">
        <v>0.57594936708800004</v>
      </c>
      <c r="I255" s="83">
        <v>104</v>
      </c>
      <c r="J255" s="61">
        <v>0.65822784810099999</v>
      </c>
      <c r="K255" s="83">
        <v>6</v>
      </c>
      <c r="L255" s="61">
        <v>3.7974683544E-2</v>
      </c>
      <c r="M255" s="83">
        <v>7</v>
      </c>
      <c r="N255" s="85">
        <v>4.4303797467999999E-2</v>
      </c>
    </row>
    <row r="256" spans="1:14" s="48" customFormat="1">
      <c r="A256" s="84" t="s">
        <v>261</v>
      </c>
      <c r="B256" s="82" t="s">
        <v>266</v>
      </c>
      <c r="C256" s="82" t="s">
        <v>267</v>
      </c>
      <c r="D256" s="83">
        <v>60</v>
      </c>
      <c r="E256" s="83">
        <v>38</v>
      </c>
      <c r="F256" s="61">
        <v>0.63333333333300001</v>
      </c>
      <c r="G256" s="83">
        <v>34</v>
      </c>
      <c r="H256" s="61">
        <v>0.56666666666599996</v>
      </c>
      <c r="I256" s="83">
        <v>42</v>
      </c>
      <c r="J256" s="61">
        <v>0.7</v>
      </c>
      <c r="K256" s="83">
        <v>4</v>
      </c>
      <c r="L256" s="61">
        <v>6.6666666666000005E-2</v>
      </c>
      <c r="M256" s="83">
        <v>4</v>
      </c>
      <c r="N256" s="85">
        <v>6.6666666666000005E-2</v>
      </c>
    </row>
    <row r="257" spans="1:14" s="48" customFormat="1">
      <c r="A257" s="84" t="s">
        <v>261</v>
      </c>
      <c r="B257" s="82" t="s">
        <v>270</v>
      </c>
      <c r="C257" s="82" t="s">
        <v>271</v>
      </c>
      <c r="D257" s="83">
        <v>102</v>
      </c>
      <c r="E257" s="83">
        <v>53</v>
      </c>
      <c r="F257" s="61">
        <v>0.51960784313700004</v>
      </c>
      <c r="G257" s="83">
        <v>43</v>
      </c>
      <c r="H257" s="61">
        <v>0.42156862745000001</v>
      </c>
      <c r="I257" s="83">
        <v>57</v>
      </c>
      <c r="J257" s="61">
        <v>0.558823529411</v>
      </c>
      <c r="K257" s="83">
        <v>4</v>
      </c>
      <c r="L257" s="61">
        <v>3.9215686274000003E-2</v>
      </c>
      <c r="M257" s="83">
        <v>10</v>
      </c>
      <c r="N257" s="85">
        <v>9.8039215686000006E-2</v>
      </c>
    </row>
    <row r="258" spans="1:14" s="48" customFormat="1">
      <c r="A258" s="84" t="s">
        <v>261</v>
      </c>
      <c r="B258" s="82" t="s">
        <v>274</v>
      </c>
      <c r="C258" s="82" t="s">
        <v>275</v>
      </c>
      <c r="D258" s="83">
        <v>101</v>
      </c>
      <c r="E258" s="83">
        <v>64</v>
      </c>
      <c r="F258" s="61">
        <v>0.63366336633599996</v>
      </c>
      <c r="G258" s="83">
        <v>64</v>
      </c>
      <c r="H258" s="61">
        <v>0.63366336633599996</v>
      </c>
      <c r="I258" s="83">
        <v>67</v>
      </c>
      <c r="J258" s="61">
        <v>0.66336633663300004</v>
      </c>
      <c r="K258" s="83">
        <v>3</v>
      </c>
      <c r="L258" s="61">
        <v>2.9702970297E-2</v>
      </c>
      <c r="M258" s="83">
        <v>0</v>
      </c>
      <c r="N258" s="85">
        <v>0</v>
      </c>
    </row>
    <row r="259" spans="1:14" s="48" customFormat="1">
      <c r="A259" s="84" t="s">
        <v>280</v>
      </c>
      <c r="B259" s="82" t="s">
        <v>281</v>
      </c>
      <c r="C259" s="82" t="s">
        <v>282</v>
      </c>
      <c r="D259" s="83">
        <v>119</v>
      </c>
      <c r="E259" s="83">
        <v>92</v>
      </c>
      <c r="F259" s="61">
        <v>0.77310924369699996</v>
      </c>
      <c r="G259" s="83">
        <v>84</v>
      </c>
      <c r="H259" s="61">
        <v>0.70588235294099999</v>
      </c>
      <c r="I259" s="83">
        <v>97</v>
      </c>
      <c r="J259" s="61">
        <v>0.81512605041999997</v>
      </c>
      <c r="K259" s="83">
        <v>5</v>
      </c>
      <c r="L259" s="61">
        <v>4.2016806721999998E-2</v>
      </c>
      <c r="M259" s="83">
        <v>8</v>
      </c>
      <c r="N259" s="85">
        <v>6.7226890755999996E-2</v>
      </c>
    </row>
    <row r="260" spans="1:14" s="48" customFormat="1">
      <c r="A260" s="84" t="s">
        <v>280</v>
      </c>
      <c r="B260" s="82" t="s">
        <v>302</v>
      </c>
      <c r="C260" s="82" t="s">
        <v>303</v>
      </c>
      <c r="D260" s="83">
        <v>70</v>
      </c>
      <c r="E260" s="83">
        <v>54</v>
      </c>
      <c r="F260" s="61">
        <v>0.77142857142800003</v>
      </c>
      <c r="G260" s="83">
        <v>48</v>
      </c>
      <c r="H260" s="61">
        <v>0.68571428571399995</v>
      </c>
      <c r="I260" s="83">
        <v>55</v>
      </c>
      <c r="J260" s="61">
        <v>0.78571428571400004</v>
      </c>
      <c r="K260" s="83">
        <v>1</v>
      </c>
      <c r="L260" s="61">
        <v>1.4285714285000001E-2</v>
      </c>
      <c r="M260" s="83">
        <v>6</v>
      </c>
      <c r="N260" s="85">
        <v>8.5714285713999999E-2</v>
      </c>
    </row>
    <row r="261" spans="1:14" s="48" customFormat="1">
      <c r="A261" s="84" t="s">
        <v>280</v>
      </c>
      <c r="B261" s="82" t="s">
        <v>306</v>
      </c>
      <c r="C261" s="82" t="s">
        <v>307</v>
      </c>
      <c r="D261" s="83">
        <v>218</v>
      </c>
      <c r="E261" s="83">
        <v>168</v>
      </c>
      <c r="F261" s="61">
        <v>0.77064220183400001</v>
      </c>
      <c r="G261" s="83">
        <v>159</v>
      </c>
      <c r="H261" s="61">
        <v>0.72935779816500002</v>
      </c>
      <c r="I261" s="83">
        <v>176</v>
      </c>
      <c r="J261" s="61">
        <v>0.80733944954100001</v>
      </c>
      <c r="K261" s="83">
        <v>8</v>
      </c>
      <c r="L261" s="61">
        <v>3.6697247705999997E-2</v>
      </c>
      <c r="M261" s="83">
        <v>9</v>
      </c>
      <c r="N261" s="85">
        <v>4.1284403668999999E-2</v>
      </c>
    </row>
    <row r="262" spans="1:14" s="48" customFormat="1">
      <c r="A262" s="84" t="s">
        <v>280</v>
      </c>
      <c r="B262" s="82" t="s">
        <v>310</v>
      </c>
      <c r="C262" s="82" t="s">
        <v>311</v>
      </c>
      <c r="D262" s="83">
        <v>119</v>
      </c>
      <c r="E262" s="83">
        <v>77</v>
      </c>
      <c r="F262" s="61">
        <v>0.64705882352900002</v>
      </c>
      <c r="G262" s="83">
        <v>69</v>
      </c>
      <c r="H262" s="61">
        <v>0.57983193277300005</v>
      </c>
      <c r="I262" s="83">
        <v>84</v>
      </c>
      <c r="J262" s="61">
        <v>0.70588235294099999</v>
      </c>
      <c r="K262" s="83">
        <v>7</v>
      </c>
      <c r="L262" s="61">
        <v>5.8823529410999997E-2</v>
      </c>
      <c r="M262" s="83">
        <v>8</v>
      </c>
      <c r="N262" s="85">
        <v>6.7226890755999996E-2</v>
      </c>
    </row>
    <row r="263" spans="1:14" s="48" customFormat="1">
      <c r="A263" s="84" t="s">
        <v>280</v>
      </c>
      <c r="B263" s="82" t="s">
        <v>313</v>
      </c>
      <c r="C263" s="82" t="s">
        <v>314</v>
      </c>
      <c r="D263" s="83">
        <v>96</v>
      </c>
      <c r="E263" s="83">
        <v>58</v>
      </c>
      <c r="F263" s="61">
        <v>0.60416666666600005</v>
      </c>
      <c r="G263" s="83">
        <v>51</v>
      </c>
      <c r="H263" s="61">
        <v>0.53125</v>
      </c>
      <c r="I263" s="83">
        <v>60</v>
      </c>
      <c r="J263" s="61">
        <v>0.625</v>
      </c>
      <c r="K263" s="83">
        <v>2</v>
      </c>
      <c r="L263" s="61">
        <v>2.0833333333000002E-2</v>
      </c>
      <c r="M263" s="83">
        <v>7</v>
      </c>
      <c r="N263" s="85">
        <v>7.2916666665999996E-2</v>
      </c>
    </row>
    <row r="264" spans="1:14" s="48" customFormat="1">
      <c r="A264" s="84" t="s">
        <v>280</v>
      </c>
      <c r="B264" s="82" t="s">
        <v>317</v>
      </c>
      <c r="C264" s="82" t="s">
        <v>318</v>
      </c>
      <c r="D264" s="83">
        <v>81</v>
      </c>
      <c r="E264" s="83">
        <v>37</v>
      </c>
      <c r="F264" s="61">
        <v>0.45679012345600001</v>
      </c>
      <c r="G264" s="83">
        <v>25</v>
      </c>
      <c r="H264" s="61">
        <v>0.30864197530800003</v>
      </c>
      <c r="I264" s="83">
        <v>50</v>
      </c>
      <c r="J264" s="61">
        <v>0.61728395061700003</v>
      </c>
      <c r="K264" s="83">
        <v>13</v>
      </c>
      <c r="L264" s="61">
        <v>0.16049382715999999</v>
      </c>
      <c r="M264" s="83">
        <v>12</v>
      </c>
      <c r="N264" s="85">
        <v>0.14814814814800001</v>
      </c>
    </row>
    <row r="265" spans="1:14" s="48" customFormat="1">
      <c r="A265" s="84" t="s">
        <v>280</v>
      </c>
      <c r="B265" s="82" t="s">
        <v>321</v>
      </c>
      <c r="C265" s="82" t="s">
        <v>322</v>
      </c>
      <c r="D265" s="83">
        <v>102</v>
      </c>
      <c r="E265" s="83">
        <v>71</v>
      </c>
      <c r="F265" s="61">
        <v>0.69607843137199998</v>
      </c>
      <c r="G265" s="83">
        <v>68</v>
      </c>
      <c r="H265" s="61">
        <v>0.66666666666600005</v>
      </c>
      <c r="I265" s="83">
        <v>75</v>
      </c>
      <c r="J265" s="61">
        <v>0.73529411764700003</v>
      </c>
      <c r="K265" s="83">
        <v>4</v>
      </c>
      <c r="L265" s="61">
        <v>3.9215686274000003E-2</v>
      </c>
      <c r="M265" s="83">
        <v>3</v>
      </c>
      <c r="N265" s="85">
        <v>2.9411764704999999E-2</v>
      </c>
    </row>
    <row r="266" spans="1:14" s="48" customFormat="1">
      <c r="A266" s="84" t="s">
        <v>325</v>
      </c>
      <c r="B266" s="82" t="s">
        <v>326</v>
      </c>
      <c r="C266" s="82" t="s">
        <v>327</v>
      </c>
      <c r="D266" s="83">
        <v>78</v>
      </c>
      <c r="E266" s="83">
        <v>44</v>
      </c>
      <c r="F266" s="61">
        <v>0.56410256410199999</v>
      </c>
      <c r="G266" s="83">
        <v>44</v>
      </c>
      <c r="H266" s="61">
        <v>0.56410256410199999</v>
      </c>
      <c r="I266" s="83">
        <v>44</v>
      </c>
      <c r="J266" s="61">
        <v>0.56410256410199999</v>
      </c>
      <c r="K266" s="83">
        <v>0</v>
      </c>
      <c r="L266" s="61">
        <v>0</v>
      </c>
      <c r="M266" s="83">
        <v>0</v>
      </c>
      <c r="N266" s="85">
        <v>0</v>
      </c>
    </row>
    <row r="267" spans="1:14" s="48" customFormat="1">
      <c r="A267" s="84" t="s">
        <v>325</v>
      </c>
      <c r="B267" s="82" t="s">
        <v>330</v>
      </c>
      <c r="C267" s="82" t="s">
        <v>331</v>
      </c>
      <c r="D267" s="83">
        <v>116</v>
      </c>
      <c r="E267" s="83">
        <v>67</v>
      </c>
      <c r="F267" s="61">
        <v>0.57758620689600004</v>
      </c>
      <c r="G267" s="83">
        <v>60</v>
      </c>
      <c r="H267" s="61">
        <v>0.51724137931000003</v>
      </c>
      <c r="I267" s="83">
        <v>71</v>
      </c>
      <c r="J267" s="61">
        <v>0.61206896551699996</v>
      </c>
      <c r="K267" s="83">
        <v>4</v>
      </c>
      <c r="L267" s="61">
        <v>3.4482758619999998E-2</v>
      </c>
      <c r="M267" s="83">
        <v>7</v>
      </c>
      <c r="N267" s="85">
        <v>6.0344827586000002E-2</v>
      </c>
    </row>
    <row r="268" spans="1:14" s="48" customFormat="1">
      <c r="A268" s="84" t="s">
        <v>325</v>
      </c>
      <c r="B268" s="82" t="s">
        <v>337</v>
      </c>
      <c r="C268" s="82" t="s">
        <v>338</v>
      </c>
      <c r="D268" s="83">
        <v>225</v>
      </c>
      <c r="E268" s="83">
        <v>154</v>
      </c>
      <c r="F268" s="61">
        <v>0.68444444444399999</v>
      </c>
      <c r="G268" s="83">
        <v>134</v>
      </c>
      <c r="H268" s="61">
        <v>0.59555555555499995</v>
      </c>
      <c r="I268" s="83">
        <v>168</v>
      </c>
      <c r="J268" s="61">
        <v>0.74666666666600001</v>
      </c>
      <c r="K268" s="83">
        <v>14</v>
      </c>
      <c r="L268" s="61">
        <v>6.2222222222000002E-2</v>
      </c>
      <c r="M268" s="83">
        <v>20</v>
      </c>
      <c r="N268" s="85">
        <v>8.8888888888000006E-2</v>
      </c>
    </row>
    <row r="269" spans="1:14" s="48" customFormat="1">
      <c r="A269" s="84" t="s">
        <v>341</v>
      </c>
      <c r="B269" s="82" t="s">
        <v>342</v>
      </c>
      <c r="C269" s="82" t="s">
        <v>343</v>
      </c>
      <c r="D269" s="83">
        <v>233</v>
      </c>
      <c r="E269" s="83">
        <v>81</v>
      </c>
      <c r="F269" s="61">
        <v>0.34763948497800001</v>
      </c>
      <c r="G269" s="83">
        <v>56</v>
      </c>
      <c r="H269" s="61">
        <v>0.240343347639</v>
      </c>
      <c r="I269" s="83">
        <v>81</v>
      </c>
      <c r="J269" s="61">
        <v>0.34763948497800001</v>
      </c>
      <c r="K269" s="83">
        <v>0</v>
      </c>
      <c r="L269" s="61">
        <v>0</v>
      </c>
      <c r="M269" s="83">
        <v>25</v>
      </c>
      <c r="N269" s="85">
        <v>0.10729613733899999</v>
      </c>
    </row>
    <row r="270" spans="1:14" s="48" customFormat="1">
      <c r="A270" s="84" t="s">
        <v>348</v>
      </c>
      <c r="B270" s="82" t="s">
        <v>349</v>
      </c>
      <c r="C270" s="82" t="s">
        <v>350</v>
      </c>
      <c r="D270" s="83">
        <v>290</v>
      </c>
      <c r="E270" s="83">
        <v>255</v>
      </c>
      <c r="F270" s="61">
        <v>0.87931034482699999</v>
      </c>
      <c r="G270" s="83">
        <v>244</v>
      </c>
      <c r="H270" s="61">
        <v>0.84137931034400004</v>
      </c>
      <c r="I270" s="83">
        <v>259</v>
      </c>
      <c r="J270" s="61">
        <v>0.89310344827499999</v>
      </c>
      <c r="K270" s="83">
        <v>4</v>
      </c>
      <c r="L270" s="61">
        <v>1.3793103447999999E-2</v>
      </c>
      <c r="M270" s="83">
        <v>11</v>
      </c>
      <c r="N270" s="85">
        <v>3.7931034481999998E-2</v>
      </c>
    </row>
    <row r="271" spans="1:14" s="48" customFormat="1">
      <c r="A271" s="84" t="s">
        <v>348</v>
      </c>
      <c r="B271" s="82" t="s">
        <v>353</v>
      </c>
      <c r="C271" s="82" t="s">
        <v>354</v>
      </c>
      <c r="D271" s="83">
        <v>95</v>
      </c>
      <c r="E271" s="83">
        <v>66</v>
      </c>
      <c r="F271" s="61">
        <v>0.69473684210499997</v>
      </c>
      <c r="G271" s="83">
        <v>61</v>
      </c>
      <c r="H271" s="61">
        <v>0.64210526315700001</v>
      </c>
      <c r="I271" s="83">
        <v>67</v>
      </c>
      <c r="J271" s="61">
        <v>0.70526315789399996</v>
      </c>
      <c r="K271" s="83">
        <v>1</v>
      </c>
      <c r="L271" s="61">
        <v>1.0526315789E-2</v>
      </c>
      <c r="M271" s="83">
        <v>5</v>
      </c>
      <c r="N271" s="85">
        <v>5.2631578946999998E-2</v>
      </c>
    </row>
    <row r="272" spans="1:14" s="48" customFormat="1">
      <c r="A272" s="84" t="s">
        <v>348</v>
      </c>
      <c r="B272" s="82" t="s">
        <v>357</v>
      </c>
      <c r="C272" s="82" t="s">
        <v>358</v>
      </c>
      <c r="D272" s="83">
        <v>138</v>
      </c>
      <c r="E272" s="83">
        <v>123</v>
      </c>
      <c r="F272" s="61">
        <v>0.89130434782599999</v>
      </c>
      <c r="G272" s="83">
        <v>122</v>
      </c>
      <c r="H272" s="61">
        <v>0.88405797101399997</v>
      </c>
      <c r="I272" s="83">
        <v>124</v>
      </c>
      <c r="J272" s="61">
        <v>0.89855072463700003</v>
      </c>
      <c r="K272" s="83">
        <v>1</v>
      </c>
      <c r="L272" s="61">
        <v>7.2463768110000003E-3</v>
      </c>
      <c r="M272" s="83">
        <v>1</v>
      </c>
      <c r="N272" s="85">
        <v>7.2463768110000003E-3</v>
      </c>
    </row>
    <row r="273" spans="1:14" s="48" customFormat="1">
      <c r="A273" s="84" t="s">
        <v>348</v>
      </c>
      <c r="B273" s="82" t="s">
        <v>361</v>
      </c>
      <c r="C273" s="82" t="s">
        <v>362</v>
      </c>
      <c r="D273" s="83">
        <v>126</v>
      </c>
      <c r="E273" s="83">
        <v>106</v>
      </c>
      <c r="F273" s="61">
        <v>0.84126984126899995</v>
      </c>
      <c r="G273" s="83">
        <v>106</v>
      </c>
      <c r="H273" s="61">
        <v>0.84126984126899995</v>
      </c>
      <c r="I273" s="83">
        <v>106</v>
      </c>
      <c r="J273" s="61">
        <v>0.84126984126899995</v>
      </c>
      <c r="K273" s="83">
        <v>0</v>
      </c>
      <c r="L273" s="61">
        <v>0</v>
      </c>
      <c r="M273" s="83">
        <v>0</v>
      </c>
      <c r="N273" s="85">
        <v>0</v>
      </c>
    </row>
    <row r="274" spans="1:14" s="48" customFormat="1">
      <c r="A274" s="84" t="s">
        <v>348</v>
      </c>
      <c r="B274" s="82" t="s">
        <v>365</v>
      </c>
      <c r="C274" s="82" t="s">
        <v>366</v>
      </c>
      <c r="D274" s="83">
        <v>126</v>
      </c>
      <c r="E274" s="83">
        <v>73</v>
      </c>
      <c r="F274" s="61">
        <v>0.57936507936500004</v>
      </c>
      <c r="G274" s="83">
        <v>70</v>
      </c>
      <c r="H274" s="61">
        <v>0.55555555555500002</v>
      </c>
      <c r="I274" s="83">
        <v>73</v>
      </c>
      <c r="J274" s="61">
        <v>0.57936507936500004</v>
      </c>
      <c r="K274" s="83">
        <v>0</v>
      </c>
      <c r="L274" s="61">
        <v>0</v>
      </c>
      <c r="M274" s="83">
        <v>3</v>
      </c>
      <c r="N274" s="85">
        <v>2.3809523809000002E-2</v>
      </c>
    </row>
    <row r="275" spans="1:14" s="48" customFormat="1">
      <c r="A275" s="84" t="s">
        <v>348</v>
      </c>
      <c r="B275" s="82" t="s">
        <v>369</v>
      </c>
      <c r="C275" s="82" t="s">
        <v>370</v>
      </c>
      <c r="D275" s="83">
        <v>258</v>
      </c>
      <c r="E275" s="83">
        <v>197</v>
      </c>
      <c r="F275" s="61">
        <v>0.76356589147200005</v>
      </c>
      <c r="G275" s="83">
        <v>187</v>
      </c>
      <c r="H275" s="61">
        <v>0.72480620154999997</v>
      </c>
      <c r="I275" s="83">
        <v>205</v>
      </c>
      <c r="J275" s="61">
        <v>0.79457364341000003</v>
      </c>
      <c r="K275" s="83">
        <v>8</v>
      </c>
      <c r="L275" s="61">
        <v>3.1007751936999998E-2</v>
      </c>
      <c r="M275" s="83">
        <v>10</v>
      </c>
      <c r="N275" s="85">
        <v>3.8759689921999997E-2</v>
      </c>
    </row>
    <row r="276" spans="1:14" s="48" customFormat="1">
      <c r="A276" s="84" t="s">
        <v>348</v>
      </c>
      <c r="B276" s="82" t="s">
        <v>373</v>
      </c>
      <c r="C276" s="82" t="s">
        <v>374</v>
      </c>
      <c r="D276" s="83">
        <v>84</v>
      </c>
      <c r="E276" s="83">
        <v>70</v>
      </c>
      <c r="F276" s="61">
        <v>0.83333333333299997</v>
      </c>
      <c r="G276" s="83">
        <v>70</v>
      </c>
      <c r="H276" s="61">
        <v>0.83333333333299997</v>
      </c>
      <c r="I276" s="83">
        <v>78</v>
      </c>
      <c r="J276" s="61">
        <v>0.92857142857099995</v>
      </c>
      <c r="K276" s="83">
        <v>8</v>
      </c>
      <c r="L276" s="61">
        <v>9.5238095238000003E-2</v>
      </c>
      <c r="M276" s="83">
        <v>0</v>
      </c>
      <c r="N276" s="85">
        <v>0</v>
      </c>
    </row>
    <row r="277" spans="1:14" s="48" customFormat="1">
      <c r="A277" s="84" t="s">
        <v>348</v>
      </c>
      <c r="B277" s="82" t="s">
        <v>377</v>
      </c>
      <c r="C277" s="82" t="s">
        <v>378</v>
      </c>
      <c r="D277" s="83">
        <v>109</v>
      </c>
      <c r="E277" s="83">
        <v>83</v>
      </c>
      <c r="F277" s="61">
        <v>0.76146788990799996</v>
      </c>
      <c r="G277" s="83">
        <v>77</v>
      </c>
      <c r="H277" s="61">
        <v>0.706422018348</v>
      </c>
      <c r="I277" s="83">
        <v>85</v>
      </c>
      <c r="J277" s="61">
        <v>0.77981651376100003</v>
      </c>
      <c r="K277" s="83">
        <v>2</v>
      </c>
      <c r="L277" s="61">
        <v>1.8348623852999998E-2</v>
      </c>
      <c r="M277" s="83">
        <v>6</v>
      </c>
      <c r="N277" s="85">
        <v>5.5045871559000002E-2</v>
      </c>
    </row>
    <row r="278" spans="1:14" s="48" customFormat="1">
      <c r="A278" s="84" t="s">
        <v>348</v>
      </c>
      <c r="B278" s="82" t="s">
        <v>381</v>
      </c>
      <c r="C278" s="82" t="s">
        <v>382</v>
      </c>
      <c r="D278" s="83">
        <v>679</v>
      </c>
      <c r="E278" s="83">
        <v>509</v>
      </c>
      <c r="F278" s="61">
        <v>0.74963181148699998</v>
      </c>
      <c r="G278" s="83">
        <v>467</v>
      </c>
      <c r="H278" s="61">
        <v>0.68777614138400001</v>
      </c>
      <c r="I278" s="83">
        <v>524</v>
      </c>
      <c r="J278" s="61">
        <v>0.77172312223799999</v>
      </c>
      <c r="K278" s="83">
        <v>15</v>
      </c>
      <c r="L278" s="61">
        <v>2.2091310751000001E-2</v>
      </c>
      <c r="M278" s="83">
        <v>42</v>
      </c>
      <c r="N278" s="85">
        <v>6.1855670102999999E-2</v>
      </c>
    </row>
    <row r="279" spans="1:14" s="48" customFormat="1">
      <c r="A279" s="84" t="s">
        <v>348</v>
      </c>
      <c r="B279" s="82" t="s">
        <v>387</v>
      </c>
      <c r="C279" s="82" t="s">
        <v>388</v>
      </c>
      <c r="D279" s="83">
        <v>199</v>
      </c>
      <c r="E279" s="83">
        <v>153</v>
      </c>
      <c r="F279" s="61">
        <v>0.76884422110499995</v>
      </c>
      <c r="G279" s="83">
        <v>143</v>
      </c>
      <c r="H279" s="61">
        <v>0.71859296482400004</v>
      </c>
      <c r="I279" s="83">
        <v>165</v>
      </c>
      <c r="J279" s="61">
        <v>0.82914572864299996</v>
      </c>
      <c r="K279" s="83">
        <v>12</v>
      </c>
      <c r="L279" s="61">
        <v>6.0301507536999997E-2</v>
      </c>
      <c r="M279" s="83">
        <v>10</v>
      </c>
      <c r="N279" s="85">
        <v>5.0251256281000002E-2</v>
      </c>
    </row>
    <row r="280" spans="1:14" s="48" customFormat="1">
      <c r="A280" s="84" t="s">
        <v>391</v>
      </c>
      <c r="B280" s="82" t="s">
        <v>392</v>
      </c>
      <c r="C280" s="82" t="s">
        <v>393</v>
      </c>
      <c r="D280" s="83">
        <v>294</v>
      </c>
      <c r="E280" s="83">
        <v>153</v>
      </c>
      <c r="F280" s="61">
        <v>0.52040816326499995</v>
      </c>
      <c r="G280" s="83">
        <v>141</v>
      </c>
      <c r="H280" s="61">
        <v>0.47959183673400002</v>
      </c>
      <c r="I280" s="83">
        <v>168</v>
      </c>
      <c r="J280" s="61">
        <v>0.57142857142799997</v>
      </c>
      <c r="K280" s="83">
        <v>15</v>
      </c>
      <c r="L280" s="61">
        <v>5.1020408162999999E-2</v>
      </c>
      <c r="M280" s="83">
        <v>12</v>
      </c>
      <c r="N280" s="85">
        <v>4.0816326530000002E-2</v>
      </c>
    </row>
    <row r="281" spans="1:14" s="48" customFormat="1">
      <c r="A281" s="84" t="s">
        <v>391</v>
      </c>
      <c r="B281" s="82" t="s">
        <v>396</v>
      </c>
      <c r="C281" s="82" t="s">
        <v>397</v>
      </c>
      <c r="D281" s="83">
        <v>74</v>
      </c>
      <c r="E281" s="83">
        <v>28</v>
      </c>
      <c r="F281" s="61">
        <v>0.37837837837799998</v>
      </c>
      <c r="G281" s="83">
        <v>27</v>
      </c>
      <c r="H281" s="61">
        <v>0.36486486486399999</v>
      </c>
      <c r="I281" s="83">
        <v>38</v>
      </c>
      <c r="J281" s="61">
        <v>0.51351351351300001</v>
      </c>
      <c r="K281" s="83">
        <v>10</v>
      </c>
      <c r="L281" s="61">
        <v>0.135135135135</v>
      </c>
      <c r="M281" s="83">
        <v>1</v>
      </c>
      <c r="N281" s="85">
        <v>1.3513513513E-2</v>
      </c>
    </row>
    <row r="282" spans="1:14" s="48" customFormat="1">
      <c r="A282" s="84" t="s">
        <v>391</v>
      </c>
      <c r="B282" s="82" t="s">
        <v>400</v>
      </c>
      <c r="C282" s="82" t="s">
        <v>401</v>
      </c>
      <c r="D282" s="83">
        <v>290</v>
      </c>
      <c r="E282" s="83">
        <v>191</v>
      </c>
      <c r="F282" s="61">
        <v>0.65862068965499998</v>
      </c>
      <c r="G282" s="83">
        <v>183</v>
      </c>
      <c r="H282" s="61">
        <v>0.631034482758</v>
      </c>
      <c r="I282" s="83">
        <v>199</v>
      </c>
      <c r="J282" s="61">
        <v>0.68620689655099998</v>
      </c>
      <c r="K282" s="83">
        <v>8</v>
      </c>
      <c r="L282" s="61">
        <v>2.7586206895999998E-2</v>
      </c>
      <c r="M282" s="83">
        <v>8</v>
      </c>
      <c r="N282" s="85">
        <v>2.7586206895999998E-2</v>
      </c>
    </row>
    <row r="283" spans="1:14" s="48" customFormat="1">
      <c r="A283" s="84" t="s">
        <v>391</v>
      </c>
      <c r="B283" s="82" t="s">
        <v>404</v>
      </c>
      <c r="C283" s="82" t="s">
        <v>405</v>
      </c>
      <c r="D283" s="83">
        <v>210</v>
      </c>
      <c r="E283" s="83">
        <v>139</v>
      </c>
      <c r="F283" s="61">
        <v>0.66190476190400005</v>
      </c>
      <c r="G283" s="83">
        <v>129</v>
      </c>
      <c r="H283" s="61">
        <v>0.61428571428500001</v>
      </c>
      <c r="I283" s="83">
        <v>141</v>
      </c>
      <c r="J283" s="61">
        <v>0.67142857142800005</v>
      </c>
      <c r="K283" s="83">
        <v>2</v>
      </c>
      <c r="L283" s="61">
        <v>9.5238095230000003E-3</v>
      </c>
      <c r="M283" s="83">
        <v>10</v>
      </c>
      <c r="N283" s="85">
        <v>4.7619047619000002E-2</v>
      </c>
    </row>
    <row r="284" spans="1:14" s="48" customFormat="1">
      <c r="A284" s="84" t="s">
        <v>391</v>
      </c>
      <c r="B284" s="82" t="s">
        <v>408</v>
      </c>
      <c r="C284" s="82" t="s">
        <v>409</v>
      </c>
      <c r="D284" s="83">
        <v>257</v>
      </c>
      <c r="E284" s="83">
        <v>153</v>
      </c>
      <c r="F284" s="61">
        <v>0.59533073929900004</v>
      </c>
      <c r="G284" s="83">
        <v>138</v>
      </c>
      <c r="H284" s="61">
        <v>0.53696498054399999</v>
      </c>
      <c r="I284" s="83">
        <v>156</v>
      </c>
      <c r="J284" s="61">
        <v>0.60700389104999997</v>
      </c>
      <c r="K284" s="83">
        <v>3</v>
      </c>
      <c r="L284" s="61">
        <v>1.1673151749999999E-2</v>
      </c>
      <c r="M284" s="83">
        <v>15</v>
      </c>
      <c r="N284" s="85">
        <v>5.8365758753999998E-2</v>
      </c>
    </row>
    <row r="285" spans="1:14" s="48" customFormat="1">
      <c r="A285" s="84" t="s">
        <v>391</v>
      </c>
      <c r="B285" s="82" t="s">
        <v>412</v>
      </c>
      <c r="C285" s="82" t="s">
        <v>413</v>
      </c>
      <c r="D285" s="83">
        <v>314</v>
      </c>
      <c r="E285" s="83">
        <v>221</v>
      </c>
      <c r="F285" s="61">
        <v>0.70382165605000002</v>
      </c>
      <c r="G285" s="83">
        <v>217</v>
      </c>
      <c r="H285" s="61">
        <v>0.69108280254700005</v>
      </c>
      <c r="I285" s="83">
        <v>227</v>
      </c>
      <c r="J285" s="61">
        <v>0.72292993630500002</v>
      </c>
      <c r="K285" s="83">
        <v>6</v>
      </c>
      <c r="L285" s="61">
        <v>1.9108280254E-2</v>
      </c>
      <c r="M285" s="83">
        <v>4</v>
      </c>
      <c r="N285" s="85">
        <v>1.2738853503000001E-2</v>
      </c>
    </row>
    <row r="286" spans="1:14" s="48" customFormat="1">
      <c r="A286" s="84" t="s">
        <v>391</v>
      </c>
      <c r="B286" s="82" t="s">
        <v>416</v>
      </c>
      <c r="C286" s="82" t="s">
        <v>417</v>
      </c>
      <c r="D286" s="83">
        <v>290</v>
      </c>
      <c r="E286" s="83">
        <v>186</v>
      </c>
      <c r="F286" s="61">
        <v>0.64137931034399998</v>
      </c>
      <c r="G286" s="83">
        <v>175</v>
      </c>
      <c r="H286" s="61">
        <v>0.60344827586200001</v>
      </c>
      <c r="I286" s="83">
        <v>201</v>
      </c>
      <c r="J286" s="61">
        <v>0.69310344827500003</v>
      </c>
      <c r="K286" s="83">
        <v>15</v>
      </c>
      <c r="L286" s="61">
        <v>5.1724137931000003E-2</v>
      </c>
      <c r="M286" s="83">
        <v>11</v>
      </c>
      <c r="N286" s="85">
        <v>3.7931034481999998E-2</v>
      </c>
    </row>
    <row r="287" spans="1:14" s="48" customFormat="1">
      <c r="A287" s="84" t="s">
        <v>391</v>
      </c>
      <c r="B287" s="82" t="s">
        <v>420</v>
      </c>
      <c r="C287" s="82" t="s">
        <v>2331</v>
      </c>
      <c r="D287" s="83">
        <v>544</v>
      </c>
      <c r="E287" s="83">
        <v>420</v>
      </c>
      <c r="F287" s="61">
        <v>0.77205882352900002</v>
      </c>
      <c r="G287" s="83">
        <v>386</v>
      </c>
      <c r="H287" s="61">
        <v>0.70955882352900002</v>
      </c>
      <c r="I287" s="83">
        <v>441</v>
      </c>
      <c r="J287" s="61">
        <v>0.81066176470499995</v>
      </c>
      <c r="K287" s="83">
        <v>21</v>
      </c>
      <c r="L287" s="61">
        <v>3.8602941176000001E-2</v>
      </c>
      <c r="M287" s="83">
        <v>34</v>
      </c>
      <c r="N287" s="85">
        <v>6.25E-2</v>
      </c>
    </row>
    <row r="288" spans="1:14" s="48" customFormat="1">
      <c r="A288" s="84" t="s">
        <v>391</v>
      </c>
      <c r="B288" s="82" t="s">
        <v>438</v>
      </c>
      <c r="C288" s="82" t="s">
        <v>439</v>
      </c>
      <c r="D288" s="83">
        <v>256</v>
      </c>
      <c r="E288" s="83">
        <v>202</v>
      </c>
      <c r="F288" s="61">
        <v>0.7890625</v>
      </c>
      <c r="G288" s="83">
        <v>181</v>
      </c>
      <c r="H288" s="61">
        <v>0.70703125</v>
      </c>
      <c r="I288" s="83">
        <v>203</v>
      </c>
      <c r="J288" s="61">
        <v>0.79296875</v>
      </c>
      <c r="K288" s="83">
        <v>1</v>
      </c>
      <c r="L288" s="61">
        <v>3.90625E-3</v>
      </c>
      <c r="M288" s="83">
        <v>21</v>
      </c>
      <c r="N288" s="85">
        <v>8.203125E-2</v>
      </c>
    </row>
    <row r="289" spans="1:14" s="48" customFormat="1">
      <c r="A289" s="84" t="s">
        <v>391</v>
      </c>
      <c r="B289" s="82" t="s">
        <v>442</v>
      </c>
      <c r="C289" s="82" t="s">
        <v>443</v>
      </c>
      <c r="D289" s="83">
        <v>662</v>
      </c>
      <c r="E289" s="83">
        <v>440</v>
      </c>
      <c r="F289" s="61">
        <v>0.66465256797500005</v>
      </c>
      <c r="G289" s="83">
        <v>401</v>
      </c>
      <c r="H289" s="61">
        <v>0.605740181268</v>
      </c>
      <c r="I289" s="83">
        <v>446</v>
      </c>
      <c r="J289" s="61">
        <v>0.673716012084</v>
      </c>
      <c r="K289" s="83">
        <v>6</v>
      </c>
      <c r="L289" s="61">
        <v>9.0634441079999999E-3</v>
      </c>
      <c r="M289" s="83">
        <v>39</v>
      </c>
      <c r="N289" s="85">
        <v>5.8912386705999999E-2</v>
      </c>
    </row>
    <row r="290" spans="1:14" s="48" customFormat="1">
      <c r="A290" s="84" t="s">
        <v>391</v>
      </c>
      <c r="B290" s="82" t="s">
        <v>448</v>
      </c>
      <c r="C290" s="82" t="s">
        <v>449</v>
      </c>
      <c r="D290" s="83">
        <v>190</v>
      </c>
      <c r="E290" s="83">
        <v>160</v>
      </c>
      <c r="F290" s="61">
        <v>0.84210526315699996</v>
      </c>
      <c r="G290" s="83">
        <v>158</v>
      </c>
      <c r="H290" s="61">
        <v>0.83157894736799998</v>
      </c>
      <c r="I290" s="83">
        <v>164</v>
      </c>
      <c r="J290" s="61">
        <v>0.86315789473600002</v>
      </c>
      <c r="K290" s="83">
        <v>4</v>
      </c>
      <c r="L290" s="61">
        <v>2.1052631578000001E-2</v>
      </c>
      <c r="M290" s="83">
        <v>2</v>
      </c>
      <c r="N290" s="85">
        <v>1.0526315789E-2</v>
      </c>
    </row>
    <row r="291" spans="1:14" s="48" customFormat="1">
      <c r="A291" s="84" t="s">
        <v>391</v>
      </c>
      <c r="B291" s="82" t="s">
        <v>452</v>
      </c>
      <c r="C291" s="82" t="s">
        <v>453</v>
      </c>
      <c r="D291" s="83">
        <v>430</v>
      </c>
      <c r="E291" s="83">
        <v>330</v>
      </c>
      <c r="F291" s="61">
        <v>0.76744186046499996</v>
      </c>
      <c r="G291" s="83">
        <v>320</v>
      </c>
      <c r="H291" s="61">
        <v>0.74418604651099995</v>
      </c>
      <c r="I291" s="83">
        <v>332</v>
      </c>
      <c r="J291" s="61">
        <v>0.77209302325499996</v>
      </c>
      <c r="K291" s="83">
        <v>2</v>
      </c>
      <c r="L291" s="61">
        <v>4.6511627899999998E-3</v>
      </c>
      <c r="M291" s="83">
        <v>10</v>
      </c>
      <c r="N291" s="85">
        <v>2.3255813952999999E-2</v>
      </c>
    </row>
    <row r="292" spans="1:14" s="48" customFormat="1">
      <c r="A292" s="84" t="s">
        <v>391</v>
      </c>
      <c r="B292" s="82" t="s">
        <v>456</v>
      </c>
      <c r="C292" s="82" t="s">
        <v>457</v>
      </c>
      <c r="D292" s="83">
        <v>434</v>
      </c>
      <c r="E292" s="83">
        <v>311</v>
      </c>
      <c r="F292" s="61">
        <v>0.71658986175100003</v>
      </c>
      <c r="G292" s="83">
        <v>295</v>
      </c>
      <c r="H292" s="61">
        <v>0.67972350230400003</v>
      </c>
      <c r="I292" s="83">
        <v>319</v>
      </c>
      <c r="J292" s="61">
        <v>0.73502304147399999</v>
      </c>
      <c r="K292" s="83">
        <v>8</v>
      </c>
      <c r="L292" s="61">
        <v>1.8433179723000001E-2</v>
      </c>
      <c r="M292" s="83">
        <v>16</v>
      </c>
      <c r="N292" s="85">
        <v>3.6866359447000001E-2</v>
      </c>
    </row>
    <row r="293" spans="1:14" s="48" customFormat="1">
      <c r="A293" s="84" t="s">
        <v>391</v>
      </c>
      <c r="B293" s="82" t="s">
        <v>460</v>
      </c>
      <c r="C293" s="82" t="s">
        <v>461</v>
      </c>
      <c r="D293" s="83">
        <v>154</v>
      </c>
      <c r="E293" s="83">
        <v>94</v>
      </c>
      <c r="F293" s="61">
        <v>0.61038961038899997</v>
      </c>
      <c r="G293" s="83">
        <v>82</v>
      </c>
      <c r="H293" s="61">
        <v>0.53246753246699996</v>
      </c>
      <c r="I293" s="83">
        <v>110</v>
      </c>
      <c r="J293" s="61">
        <v>0.71428571428499998</v>
      </c>
      <c r="K293" s="83">
        <v>16</v>
      </c>
      <c r="L293" s="61">
        <v>0.103896103896</v>
      </c>
      <c r="M293" s="83">
        <v>12</v>
      </c>
      <c r="N293" s="85">
        <v>7.7922077921999996E-2</v>
      </c>
    </row>
    <row r="294" spans="1:14" s="48" customFormat="1">
      <c r="A294" s="84" t="s">
        <v>391</v>
      </c>
      <c r="B294" s="82" t="s">
        <v>464</v>
      </c>
      <c r="C294" s="82" t="s">
        <v>465</v>
      </c>
      <c r="D294" s="83">
        <v>270</v>
      </c>
      <c r="E294" s="83">
        <v>147</v>
      </c>
      <c r="F294" s="61">
        <v>0.54444444444399998</v>
      </c>
      <c r="G294" s="83">
        <v>137</v>
      </c>
      <c r="H294" s="61">
        <v>0.50740740740699997</v>
      </c>
      <c r="I294" s="83">
        <v>153</v>
      </c>
      <c r="J294" s="61">
        <v>0.56666666666599996</v>
      </c>
      <c r="K294" s="83">
        <v>6</v>
      </c>
      <c r="L294" s="61">
        <v>2.2222222222000002E-2</v>
      </c>
      <c r="M294" s="83">
        <v>10</v>
      </c>
      <c r="N294" s="85">
        <v>3.7037037037000002E-2</v>
      </c>
    </row>
    <row r="295" spans="1:14" s="48" customFormat="1">
      <c r="A295" s="84" t="s">
        <v>391</v>
      </c>
      <c r="B295" s="82" t="s">
        <v>468</v>
      </c>
      <c r="C295" s="82" t="s">
        <v>469</v>
      </c>
      <c r="D295" s="83">
        <v>356</v>
      </c>
      <c r="E295" s="83">
        <v>265</v>
      </c>
      <c r="F295" s="61">
        <v>0.74438202247100005</v>
      </c>
      <c r="G295" s="83">
        <v>260</v>
      </c>
      <c r="H295" s="61">
        <v>0.73033707865099995</v>
      </c>
      <c r="I295" s="83">
        <v>275</v>
      </c>
      <c r="J295" s="61">
        <v>0.772471910112</v>
      </c>
      <c r="K295" s="83">
        <v>10</v>
      </c>
      <c r="L295" s="61">
        <v>2.8089887639999998E-2</v>
      </c>
      <c r="M295" s="83">
        <v>5</v>
      </c>
      <c r="N295" s="85">
        <v>1.4044943819999999E-2</v>
      </c>
    </row>
    <row r="296" spans="1:14" s="48" customFormat="1">
      <c r="A296" s="84" t="s">
        <v>472</v>
      </c>
      <c r="B296" s="82" t="s">
        <v>473</v>
      </c>
      <c r="C296" s="82" t="s">
        <v>474</v>
      </c>
      <c r="D296" s="83">
        <v>140</v>
      </c>
      <c r="E296" s="83">
        <v>104</v>
      </c>
      <c r="F296" s="61">
        <v>0.742857142857</v>
      </c>
      <c r="G296" s="83">
        <v>104</v>
      </c>
      <c r="H296" s="61">
        <v>0.742857142857</v>
      </c>
      <c r="I296" s="83">
        <v>106</v>
      </c>
      <c r="J296" s="61">
        <v>0.75714285714200003</v>
      </c>
      <c r="K296" s="83">
        <v>2</v>
      </c>
      <c r="L296" s="61">
        <v>1.4285714285000001E-2</v>
      </c>
      <c r="M296" s="83">
        <v>0</v>
      </c>
      <c r="N296" s="85">
        <v>0</v>
      </c>
    </row>
    <row r="297" spans="1:14" s="48" customFormat="1">
      <c r="A297" s="84" t="s">
        <v>472</v>
      </c>
      <c r="B297" s="82" t="s">
        <v>477</v>
      </c>
      <c r="C297" s="82" t="s">
        <v>2593</v>
      </c>
      <c r="D297" s="83">
        <v>105</v>
      </c>
      <c r="E297" s="83">
        <v>75</v>
      </c>
      <c r="F297" s="61">
        <v>0.71428571428499998</v>
      </c>
      <c r="G297" s="83">
        <v>70</v>
      </c>
      <c r="H297" s="61">
        <v>0.66666666666600005</v>
      </c>
      <c r="I297" s="83">
        <v>84</v>
      </c>
      <c r="J297" s="61">
        <v>0.8</v>
      </c>
      <c r="K297" s="83">
        <v>9</v>
      </c>
      <c r="L297" s="61">
        <v>8.5714285713999999E-2</v>
      </c>
      <c r="M297" s="83">
        <v>5</v>
      </c>
      <c r="N297" s="85">
        <v>4.7619047619000002E-2</v>
      </c>
    </row>
    <row r="298" spans="1:14" s="48" customFormat="1">
      <c r="A298" s="84" t="s">
        <v>472</v>
      </c>
      <c r="B298" s="82" t="s">
        <v>483</v>
      </c>
      <c r="C298" s="82" t="s">
        <v>484</v>
      </c>
      <c r="D298" s="83">
        <v>137</v>
      </c>
      <c r="E298" s="83">
        <v>97</v>
      </c>
      <c r="F298" s="61">
        <v>0.70802919708000001</v>
      </c>
      <c r="G298" s="83">
        <v>92</v>
      </c>
      <c r="H298" s="61">
        <v>0.67153284671500002</v>
      </c>
      <c r="I298" s="83">
        <v>102</v>
      </c>
      <c r="J298" s="61">
        <v>0.74452554744499999</v>
      </c>
      <c r="K298" s="83">
        <v>5</v>
      </c>
      <c r="L298" s="61">
        <v>3.6496350364000001E-2</v>
      </c>
      <c r="M298" s="83">
        <v>5</v>
      </c>
      <c r="N298" s="85">
        <v>3.6496350364000001E-2</v>
      </c>
    </row>
    <row r="299" spans="1:14" s="48" customFormat="1">
      <c r="A299" s="84" t="s">
        <v>472</v>
      </c>
      <c r="B299" s="82" t="s">
        <v>487</v>
      </c>
      <c r="C299" s="82" t="s">
        <v>488</v>
      </c>
      <c r="D299" s="83">
        <v>93</v>
      </c>
      <c r="E299" s="83">
        <v>81</v>
      </c>
      <c r="F299" s="61">
        <v>0.87096774193500004</v>
      </c>
      <c r="G299" s="83">
        <v>79</v>
      </c>
      <c r="H299" s="61">
        <v>0.84946236559099997</v>
      </c>
      <c r="I299" s="83">
        <v>84</v>
      </c>
      <c r="J299" s="61">
        <v>0.90322580645100004</v>
      </c>
      <c r="K299" s="83">
        <v>3</v>
      </c>
      <c r="L299" s="61">
        <v>3.2258064516000003E-2</v>
      </c>
      <c r="M299" s="83">
        <v>2</v>
      </c>
      <c r="N299" s="85">
        <v>2.1505376343999998E-2</v>
      </c>
    </row>
    <row r="300" spans="1:14" s="48" customFormat="1">
      <c r="A300" s="84" t="s">
        <v>472</v>
      </c>
      <c r="B300" s="82" t="s">
        <v>491</v>
      </c>
      <c r="C300" s="82" t="s">
        <v>492</v>
      </c>
      <c r="D300" s="83">
        <v>196</v>
      </c>
      <c r="E300" s="83">
        <v>129</v>
      </c>
      <c r="F300" s="61">
        <v>0.658163265306</v>
      </c>
      <c r="G300" s="83">
        <v>120</v>
      </c>
      <c r="H300" s="61">
        <v>0.61224489795899995</v>
      </c>
      <c r="I300" s="83">
        <v>130</v>
      </c>
      <c r="J300" s="61">
        <v>0.66326530612199996</v>
      </c>
      <c r="K300" s="83">
        <v>1</v>
      </c>
      <c r="L300" s="61">
        <v>5.1020408159999997E-3</v>
      </c>
      <c r="M300" s="83">
        <v>9</v>
      </c>
      <c r="N300" s="85">
        <v>4.5918367346000001E-2</v>
      </c>
    </row>
    <row r="301" spans="1:14" s="48" customFormat="1">
      <c r="A301" s="84" t="s">
        <v>472</v>
      </c>
      <c r="B301" s="82" t="s">
        <v>495</v>
      </c>
      <c r="C301" s="82" t="s">
        <v>496</v>
      </c>
      <c r="D301" s="83">
        <v>90</v>
      </c>
      <c r="E301" s="83">
        <v>68</v>
      </c>
      <c r="F301" s="61">
        <v>0.75555555555499998</v>
      </c>
      <c r="G301" s="83">
        <v>61</v>
      </c>
      <c r="H301" s="61">
        <v>0.67777777777699999</v>
      </c>
      <c r="I301" s="83">
        <v>72</v>
      </c>
      <c r="J301" s="61">
        <v>0.8</v>
      </c>
      <c r="K301" s="83">
        <v>4</v>
      </c>
      <c r="L301" s="61">
        <v>4.4444444444000003E-2</v>
      </c>
      <c r="M301" s="83">
        <v>7</v>
      </c>
      <c r="N301" s="85">
        <v>7.7777777776999998E-2</v>
      </c>
    </row>
    <row r="302" spans="1:14" s="48" customFormat="1">
      <c r="A302" s="84" t="s">
        <v>472</v>
      </c>
      <c r="B302" s="82" t="s">
        <v>499</v>
      </c>
      <c r="C302" s="82" t="s">
        <v>500</v>
      </c>
      <c r="D302" s="83">
        <v>56</v>
      </c>
      <c r="E302" s="83">
        <v>40</v>
      </c>
      <c r="F302" s="61">
        <v>0.71428571428499998</v>
      </c>
      <c r="G302" s="83">
        <v>35</v>
      </c>
      <c r="H302" s="61">
        <v>0.625</v>
      </c>
      <c r="I302" s="83">
        <v>46</v>
      </c>
      <c r="J302" s="61">
        <v>0.82142857142799997</v>
      </c>
      <c r="K302" s="83">
        <v>6</v>
      </c>
      <c r="L302" s="61">
        <v>0.107142857142</v>
      </c>
      <c r="M302" s="83">
        <v>5</v>
      </c>
      <c r="N302" s="85">
        <v>8.9285714284999998E-2</v>
      </c>
    </row>
    <row r="303" spans="1:14" s="48" customFormat="1">
      <c r="A303" s="84" t="s">
        <v>472</v>
      </c>
      <c r="B303" s="82" t="s">
        <v>503</v>
      </c>
      <c r="C303" s="82" t="s">
        <v>504</v>
      </c>
      <c r="D303" s="83">
        <v>108</v>
      </c>
      <c r="E303" s="83">
        <v>82</v>
      </c>
      <c r="F303" s="61">
        <v>0.75925925925899995</v>
      </c>
      <c r="G303" s="83">
        <v>74</v>
      </c>
      <c r="H303" s="61">
        <v>0.68518518518500005</v>
      </c>
      <c r="I303" s="83">
        <v>86</v>
      </c>
      <c r="J303" s="61">
        <v>0.79629629629599996</v>
      </c>
      <c r="K303" s="83">
        <v>4</v>
      </c>
      <c r="L303" s="61">
        <v>3.7037037037000002E-2</v>
      </c>
      <c r="M303" s="83">
        <v>8</v>
      </c>
      <c r="N303" s="85">
        <v>7.4074074074000004E-2</v>
      </c>
    </row>
    <row r="304" spans="1:14" s="48" customFormat="1">
      <c r="A304" s="84" t="s">
        <v>507</v>
      </c>
      <c r="B304" s="82" t="s">
        <v>508</v>
      </c>
      <c r="C304" s="82" t="s">
        <v>509</v>
      </c>
      <c r="D304" s="83">
        <v>122</v>
      </c>
      <c r="E304" s="83">
        <v>88</v>
      </c>
      <c r="F304" s="61">
        <v>0.72131147540899998</v>
      </c>
      <c r="G304" s="83">
        <v>87</v>
      </c>
      <c r="H304" s="61">
        <v>0.71311475409799996</v>
      </c>
      <c r="I304" s="83">
        <v>98</v>
      </c>
      <c r="J304" s="61">
        <v>0.80327868852399997</v>
      </c>
      <c r="K304" s="83">
        <v>10</v>
      </c>
      <c r="L304" s="61">
        <v>8.1967213114000001E-2</v>
      </c>
      <c r="M304" s="83">
        <v>1</v>
      </c>
      <c r="N304" s="85">
        <v>8.1967213110000006E-3</v>
      </c>
    </row>
    <row r="305" spans="1:14" s="48" customFormat="1">
      <c r="A305" s="84" t="s">
        <v>507</v>
      </c>
      <c r="B305" s="82" t="s">
        <v>511</v>
      </c>
      <c r="C305" s="82" t="s">
        <v>512</v>
      </c>
      <c r="D305" s="83">
        <v>357</v>
      </c>
      <c r="E305" s="83">
        <v>277</v>
      </c>
      <c r="F305" s="61">
        <v>0.77591036414500003</v>
      </c>
      <c r="G305" s="83">
        <v>257</v>
      </c>
      <c r="H305" s="61">
        <v>0.71988795518199999</v>
      </c>
      <c r="I305" s="83">
        <v>287</v>
      </c>
      <c r="J305" s="61">
        <v>0.80392156862700004</v>
      </c>
      <c r="K305" s="83">
        <v>10</v>
      </c>
      <c r="L305" s="61">
        <v>2.8011204481000002E-2</v>
      </c>
      <c r="M305" s="83">
        <v>20</v>
      </c>
      <c r="N305" s="85">
        <v>5.6022408963000002E-2</v>
      </c>
    </row>
    <row r="306" spans="1:14" s="48" customFormat="1">
      <c r="A306" s="84" t="s">
        <v>507</v>
      </c>
      <c r="B306" s="82" t="s">
        <v>515</v>
      </c>
      <c r="C306" s="82" t="s">
        <v>516</v>
      </c>
      <c r="D306" s="83">
        <v>186</v>
      </c>
      <c r="E306" s="83">
        <v>141</v>
      </c>
      <c r="F306" s="61">
        <v>0.75806451612900005</v>
      </c>
      <c r="G306" s="83">
        <v>139</v>
      </c>
      <c r="H306" s="61">
        <v>0.74731182795600004</v>
      </c>
      <c r="I306" s="83">
        <v>141</v>
      </c>
      <c r="J306" s="61">
        <v>0.75806451612900005</v>
      </c>
      <c r="K306" s="83">
        <v>0</v>
      </c>
      <c r="L306" s="61">
        <v>0</v>
      </c>
      <c r="M306" s="83">
        <v>2</v>
      </c>
      <c r="N306" s="85">
        <v>1.0752688171999999E-2</v>
      </c>
    </row>
    <row r="307" spans="1:14" s="48" customFormat="1">
      <c r="A307" s="84" t="s">
        <v>507</v>
      </c>
      <c r="B307" s="82" t="s">
        <v>519</v>
      </c>
      <c r="C307" s="82" t="s">
        <v>520</v>
      </c>
      <c r="D307" s="83">
        <v>217</v>
      </c>
      <c r="E307" s="83">
        <v>125</v>
      </c>
      <c r="F307" s="61">
        <v>0.57603686635899998</v>
      </c>
      <c r="G307" s="83">
        <v>104</v>
      </c>
      <c r="H307" s="61">
        <v>0.47926267281099999</v>
      </c>
      <c r="I307" s="83">
        <v>134</v>
      </c>
      <c r="J307" s="61">
        <v>0.617511520737</v>
      </c>
      <c r="K307" s="83">
        <v>9</v>
      </c>
      <c r="L307" s="61">
        <v>4.1474654377E-2</v>
      </c>
      <c r="M307" s="83">
        <v>21</v>
      </c>
      <c r="N307" s="85">
        <v>9.6774193548000001E-2</v>
      </c>
    </row>
    <row r="308" spans="1:14" s="48" customFormat="1">
      <c r="A308" s="84" t="s">
        <v>507</v>
      </c>
      <c r="B308" s="82" t="s">
        <v>523</v>
      </c>
      <c r="C308" s="82" t="s">
        <v>524</v>
      </c>
      <c r="D308" s="83">
        <v>205</v>
      </c>
      <c r="E308" s="83">
        <v>151</v>
      </c>
      <c r="F308" s="61">
        <v>0.73658536585300005</v>
      </c>
      <c r="G308" s="83">
        <v>123</v>
      </c>
      <c r="H308" s="61">
        <v>0.6</v>
      </c>
      <c r="I308" s="83">
        <v>156</v>
      </c>
      <c r="J308" s="61">
        <v>0.76097560975599998</v>
      </c>
      <c r="K308" s="83">
        <v>5</v>
      </c>
      <c r="L308" s="61">
        <v>2.4390243902000001E-2</v>
      </c>
      <c r="M308" s="83">
        <v>28</v>
      </c>
      <c r="N308" s="85">
        <v>0.13658536585299999</v>
      </c>
    </row>
    <row r="309" spans="1:14" s="48" customFormat="1">
      <c r="A309" s="84" t="s">
        <v>507</v>
      </c>
      <c r="B309" s="82" t="s">
        <v>527</v>
      </c>
      <c r="C309" s="82" t="s">
        <v>528</v>
      </c>
      <c r="D309" s="83">
        <v>222</v>
      </c>
      <c r="E309" s="83">
        <v>155</v>
      </c>
      <c r="F309" s="61">
        <v>0.698198198198</v>
      </c>
      <c r="G309" s="83">
        <v>147</v>
      </c>
      <c r="H309" s="61">
        <v>0.66216216216199997</v>
      </c>
      <c r="I309" s="83">
        <v>156</v>
      </c>
      <c r="J309" s="61">
        <v>0.70270270270199997</v>
      </c>
      <c r="K309" s="83">
        <v>1</v>
      </c>
      <c r="L309" s="61">
        <v>4.504504504E-3</v>
      </c>
      <c r="M309" s="83">
        <v>8</v>
      </c>
      <c r="N309" s="85">
        <v>3.6036036036000002E-2</v>
      </c>
    </row>
    <row r="310" spans="1:14" s="48" customFormat="1">
      <c r="A310" s="84" t="s">
        <v>531</v>
      </c>
      <c r="B310" s="82" t="s">
        <v>532</v>
      </c>
      <c r="C310" s="82" t="s">
        <v>533</v>
      </c>
      <c r="D310" s="83">
        <v>1059</v>
      </c>
      <c r="E310" s="83">
        <v>652</v>
      </c>
      <c r="F310" s="61">
        <v>0.61567516524999999</v>
      </c>
      <c r="G310" s="83">
        <v>641</v>
      </c>
      <c r="H310" s="61">
        <v>0.60528800755400003</v>
      </c>
      <c r="I310" s="83">
        <v>662</v>
      </c>
      <c r="J310" s="61">
        <v>0.62511803588199999</v>
      </c>
      <c r="K310" s="83">
        <v>10</v>
      </c>
      <c r="L310" s="61">
        <v>9.442870632E-3</v>
      </c>
      <c r="M310" s="83">
        <v>11</v>
      </c>
      <c r="N310" s="85">
        <v>1.0387157695E-2</v>
      </c>
    </row>
    <row r="311" spans="1:14" s="48" customFormat="1">
      <c r="A311" s="84" t="s">
        <v>531</v>
      </c>
      <c r="B311" s="82" t="s">
        <v>538</v>
      </c>
      <c r="C311" s="82" t="s">
        <v>539</v>
      </c>
      <c r="D311" s="83">
        <v>120</v>
      </c>
      <c r="E311" s="83">
        <v>91</v>
      </c>
      <c r="F311" s="61">
        <v>0.75833333333300001</v>
      </c>
      <c r="G311" s="83">
        <v>89</v>
      </c>
      <c r="H311" s="61">
        <v>0.74166666666600001</v>
      </c>
      <c r="I311" s="83">
        <v>93</v>
      </c>
      <c r="J311" s="61">
        <v>0.77500000000000002</v>
      </c>
      <c r="K311" s="83">
        <v>2</v>
      </c>
      <c r="L311" s="61">
        <v>1.6666666665999998E-2</v>
      </c>
      <c r="M311" s="83">
        <v>2</v>
      </c>
      <c r="N311" s="85">
        <v>1.6666666665999998E-2</v>
      </c>
    </row>
    <row r="312" spans="1:14" s="48" customFormat="1">
      <c r="A312" s="84" t="s">
        <v>531</v>
      </c>
      <c r="B312" s="82" t="s">
        <v>542</v>
      </c>
      <c r="C312" s="82" t="s">
        <v>543</v>
      </c>
      <c r="D312" s="83">
        <v>667</v>
      </c>
      <c r="E312" s="83">
        <v>502</v>
      </c>
      <c r="F312" s="61">
        <v>0.75262368815500003</v>
      </c>
      <c r="G312" s="83">
        <v>500</v>
      </c>
      <c r="H312" s="61">
        <v>0.74962518740600004</v>
      </c>
      <c r="I312" s="83">
        <v>520</v>
      </c>
      <c r="J312" s="61">
        <v>0.77961019490200001</v>
      </c>
      <c r="K312" s="83">
        <v>18</v>
      </c>
      <c r="L312" s="61">
        <v>2.6986506745999998E-2</v>
      </c>
      <c r="M312" s="83">
        <v>2</v>
      </c>
      <c r="N312" s="85">
        <v>2.9985007489999999E-3</v>
      </c>
    </row>
    <row r="313" spans="1:14" s="48" customFormat="1">
      <c r="A313" s="84" t="s">
        <v>531</v>
      </c>
      <c r="B313" s="82" t="s">
        <v>546</v>
      </c>
      <c r="C313" s="82" t="s">
        <v>547</v>
      </c>
      <c r="D313" s="83">
        <v>159</v>
      </c>
      <c r="E313" s="83">
        <v>128</v>
      </c>
      <c r="F313" s="61">
        <v>0.80503144654000003</v>
      </c>
      <c r="G313" s="83">
        <v>126</v>
      </c>
      <c r="H313" s="61">
        <v>0.79245283018799995</v>
      </c>
      <c r="I313" s="83">
        <v>130</v>
      </c>
      <c r="J313" s="61">
        <v>0.81761006289299998</v>
      </c>
      <c r="K313" s="83">
        <v>2</v>
      </c>
      <c r="L313" s="61">
        <v>1.2578616351999999E-2</v>
      </c>
      <c r="M313" s="83">
        <v>2</v>
      </c>
      <c r="N313" s="85">
        <v>1.2578616351999999E-2</v>
      </c>
    </row>
    <row r="314" spans="1:14" s="48" customFormat="1">
      <c r="A314" s="84" t="s">
        <v>531</v>
      </c>
      <c r="B314" s="82" t="s">
        <v>550</v>
      </c>
      <c r="C314" s="82" t="s">
        <v>551</v>
      </c>
      <c r="D314" s="83">
        <v>174</v>
      </c>
      <c r="E314" s="83">
        <v>143</v>
      </c>
      <c r="F314" s="61">
        <v>0.821839080459</v>
      </c>
      <c r="G314" s="83">
        <v>134</v>
      </c>
      <c r="H314" s="61">
        <v>0.77011494252799995</v>
      </c>
      <c r="I314" s="83">
        <v>145</v>
      </c>
      <c r="J314" s="61">
        <v>0.83333333333299997</v>
      </c>
      <c r="K314" s="83">
        <v>2</v>
      </c>
      <c r="L314" s="61">
        <v>1.1494252873E-2</v>
      </c>
      <c r="M314" s="83">
        <v>9</v>
      </c>
      <c r="N314" s="85">
        <v>5.1724137931000003E-2</v>
      </c>
    </row>
    <row r="315" spans="1:14" s="48" customFormat="1">
      <c r="A315" s="84" t="s">
        <v>531</v>
      </c>
      <c r="B315" s="82" t="s">
        <v>554</v>
      </c>
      <c r="C315" s="82" t="s">
        <v>555</v>
      </c>
      <c r="D315" s="83">
        <v>777</v>
      </c>
      <c r="E315" s="83">
        <v>664</v>
      </c>
      <c r="F315" s="61">
        <v>0.85456885456800002</v>
      </c>
      <c r="G315" s="83">
        <v>663</v>
      </c>
      <c r="H315" s="61">
        <v>0.85328185328100004</v>
      </c>
      <c r="I315" s="83">
        <v>676</v>
      </c>
      <c r="J315" s="61">
        <v>0.87001287001200001</v>
      </c>
      <c r="K315" s="83">
        <v>12</v>
      </c>
      <c r="L315" s="61">
        <v>1.5444015444E-2</v>
      </c>
      <c r="M315" s="83">
        <v>1</v>
      </c>
      <c r="N315" s="85">
        <v>1.287001287E-3</v>
      </c>
    </row>
    <row r="316" spans="1:14" s="48" customFormat="1">
      <c r="A316" s="84" t="s">
        <v>531</v>
      </c>
      <c r="B316" s="82" t="s">
        <v>561</v>
      </c>
      <c r="C316" s="82" t="s">
        <v>562</v>
      </c>
      <c r="D316" s="83">
        <v>129</v>
      </c>
      <c r="E316" s="83">
        <v>100</v>
      </c>
      <c r="F316" s="61">
        <v>0.77519379844900005</v>
      </c>
      <c r="G316" s="83">
        <v>98</v>
      </c>
      <c r="H316" s="61">
        <v>0.75968992248</v>
      </c>
      <c r="I316" s="83">
        <v>100</v>
      </c>
      <c r="J316" s="61">
        <v>0.77519379844900005</v>
      </c>
      <c r="K316" s="83">
        <v>0</v>
      </c>
      <c r="L316" s="61">
        <v>0</v>
      </c>
      <c r="M316" s="83">
        <v>2</v>
      </c>
      <c r="N316" s="85">
        <v>1.5503875968E-2</v>
      </c>
    </row>
    <row r="317" spans="1:14" s="48" customFormat="1">
      <c r="A317" s="84" t="s">
        <v>531</v>
      </c>
      <c r="B317" s="82" t="s">
        <v>565</v>
      </c>
      <c r="C317" s="82" t="s">
        <v>566</v>
      </c>
      <c r="D317" s="83">
        <v>244</v>
      </c>
      <c r="E317" s="83">
        <v>211</v>
      </c>
      <c r="F317" s="61">
        <v>0.86475409835999995</v>
      </c>
      <c r="G317" s="83">
        <v>209</v>
      </c>
      <c r="H317" s="61">
        <v>0.85655737704900003</v>
      </c>
      <c r="I317" s="83">
        <v>214</v>
      </c>
      <c r="J317" s="61">
        <v>0.87704918032699997</v>
      </c>
      <c r="K317" s="83">
        <v>3</v>
      </c>
      <c r="L317" s="61">
        <v>1.2295081967E-2</v>
      </c>
      <c r="M317" s="83">
        <v>2</v>
      </c>
      <c r="N317" s="85">
        <v>8.1967213110000006E-3</v>
      </c>
    </row>
    <row r="318" spans="1:14" s="48" customFormat="1">
      <c r="A318" s="84" t="s">
        <v>531</v>
      </c>
      <c r="B318" s="82" t="s">
        <v>569</v>
      </c>
      <c r="C318" s="82" t="s">
        <v>570</v>
      </c>
      <c r="D318" s="83">
        <v>361</v>
      </c>
      <c r="E318" s="83">
        <v>246</v>
      </c>
      <c r="F318" s="61">
        <v>0.68144044321300001</v>
      </c>
      <c r="G318" s="83">
        <v>246</v>
      </c>
      <c r="H318" s="61">
        <v>0.68144044321300001</v>
      </c>
      <c r="I318" s="83">
        <v>257</v>
      </c>
      <c r="J318" s="61">
        <v>0.71191135734</v>
      </c>
      <c r="K318" s="83">
        <v>11</v>
      </c>
      <c r="L318" s="61">
        <v>3.0470914126999999E-2</v>
      </c>
      <c r="M318" s="83">
        <v>0</v>
      </c>
      <c r="N318" s="85">
        <v>0</v>
      </c>
    </row>
    <row r="319" spans="1:14" s="48" customFormat="1">
      <c r="A319" s="84" t="s">
        <v>573</v>
      </c>
      <c r="B319" s="82" t="s">
        <v>574</v>
      </c>
      <c r="C319" s="82" t="s">
        <v>575</v>
      </c>
      <c r="D319" s="83">
        <v>240</v>
      </c>
      <c r="E319" s="83">
        <v>202</v>
      </c>
      <c r="F319" s="61">
        <v>0.84166666666599999</v>
      </c>
      <c r="G319" s="83">
        <v>195</v>
      </c>
      <c r="H319" s="61">
        <v>0.8125</v>
      </c>
      <c r="I319" s="83">
        <v>203</v>
      </c>
      <c r="J319" s="61">
        <v>0.84583333333300004</v>
      </c>
      <c r="K319" s="83">
        <v>1</v>
      </c>
      <c r="L319" s="61">
        <v>4.1666666660000002E-3</v>
      </c>
      <c r="M319" s="83">
        <v>7</v>
      </c>
      <c r="N319" s="85">
        <v>2.9166666665999999E-2</v>
      </c>
    </row>
    <row r="320" spans="1:14" s="48" customFormat="1">
      <c r="A320" s="84" t="s">
        <v>573</v>
      </c>
      <c r="B320" s="82" t="s">
        <v>578</v>
      </c>
      <c r="C320" s="82" t="s">
        <v>579</v>
      </c>
      <c r="D320" s="83">
        <v>209</v>
      </c>
      <c r="E320" s="83">
        <v>176</v>
      </c>
      <c r="F320" s="61">
        <v>0.84210526315699996</v>
      </c>
      <c r="G320" s="83">
        <v>176</v>
      </c>
      <c r="H320" s="61">
        <v>0.84210526315699996</v>
      </c>
      <c r="I320" s="83">
        <v>179</v>
      </c>
      <c r="J320" s="61">
        <v>0.85645933014300002</v>
      </c>
      <c r="K320" s="83">
        <v>3</v>
      </c>
      <c r="L320" s="61">
        <v>1.4354066985E-2</v>
      </c>
      <c r="M320" s="83">
        <v>0</v>
      </c>
      <c r="N320" s="85">
        <v>0</v>
      </c>
    </row>
    <row r="321" spans="1:14" s="48" customFormat="1">
      <c r="A321" s="84" t="s">
        <v>573</v>
      </c>
      <c r="B321" s="82" t="s">
        <v>582</v>
      </c>
      <c r="C321" s="82" t="s">
        <v>583</v>
      </c>
      <c r="D321" s="83">
        <v>166</v>
      </c>
      <c r="E321" s="83">
        <v>110</v>
      </c>
      <c r="F321" s="61">
        <v>0.66265060240899998</v>
      </c>
      <c r="G321" s="83">
        <v>108</v>
      </c>
      <c r="H321" s="61">
        <v>0.65060240963799998</v>
      </c>
      <c r="I321" s="83">
        <v>117</v>
      </c>
      <c r="J321" s="61">
        <v>0.70481927710799996</v>
      </c>
      <c r="K321" s="83">
        <v>7</v>
      </c>
      <c r="L321" s="61">
        <v>4.2168674698000001E-2</v>
      </c>
      <c r="M321" s="83">
        <v>2</v>
      </c>
      <c r="N321" s="85">
        <v>1.2048192770999999E-2</v>
      </c>
    </row>
    <row r="322" spans="1:14" s="48" customFormat="1">
      <c r="A322" s="84" t="s">
        <v>573</v>
      </c>
      <c r="B322" s="82" t="s">
        <v>586</v>
      </c>
      <c r="C322" s="82" t="s">
        <v>587</v>
      </c>
      <c r="D322" s="83">
        <v>145</v>
      </c>
      <c r="E322" s="83">
        <v>106</v>
      </c>
      <c r="F322" s="61">
        <v>0.73103448275799998</v>
      </c>
      <c r="G322" s="83">
        <v>105</v>
      </c>
      <c r="H322" s="61">
        <v>0.72413793103400004</v>
      </c>
      <c r="I322" s="83">
        <v>109</v>
      </c>
      <c r="J322" s="61">
        <v>0.75172413793100001</v>
      </c>
      <c r="K322" s="83">
        <v>3</v>
      </c>
      <c r="L322" s="61">
        <v>2.0689655171999999E-2</v>
      </c>
      <c r="M322" s="83">
        <v>1</v>
      </c>
      <c r="N322" s="85">
        <v>6.8965517239999996E-3</v>
      </c>
    </row>
    <row r="323" spans="1:14" s="48" customFormat="1">
      <c r="A323" s="84" t="s">
        <v>573</v>
      </c>
      <c r="B323" s="82" t="s">
        <v>590</v>
      </c>
      <c r="C323" s="82" t="s">
        <v>591</v>
      </c>
      <c r="D323" s="83">
        <v>803</v>
      </c>
      <c r="E323" s="83">
        <v>529</v>
      </c>
      <c r="F323" s="61">
        <v>0.65877957658700004</v>
      </c>
      <c r="G323" s="83">
        <v>507</v>
      </c>
      <c r="H323" s="61">
        <v>0.63138231631300001</v>
      </c>
      <c r="I323" s="83">
        <v>539</v>
      </c>
      <c r="J323" s="61">
        <v>0.67123287671200005</v>
      </c>
      <c r="K323" s="83">
        <v>10</v>
      </c>
      <c r="L323" s="61">
        <v>1.2453300124E-2</v>
      </c>
      <c r="M323" s="83">
        <v>22</v>
      </c>
      <c r="N323" s="85">
        <v>2.7397260273000001E-2</v>
      </c>
    </row>
    <row r="324" spans="1:14" s="48" customFormat="1">
      <c r="A324" s="84" t="s">
        <v>573</v>
      </c>
      <c r="B324" s="82" t="s">
        <v>594</v>
      </c>
      <c r="C324" s="82" t="s">
        <v>595</v>
      </c>
      <c r="D324" s="83">
        <v>154</v>
      </c>
      <c r="E324" s="83">
        <v>129</v>
      </c>
      <c r="F324" s="61">
        <v>0.83766233766200004</v>
      </c>
      <c r="G324" s="83">
        <v>128</v>
      </c>
      <c r="H324" s="61">
        <v>0.831168831168</v>
      </c>
      <c r="I324" s="83">
        <v>131</v>
      </c>
      <c r="J324" s="61">
        <v>0.85064935064900005</v>
      </c>
      <c r="K324" s="83">
        <v>2</v>
      </c>
      <c r="L324" s="61">
        <v>1.2987012987E-2</v>
      </c>
      <c r="M324" s="83">
        <v>1</v>
      </c>
      <c r="N324" s="85">
        <v>6.4935064929999998E-3</v>
      </c>
    </row>
    <row r="325" spans="1:14" s="48" customFormat="1">
      <c r="A325" s="84" t="s">
        <v>573</v>
      </c>
      <c r="B325" s="82" t="s">
        <v>598</v>
      </c>
      <c r="C325" s="82" t="s">
        <v>599</v>
      </c>
      <c r="D325" s="83">
        <v>78</v>
      </c>
      <c r="E325" s="83">
        <v>63</v>
      </c>
      <c r="F325" s="61">
        <v>0.80769230769199996</v>
      </c>
      <c r="G325" s="83">
        <v>63</v>
      </c>
      <c r="H325" s="61">
        <v>0.80769230769199996</v>
      </c>
      <c r="I325" s="83">
        <v>64</v>
      </c>
      <c r="J325" s="61">
        <v>0.82051282051200003</v>
      </c>
      <c r="K325" s="83">
        <v>1</v>
      </c>
      <c r="L325" s="61">
        <v>1.2820512819999999E-2</v>
      </c>
      <c r="M325" s="83">
        <v>0</v>
      </c>
      <c r="N325" s="85">
        <v>0</v>
      </c>
    </row>
    <row r="326" spans="1:14" s="48" customFormat="1">
      <c r="A326" s="84" t="s">
        <v>573</v>
      </c>
      <c r="B326" s="82" t="s">
        <v>602</v>
      </c>
      <c r="C326" s="82" t="s">
        <v>603</v>
      </c>
      <c r="D326" s="83">
        <v>260</v>
      </c>
      <c r="E326" s="83">
        <v>216</v>
      </c>
      <c r="F326" s="61">
        <v>0.830769230769</v>
      </c>
      <c r="G326" s="83">
        <v>208</v>
      </c>
      <c r="H326" s="61">
        <v>0.8</v>
      </c>
      <c r="I326" s="83">
        <v>223</v>
      </c>
      <c r="J326" s="61">
        <v>0.857692307692</v>
      </c>
      <c r="K326" s="83">
        <v>7</v>
      </c>
      <c r="L326" s="61">
        <v>2.6923076923E-2</v>
      </c>
      <c r="M326" s="83">
        <v>8</v>
      </c>
      <c r="N326" s="85">
        <v>3.0769230769000001E-2</v>
      </c>
    </row>
    <row r="327" spans="1:14" s="48" customFormat="1">
      <c r="A327" s="84" t="s">
        <v>573</v>
      </c>
      <c r="B327" s="82" t="s">
        <v>609</v>
      </c>
      <c r="C327" s="82" t="s">
        <v>610</v>
      </c>
      <c r="D327" s="83">
        <v>530</v>
      </c>
      <c r="E327" s="83">
        <v>0</v>
      </c>
      <c r="F327" s="61">
        <v>0</v>
      </c>
      <c r="G327" s="83">
        <v>0</v>
      </c>
      <c r="H327" s="61">
        <v>0</v>
      </c>
      <c r="I327" s="83">
        <v>0</v>
      </c>
      <c r="J327" s="61">
        <v>0</v>
      </c>
      <c r="K327" s="83">
        <v>0</v>
      </c>
      <c r="L327" s="61">
        <v>0</v>
      </c>
      <c r="M327" s="83">
        <v>0</v>
      </c>
      <c r="N327" s="85">
        <v>0</v>
      </c>
    </row>
    <row r="328" spans="1:14" s="48" customFormat="1">
      <c r="A328" s="84" t="s">
        <v>573</v>
      </c>
      <c r="B328" s="82" t="s">
        <v>617</v>
      </c>
      <c r="C328" s="82" t="s">
        <v>618</v>
      </c>
      <c r="D328" s="83">
        <v>191</v>
      </c>
      <c r="E328" s="83">
        <v>170</v>
      </c>
      <c r="F328" s="61">
        <v>0.89005235601999999</v>
      </c>
      <c r="G328" s="83">
        <v>170</v>
      </c>
      <c r="H328" s="61">
        <v>0.89005235601999999</v>
      </c>
      <c r="I328" s="83">
        <v>171</v>
      </c>
      <c r="J328" s="61">
        <v>0.89528795811499995</v>
      </c>
      <c r="K328" s="83">
        <v>1</v>
      </c>
      <c r="L328" s="61">
        <v>5.2356020940000003E-3</v>
      </c>
      <c r="M328" s="83">
        <v>0</v>
      </c>
      <c r="N328" s="85">
        <v>0</v>
      </c>
    </row>
    <row r="329" spans="1:14" s="48" customFormat="1">
      <c r="A329" s="84" t="s">
        <v>573</v>
      </c>
      <c r="B329" s="82" t="s">
        <v>621</v>
      </c>
      <c r="C329" s="82" t="s">
        <v>622</v>
      </c>
      <c r="D329" s="83">
        <v>326</v>
      </c>
      <c r="E329" s="83">
        <v>259</v>
      </c>
      <c r="F329" s="61">
        <v>0.794478527607</v>
      </c>
      <c r="G329" s="83">
        <v>259</v>
      </c>
      <c r="H329" s="61">
        <v>0.794478527607</v>
      </c>
      <c r="I329" s="83">
        <v>273</v>
      </c>
      <c r="J329" s="61">
        <v>0.83742331288299998</v>
      </c>
      <c r="K329" s="83">
        <v>14</v>
      </c>
      <c r="L329" s="61">
        <v>4.2944785276E-2</v>
      </c>
      <c r="M329" s="83">
        <v>0</v>
      </c>
      <c r="N329" s="85">
        <v>0</v>
      </c>
    </row>
    <row r="330" spans="1:14" s="48" customFormat="1">
      <c r="A330" s="84" t="s">
        <v>625</v>
      </c>
      <c r="B330" s="82" t="s">
        <v>626</v>
      </c>
      <c r="C330" s="82" t="s">
        <v>627</v>
      </c>
      <c r="D330" s="83">
        <v>131</v>
      </c>
      <c r="E330" s="83">
        <v>87</v>
      </c>
      <c r="F330" s="61">
        <v>0.66412213740399995</v>
      </c>
      <c r="G330" s="83">
        <v>87</v>
      </c>
      <c r="H330" s="61">
        <v>0.66412213740399995</v>
      </c>
      <c r="I330" s="83">
        <v>94</v>
      </c>
      <c r="J330" s="61">
        <v>0.71755725190800002</v>
      </c>
      <c r="K330" s="83">
        <v>7</v>
      </c>
      <c r="L330" s="61">
        <v>5.3435114503000002E-2</v>
      </c>
      <c r="M330" s="83">
        <v>0</v>
      </c>
      <c r="N330" s="85">
        <v>0</v>
      </c>
    </row>
    <row r="331" spans="1:14" s="48" customFormat="1">
      <c r="A331" s="84" t="s">
        <v>625</v>
      </c>
      <c r="B331" s="82" t="s">
        <v>630</v>
      </c>
      <c r="C331" s="82" t="s">
        <v>631</v>
      </c>
      <c r="D331" s="83">
        <v>182</v>
      </c>
      <c r="E331" s="83">
        <v>111</v>
      </c>
      <c r="F331" s="61">
        <v>0.60989010989000003</v>
      </c>
      <c r="G331" s="83">
        <v>110</v>
      </c>
      <c r="H331" s="61">
        <v>0.60439560439499995</v>
      </c>
      <c r="I331" s="83">
        <v>119</v>
      </c>
      <c r="J331" s="61">
        <v>0.65384615384599998</v>
      </c>
      <c r="K331" s="83">
        <v>8</v>
      </c>
      <c r="L331" s="61">
        <v>4.3956043956000002E-2</v>
      </c>
      <c r="M331" s="83">
        <v>1</v>
      </c>
      <c r="N331" s="85">
        <v>5.494505494E-3</v>
      </c>
    </row>
    <row r="332" spans="1:14" s="48" customFormat="1">
      <c r="A332" s="84" t="s">
        <v>625</v>
      </c>
      <c r="B332" s="82" t="s">
        <v>634</v>
      </c>
      <c r="C332" s="82" t="s">
        <v>635</v>
      </c>
      <c r="D332" s="83">
        <v>99</v>
      </c>
      <c r="E332" s="83">
        <v>78</v>
      </c>
      <c r="F332" s="61">
        <v>0.78787878787800003</v>
      </c>
      <c r="G332" s="83">
        <v>78</v>
      </c>
      <c r="H332" s="61">
        <v>0.78787878787800003</v>
      </c>
      <c r="I332" s="83">
        <v>78</v>
      </c>
      <c r="J332" s="61">
        <v>0.78787878787800003</v>
      </c>
      <c r="K332" s="83">
        <v>0</v>
      </c>
      <c r="L332" s="61">
        <v>0</v>
      </c>
      <c r="M332" s="83">
        <v>0</v>
      </c>
      <c r="N332" s="85">
        <v>0</v>
      </c>
    </row>
    <row r="333" spans="1:14" s="48" customFormat="1">
      <c r="A333" s="84" t="s">
        <v>625</v>
      </c>
      <c r="B333" s="82" t="s">
        <v>638</v>
      </c>
      <c r="C333" s="82" t="s">
        <v>639</v>
      </c>
      <c r="D333" s="83">
        <v>66</v>
      </c>
      <c r="E333" s="83">
        <v>48</v>
      </c>
      <c r="F333" s="61">
        <v>0.72727272727199999</v>
      </c>
      <c r="G333" s="83">
        <v>35</v>
      </c>
      <c r="H333" s="61">
        <v>0.53030303030299997</v>
      </c>
      <c r="I333" s="83">
        <v>48</v>
      </c>
      <c r="J333" s="61">
        <v>0.72727272727199999</v>
      </c>
      <c r="K333" s="83">
        <v>0</v>
      </c>
      <c r="L333" s="61">
        <v>0</v>
      </c>
      <c r="M333" s="83">
        <v>13</v>
      </c>
      <c r="N333" s="85">
        <v>0.19696969696899999</v>
      </c>
    </row>
    <row r="334" spans="1:14" s="48" customFormat="1">
      <c r="A334" s="84" t="s">
        <v>625</v>
      </c>
      <c r="B334" s="82" t="s">
        <v>642</v>
      </c>
      <c r="C334" s="82" t="s">
        <v>643</v>
      </c>
      <c r="D334" s="83">
        <v>158</v>
      </c>
      <c r="E334" s="83">
        <v>109</v>
      </c>
      <c r="F334" s="61">
        <v>0.68987341772099997</v>
      </c>
      <c r="G334" s="83">
        <v>108</v>
      </c>
      <c r="H334" s="61">
        <v>0.68354430379700004</v>
      </c>
      <c r="I334" s="83">
        <v>114</v>
      </c>
      <c r="J334" s="61">
        <v>0.72151898734099995</v>
      </c>
      <c r="K334" s="83">
        <v>5</v>
      </c>
      <c r="L334" s="61">
        <v>3.1645569620000001E-2</v>
      </c>
      <c r="M334" s="83">
        <v>1</v>
      </c>
      <c r="N334" s="85">
        <v>6.3291139239999997E-3</v>
      </c>
    </row>
    <row r="335" spans="1:14" s="48" customFormat="1">
      <c r="A335" s="84" t="s">
        <v>625</v>
      </c>
      <c r="B335" s="82" t="s">
        <v>646</v>
      </c>
      <c r="C335" s="82" t="s">
        <v>647</v>
      </c>
      <c r="D335" s="83">
        <v>76</v>
      </c>
      <c r="E335" s="83">
        <v>47</v>
      </c>
      <c r="F335" s="61">
        <v>0.618421052631</v>
      </c>
      <c r="G335" s="83">
        <v>45</v>
      </c>
      <c r="H335" s="61">
        <v>0.59210526315699996</v>
      </c>
      <c r="I335" s="83">
        <v>47</v>
      </c>
      <c r="J335" s="61">
        <v>0.618421052631</v>
      </c>
      <c r="K335" s="83">
        <v>0</v>
      </c>
      <c r="L335" s="61">
        <v>0</v>
      </c>
      <c r="M335" s="83">
        <v>2</v>
      </c>
      <c r="N335" s="85">
        <v>2.6315789472999999E-2</v>
      </c>
    </row>
    <row r="336" spans="1:14" s="48" customFormat="1">
      <c r="A336" s="84" t="s">
        <v>625</v>
      </c>
      <c r="B336" s="82" t="s">
        <v>650</v>
      </c>
      <c r="C336" s="82" t="s">
        <v>651</v>
      </c>
      <c r="D336" s="83">
        <v>98</v>
      </c>
      <c r="E336" s="83">
        <v>69</v>
      </c>
      <c r="F336" s="61">
        <v>0.70408163265299994</v>
      </c>
      <c r="G336" s="83">
        <v>69</v>
      </c>
      <c r="H336" s="61">
        <v>0.70408163265299994</v>
      </c>
      <c r="I336" s="83">
        <v>69</v>
      </c>
      <c r="J336" s="61">
        <v>0.70408163265299994</v>
      </c>
      <c r="K336" s="83">
        <v>0</v>
      </c>
      <c r="L336" s="61">
        <v>0</v>
      </c>
      <c r="M336" s="83">
        <v>0</v>
      </c>
      <c r="N336" s="85">
        <v>0</v>
      </c>
    </row>
    <row r="337" spans="1:14" s="48" customFormat="1">
      <c r="A337" s="84" t="s">
        <v>625</v>
      </c>
      <c r="B337" s="82" t="s">
        <v>654</v>
      </c>
      <c r="C337" s="82" t="s">
        <v>655</v>
      </c>
      <c r="D337" s="83">
        <v>373</v>
      </c>
      <c r="E337" s="83">
        <v>219</v>
      </c>
      <c r="F337" s="61">
        <v>0.58713136729199999</v>
      </c>
      <c r="G337" s="83">
        <v>210</v>
      </c>
      <c r="H337" s="61">
        <v>0.56300268096499995</v>
      </c>
      <c r="I337" s="83">
        <v>219</v>
      </c>
      <c r="J337" s="61">
        <v>0.58713136729199999</v>
      </c>
      <c r="K337" s="83">
        <v>0</v>
      </c>
      <c r="L337" s="61">
        <v>0</v>
      </c>
      <c r="M337" s="83">
        <v>9</v>
      </c>
      <c r="N337" s="85">
        <v>2.4128686327E-2</v>
      </c>
    </row>
    <row r="338" spans="1:14" s="48" customFormat="1">
      <c r="A338" s="84" t="s">
        <v>658</v>
      </c>
      <c r="B338" s="82" t="s">
        <v>659</v>
      </c>
      <c r="C338" s="82" t="s">
        <v>660</v>
      </c>
      <c r="D338" s="83">
        <v>230</v>
      </c>
      <c r="E338" s="83">
        <v>184</v>
      </c>
      <c r="F338" s="61">
        <v>0.8</v>
      </c>
      <c r="G338" s="83">
        <v>184</v>
      </c>
      <c r="H338" s="61">
        <v>0.8</v>
      </c>
      <c r="I338" s="83">
        <v>189</v>
      </c>
      <c r="J338" s="61">
        <v>0.82173913043400004</v>
      </c>
      <c r="K338" s="83">
        <v>5</v>
      </c>
      <c r="L338" s="61">
        <v>2.1739130434000001E-2</v>
      </c>
      <c r="M338" s="83">
        <v>0</v>
      </c>
      <c r="N338" s="85">
        <v>0</v>
      </c>
    </row>
    <row r="339" spans="1:14" s="48" customFormat="1">
      <c r="A339" s="84" t="s">
        <v>658</v>
      </c>
      <c r="B339" s="82" t="s">
        <v>663</v>
      </c>
      <c r="C339" s="82" t="s">
        <v>664</v>
      </c>
      <c r="D339" s="83">
        <v>88</v>
      </c>
      <c r="E339" s="83">
        <v>58</v>
      </c>
      <c r="F339" s="61">
        <v>0.65909090909000001</v>
      </c>
      <c r="G339" s="83">
        <v>58</v>
      </c>
      <c r="H339" s="61">
        <v>0.65909090909000001</v>
      </c>
      <c r="I339" s="83">
        <v>58</v>
      </c>
      <c r="J339" s="61">
        <v>0.65909090909000001</v>
      </c>
      <c r="K339" s="83">
        <v>0</v>
      </c>
      <c r="L339" s="61">
        <v>0</v>
      </c>
      <c r="M339" s="83">
        <v>0</v>
      </c>
      <c r="N339" s="85">
        <v>0</v>
      </c>
    </row>
    <row r="340" spans="1:14" s="48" customFormat="1">
      <c r="A340" s="84" t="s">
        <v>658</v>
      </c>
      <c r="B340" s="82" t="s">
        <v>667</v>
      </c>
      <c r="C340" s="82" t="s">
        <v>668</v>
      </c>
      <c r="D340" s="83">
        <v>55</v>
      </c>
      <c r="E340" s="83">
        <v>32</v>
      </c>
      <c r="F340" s="61">
        <v>0.58181818181800005</v>
      </c>
      <c r="G340" s="83">
        <v>26</v>
      </c>
      <c r="H340" s="61">
        <v>0.47272727272699999</v>
      </c>
      <c r="I340" s="83">
        <v>35</v>
      </c>
      <c r="J340" s="61">
        <v>0.63636363636299997</v>
      </c>
      <c r="K340" s="83">
        <v>3</v>
      </c>
      <c r="L340" s="61">
        <v>5.4545454544999997E-2</v>
      </c>
      <c r="M340" s="83">
        <v>6</v>
      </c>
      <c r="N340" s="85">
        <v>0.10909090908999999</v>
      </c>
    </row>
    <row r="341" spans="1:14" s="48" customFormat="1">
      <c r="A341" s="84" t="s">
        <v>658</v>
      </c>
      <c r="B341" s="82" t="s">
        <v>671</v>
      </c>
      <c r="C341" s="82" t="s">
        <v>672</v>
      </c>
      <c r="D341" s="83">
        <v>85</v>
      </c>
      <c r="E341" s="83">
        <v>44</v>
      </c>
      <c r="F341" s="61">
        <v>0.51764705882299999</v>
      </c>
      <c r="G341" s="83">
        <v>42</v>
      </c>
      <c r="H341" s="61">
        <v>0.49411764705799999</v>
      </c>
      <c r="I341" s="83">
        <v>47</v>
      </c>
      <c r="J341" s="61">
        <v>0.55294117646999996</v>
      </c>
      <c r="K341" s="83">
        <v>3</v>
      </c>
      <c r="L341" s="61">
        <v>3.5294117647000002E-2</v>
      </c>
      <c r="M341" s="83">
        <v>2</v>
      </c>
      <c r="N341" s="85">
        <v>2.3529411763999999E-2</v>
      </c>
    </row>
    <row r="342" spans="1:14" s="48" customFormat="1">
      <c r="A342" s="84" t="s">
        <v>658</v>
      </c>
      <c r="B342" s="82" t="s">
        <v>675</v>
      </c>
      <c r="C342" s="82" t="s">
        <v>676</v>
      </c>
      <c r="D342" s="83">
        <v>73</v>
      </c>
      <c r="E342" s="83">
        <v>50</v>
      </c>
      <c r="F342" s="61">
        <v>0.68493150684899995</v>
      </c>
      <c r="G342" s="83">
        <v>47</v>
      </c>
      <c r="H342" s="61">
        <v>0.64383561643800002</v>
      </c>
      <c r="I342" s="83">
        <v>52</v>
      </c>
      <c r="J342" s="61">
        <v>0.71232876712299997</v>
      </c>
      <c r="K342" s="83">
        <v>2</v>
      </c>
      <c r="L342" s="61">
        <v>2.7397260273000001E-2</v>
      </c>
      <c r="M342" s="83">
        <v>3</v>
      </c>
      <c r="N342" s="85">
        <v>4.1095890410000002E-2</v>
      </c>
    </row>
    <row r="343" spans="1:14" s="48" customFormat="1">
      <c r="A343" s="84" t="s">
        <v>679</v>
      </c>
      <c r="B343" s="82" t="s">
        <v>680</v>
      </c>
      <c r="C343" s="82" t="s">
        <v>681</v>
      </c>
      <c r="D343" s="83">
        <v>60</v>
      </c>
      <c r="E343" s="83">
        <v>39</v>
      </c>
      <c r="F343" s="61">
        <v>0.65</v>
      </c>
      <c r="G343" s="83">
        <v>35</v>
      </c>
      <c r="H343" s="61">
        <v>0.58333333333299997</v>
      </c>
      <c r="I343" s="83">
        <v>44</v>
      </c>
      <c r="J343" s="61">
        <v>0.73333333333299999</v>
      </c>
      <c r="K343" s="83">
        <v>5</v>
      </c>
      <c r="L343" s="61">
        <v>8.3333333332999998E-2</v>
      </c>
      <c r="M343" s="83">
        <v>4</v>
      </c>
      <c r="N343" s="85">
        <v>6.6666666666000005E-2</v>
      </c>
    </row>
    <row r="344" spans="1:14" s="48" customFormat="1">
      <c r="A344" s="84" t="s">
        <v>679</v>
      </c>
      <c r="B344" s="82" t="s">
        <v>684</v>
      </c>
      <c r="C344" s="82" t="s">
        <v>685</v>
      </c>
      <c r="D344" s="83">
        <v>44</v>
      </c>
      <c r="E344" s="83">
        <v>19</v>
      </c>
      <c r="F344" s="61">
        <v>0.43181818181800002</v>
      </c>
      <c r="G344" s="83">
        <v>19</v>
      </c>
      <c r="H344" s="61">
        <v>0.43181818181800002</v>
      </c>
      <c r="I344" s="83">
        <v>24</v>
      </c>
      <c r="J344" s="61">
        <v>0.54545454545399996</v>
      </c>
      <c r="K344" s="83">
        <v>5</v>
      </c>
      <c r="L344" s="61">
        <v>0.11363636363600001</v>
      </c>
      <c r="M344" s="83">
        <v>0</v>
      </c>
      <c r="N344" s="85">
        <v>0</v>
      </c>
    </row>
    <row r="345" spans="1:14" s="48" customFormat="1">
      <c r="A345" s="84" t="s">
        <v>679</v>
      </c>
      <c r="B345" s="82" t="s">
        <v>688</v>
      </c>
      <c r="C345" s="82" t="s">
        <v>689</v>
      </c>
      <c r="D345" s="83">
        <v>107</v>
      </c>
      <c r="E345" s="83">
        <v>65</v>
      </c>
      <c r="F345" s="61">
        <v>0.607476635514</v>
      </c>
      <c r="G345" s="83">
        <v>61</v>
      </c>
      <c r="H345" s="61">
        <v>0.57009345794300004</v>
      </c>
      <c r="I345" s="83">
        <v>70</v>
      </c>
      <c r="J345" s="61">
        <v>0.65420560747599998</v>
      </c>
      <c r="K345" s="83">
        <v>5</v>
      </c>
      <c r="L345" s="61">
        <v>4.6728971962000002E-2</v>
      </c>
      <c r="M345" s="83">
        <v>4</v>
      </c>
      <c r="N345" s="85">
        <v>3.7383177570000002E-2</v>
      </c>
    </row>
    <row r="346" spans="1:14" s="48" customFormat="1">
      <c r="A346" s="84" t="s">
        <v>679</v>
      </c>
      <c r="B346" s="82" t="s">
        <v>692</v>
      </c>
      <c r="C346" s="82" t="s">
        <v>693</v>
      </c>
      <c r="D346" s="83">
        <v>216</v>
      </c>
      <c r="E346" s="83">
        <v>184</v>
      </c>
      <c r="F346" s="61">
        <v>0.85185185185099999</v>
      </c>
      <c r="G346" s="83">
        <v>178</v>
      </c>
      <c r="H346" s="61">
        <v>0.82407407407400002</v>
      </c>
      <c r="I346" s="83">
        <v>192</v>
      </c>
      <c r="J346" s="61">
        <v>0.88888888888799999</v>
      </c>
      <c r="K346" s="83">
        <v>8</v>
      </c>
      <c r="L346" s="61">
        <v>3.7037037037000002E-2</v>
      </c>
      <c r="M346" s="83">
        <v>6</v>
      </c>
      <c r="N346" s="85">
        <v>2.7777777776999999E-2</v>
      </c>
    </row>
    <row r="347" spans="1:14" s="48" customFormat="1">
      <c r="A347" s="84" t="s">
        <v>679</v>
      </c>
      <c r="B347" s="82" t="s">
        <v>696</v>
      </c>
      <c r="C347" s="82" t="s">
        <v>697</v>
      </c>
      <c r="D347" s="83">
        <v>150</v>
      </c>
      <c r="E347" s="83">
        <v>121</v>
      </c>
      <c r="F347" s="61">
        <v>0.80666666666599995</v>
      </c>
      <c r="G347" s="83">
        <v>117</v>
      </c>
      <c r="H347" s="61">
        <v>0.78</v>
      </c>
      <c r="I347" s="83">
        <v>126</v>
      </c>
      <c r="J347" s="61">
        <v>0.84</v>
      </c>
      <c r="K347" s="83">
        <v>5</v>
      </c>
      <c r="L347" s="61">
        <v>3.3333333333000002E-2</v>
      </c>
      <c r="M347" s="83">
        <v>4</v>
      </c>
      <c r="N347" s="85">
        <v>2.6666666666E-2</v>
      </c>
    </row>
    <row r="348" spans="1:14" s="48" customFormat="1">
      <c r="A348" s="84" t="s">
        <v>679</v>
      </c>
      <c r="B348" s="82" t="s">
        <v>700</v>
      </c>
      <c r="C348" s="82" t="s">
        <v>701</v>
      </c>
      <c r="D348" s="83">
        <v>46</v>
      </c>
      <c r="E348" s="83">
        <v>31</v>
      </c>
      <c r="F348" s="61">
        <v>0.67391304347799996</v>
      </c>
      <c r="G348" s="83">
        <v>25</v>
      </c>
      <c r="H348" s="61">
        <v>0.54347826086899997</v>
      </c>
      <c r="I348" s="83">
        <v>31</v>
      </c>
      <c r="J348" s="61">
        <v>0.67391304347799996</v>
      </c>
      <c r="K348" s="83">
        <v>0</v>
      </c>
      <c r="L348" s="61">
        <v>0</v>
      </c>
      <c r="M348" s="83">
        <v>6</v>
      </c>
      <c r="N348" s="85">
        <v>0.13043478260800001</v>
      </c>
    </row>
    <row r="349" spans="1:14" s="48" customFormat="1">
      <c r="A349" s="84" t="s">
        <v>679</v>
      </c>
      <c r="B349" s="82" t="s">
        <v>707</v>
      </c>
      <c r="C349" s="82" t="s">
        <v>708</v>
      </c>
      <c r="D349" s="83">
        <v>102</v>
      </c>
      <c r="E349" s="83">
        <v>69</v>
      </c>
      <c r="F349" s="61">
        <v>0.67647058823499995</v>
      </c>
      <c r="G349" s="83">
        <v>62</v>
      </c>
      <c r="H349" s="61">
        <v>0.60784313725399997</v>
      </c>
      <c r="I349" s="83">
        <v>69</v>
      </c>
      <c r="J349" s="61">
        <v>0.67647058823499995</v>
      </c>
      <c r="K349" s="83">
        <v>0</v>
      </c>
      <c r="L349" s="61">
        <v>0</v>
      </c>
      <c r="M349" s="83">
        <v>7</v>
      </c>
      <c r="N349" s="85">
        <v>6.8627450980000004E-2</v>
      </c>
    </row>
    <row r="350" spans="1:14" s="48" customFormat="1">
      <c r="A350" s="84" t="s">
        <v>679</v>
      </c>
      <c r="B350" s="82" t="s">
        <v>711</v>
      </c>
      <c r="C350" s="82" t="s">
        <v>712</v>
      </c>
      <c r="D350" s="83">
        <v>97</v>
      </c>
      <c r="E350" s="83">
        <v>58</v>
      </c>
      <c r="F350" s="61">
        <v>0.59793814432900005</v>
      </c>
      <c r="G350" s="83">
        <v>58</v>
      </c>
      <c r="H350" s="61">
        <v>0.59793814432900005</v>
      </c>
      <c r="I350" s="83">
        <v>64</v>
      </c>
      <c r="J350" s="61">
        <v>0.65979381443200003</v>
      </c>
      <c r="K350" s="83">
        <v>6</v>
      </c>
      <c r="L350" s="61">
        <v>6.1855670102999999E-2</v>
      </c>
      <c r="M350" s="83">
        <v>0</v>
      </c>
      <c r="N350" s="85">
        <v>0</v>
      </c>
    </row>
    <row r="351" spans="1:14" s="48" customFormat="1">
      <c r="A351" s="84" t="s">
        <v>679</v>
      </c>
      <c r="B351" s="82" t="s">
        <v>715</v>
      </c>
      <c r="C351" s="82" t="s">
        <v>716</v>
      </c>
      <c r="D351" s="83">
        <v>111</v>
      </c>
      <c r="E351" s="83">
        <v>67</v>
      </c>
      <c r="F351" s="61">
        <v>0.60360360360300003</v>
      </c>
      <c r="G351" s="83">
        <v>57</v>
      </c>
      <c r="H351" s="61">
        <v>0.51351351351300001</v>
      </c>
      <c r="I351" s="83">
        <v>67</v>
      </c>
      <c r="J351" s="61">
        <v>0.60360360360300003</v>
      </c>
      <c r="K351" s="83">
        <v>0</v>
      </c>
      <c r="L351" s="61">
        <v>0</v>
      </c>
      <c r="M351" s="83">
        <v>10</v>
      </c>
      <c r="N351" s="85">
        <v>9.0090090090000005E-2</v>
      </c>
    </row>
    <row r="352" spans="1:14" s="48" customFormat="1">
      <c r="A352" s="84" t="s">
        <v>679</v>
      </c>
      <c r="B352" s="82" t="s">
        <v>719</v>
      </c>
      <c r="C352" s="82" t="s">
        <v>720</v>
      </c>
      <c r="D352" s="83">
        <v>153</v>
      </c>
      <c r="E352" s="83">
        <v>98</v>
      </c>
      <c r="F352" s="61">
        <v>0.64052287581599998</v>
      </c>
      <c r="G352" s="83">
        <v>91</v>
      </c>
      <c r="H352" s="61">
        <v>0.59477124182999996</v>
      </c>
      <c r="I352" s="83">
        <v>109</v>
      </c>
      <c r="J352" s="61">
        <v>0.71241830065300005</v>
      </c>
      <c r="K352" s="83">
        <v>11</v>
      </c>
      <c r="L352" s="61">
        <v>7.1895424836000005E-2</v>
      </c>
      <c r="M352" s="83">
        <v>7</v>
      </c>
      <c r="N352" s="85">
        <v>4.5751633985999997E-2</v>
      </c>
    </row>
    <row r="353" spans="1:14" s="48" customFormat="1">
      <c r="A353" s="84" t="s">
        <v>679</v>
      </c>
      <c r="B353" s="82" t="s">
        <v>721</v>
      </c>
      <c r="C353" s="82" t="s">
        <v>722</v>
      </c>
      <c r="D353" s="83">
        <v>92</v>
      </c>
      <c r="E353" s="83">
        <v>70</v>
      </c>
      <c r="F353" s="61">
        <v>0.760869565217</v>
      </c>
      <c r="G353" s="83">
        <v>69</v>
      </c>
      <c r="H353" s="61">
        <v>0.75</v>
      </c>
      <c r="I353" s="83">
        <v>74</v>
      </c>
      <c r="J353" s="61">
        <v>0.80434782608599997</v>
      </c>
      <c r="K353" s="83">
        <v>4</v>
      </c>
      <c r="L353" s="61">
        <v>4.3478260869000002E-2</v>
      </c>
      <c r="M353" s="83">
        <v>1</v>
      </c>
      <c r="N353" s="85">
        <v>1.0869565217000001E-2</v>
      </c>
    </row>
    <row r="354" spans="1:14" s="48" customFormat="1">
      <c r="A354" s="84" t="s">
        <v>679</v>
      </c>
      <c r="B354" s="82" t="s">
        <v>725</v>
      </c>
      <c r="C354" s="82" t="s">
        <v>726</v>
      </c>
      <c r="D354" s="83">
        <v>81</v>
      </c>
      <c r="E354" s="83">
        <v>58</v>
      </c>
      <c r="F354" s="61">
        <v>0.71604938271600005</v>
      </c>
      <c r="G354" s="83">
        <v>58</v>
      </c>
      <c r="H354" s="61">
        <v>0.71604938271600005</v>
      </c>
      <c r="I354" s="83">
        <v>58</v>
      </c>
      <c r="J354" s="61">
        <v>0.71604938271600005</v>
      </c>
      <c r="K354" s="83">
        <v>0</v>
      </c>
      <c r="L354" s="61">
        <v>0</v>
      </c>
      <c r="M354" s="83">
        <v>0</v>
      </c>
      <c r="N354" s="85">
        <v>0</v>
      </c>
    </row>
    <row r="355" spans="1:14" s="48" customFormat="1">
      <c r="A355" s="84" t="s">
        <v>728</v>
      </c>
      <c r="B355" s="82" t="s">
        <v>729</v>
      </c>
      <c r="C355" s="82" t="s">
        <v>730</v>
      </c>
      <c r="D355" s="83">
        <v>387</v>
      </c>
      <c r="E355" s="83">
        <v>219</v>
      </c>
      <c r="F355" s="61">
        <v>0.56589147286800001</v>
      </c>
      <c r="G355" s="83">
        <v>186</v>
      </c>
      <c r="H355" s="61">
        <v>0.48062015503799999</v>
      </c>
      <c r="I355" s="83">
        <v>236</v>
      </c>
      <c r="J355" s="61">
        <v>0.60981912144700001</v>
      </c>
      <c r="K355" s="83">
        <v>17</v>
      </c>
      <c r="L355" s="61">
        <v>4.3927648578000002E-2</v>
      </c>
      <c r="M355" s="83">
        <v>33</v>
      </c>
      <c r="N355" s="85">
        <v>8.5271317829000007E-2</v>
      </c>
    </row>
    <row r="356" spans="1:14" s="48" customFormat="1">
      <c r="A356" s="84" t="s">
        <v>735</v>
      </c>
      <c r="B356" s="82" t="s">
        <v>736</v>
      </c>
      <c r="C356" s="82" t="s">
        <v>737</v>
      </c>
      <c r="D356" s="83">
        <v>611</v>
      </c>
      <c r="E356" s="83">
        <v>433</v>
      </c>
      <c r="F356" s="61">
        <v>0.70867430441799995</v>
      </c>
      <c r="G356" s="83">
        <v>433</v>
      </c>
      <c r="H356" s="61">
        <v>0.70867430441799995</v>
      </c>
      <c r="I356" s="83">
        <v>485</v>
      </c>
      <c r="J356" s="61">
        <v>0.79378068739700003</v>
      </c>
      <c r="K356" s="83">
        <v>52</v>
      </c>
      <c r="L356" s="61">
        <v>8.5106382977999995E-2</v>
      </c>
      <c r="M356" s="83">
        <v>0</v>
      </c>
      <c r="N356" s="85">
        <v>0</v>
      </c>
    </row>
    <row r="357" spans="1:14" s="48" customFormat="1">
      <c r="A357" s="84" t="s">
        <v>735</v>
      </c>
      <c r="B357" s="82" t="s">
        <v>745</v>
      </c>
      <c r="C357" s="82" t="s">
        <v>746</v>
      </c>
      <c r="D357" s="83">
        <v>472</v>
      </c>
      <c r="E357" s="83">
        <v>349</v>
      </c>
      <c r="F357" s="61">
        <v>0.73940677966099999</v>
      </c>
      <c r="G357" s="83">
        <v>336</v>
      </c>
      <c r="H357" s="61">
        <v>0.71186440677899998</v>
      </c>
      <c r="I357" s="83">
        <v>357</v>
      </c>
      <c r="J357" s="61">
        <v>0.75635593220300001</v>
      </c>
      <c r="K357" s="83">
        <v>8</v>
      </c>
      <c r="L357" s="61">
        <v>1.6949152541999999E-2</v>
      </c>
      <c r="M357" s="83">
        <v>13</v>
      </c>
      <c r="N357" s="85">
        <v>2.7542372881000001E-2</v>
      </c>
    </row>
    <row r="358" spans="1:14" s="48" customFormat="1">
      <c r="A358" s="84" t="s">
        <v>735</v>
      </c>
      <c r="B358" s="82" t="s">
        <v>752</v>
      </c>
      <c r="C358" s="82" t="s">
        <v>753</v>
      </c>
      <c r="D358" s="83">
        <v>795</v>
      </c>
      <c r="E358" s="83">
        <v>632</v>
      </c>
      <c r="F358" s="61">
        <v>0.79496855345899997</v>
      </c>
      <c r="G358" s="83">
        <v>617</v>
      </c>
      <c r="H358" s="61">
        <v>0.77610062892999998</v>
      </c>
      <c r="I358" s="83">
        <v>651</v>
      </c>
      <c r="J358" s="61">
        <v>0.81886792452799995</v>
      </c>
      <c r="K358" s="83">
        <v>19</v>
      </c>
      <c r="L358" s="61">
        <v>2.3899371068999999E-2</v>
      </c>
      <c r="M358" s="83">
        <v>15</v>
      </c>
      <c r="N358" s="85">
        <v>1.8867924527999999E-2</v>
      </c>
    </row>
    <row r="359" spans="1:14" s="48" customFormat="1">
      <c r="A359" s="84" t="s">
        <v>735</v>
      </c>
      <c r="B359" s="82" t="s">
        <v>757</v>
      </c>
      <c r="C359" s="82" t="s">
        <v>758</v>
      </c>
      <c r="D359" s="83">
        <v>436</v>
      </c>
      <c r="E359" s="83">
        <v>343</v>
      </c>
      <c r="F359" s="61">
        <v>0.78669724770600002</v>
      </c>
      <c r="G359" s="83">
        <v>343</v>
      </c>
      <c r="H359" s="61">
        <v>0.78669724770600002</v>
      </c>
      <c r="I359" s="83">
        <v>343</v>
      </c>
      <c r="J359" s="61">
        <v>0.78669724770600002</v>
      </c>
      <c r="K359" s="83">
        <v>0</v>
      </c>
      <c r="L359" s="61">
        <v>0</v>
      </c>
      <c r="M359" s="83">
        <v>0</v>
      </c>
      <c r="N359" s="85">
        <v>0</v>
      </c>
    </row>
    <row r="360" spans="1:14" s="48" customFormat="1">
      <c r="A360" s="84" t="s">
        <v>761</v>
      </c>
      <c r="B360" s="82" t="s">
        <v>762</v>
      </c>
      <c r="C360" s="82" t="s">
        <v>19</v>
      </c>
      <c r="D360" s="83">
        <v>596</v>
      </c>
      <c r="E360" s="83">
        <v>521</v>
      </c>
      <c r="F360" s="61">
        <v>0.87416107382499997</v>
      </c>
      <c r="G360" s="83">
        <v>519</v>
      </c>
      <c r="H360" s="61">
        <v>0.87080536912700002</v>
      </c>
      <c r="I360" s="83">
        <v>536</v>
      </c>
      <c r="J360" s="61">
        <v>0.89932885906000004</v>
      </c>
      <c r="K360" s="83">
        <v>15</v>
      </c>
      <c r="L360" s="61">
        <v>2.5167785234000001E-2</v>
      </c>
      <c r="M360" s="83">
        <v>2</v>
      </c>
      <c r="N360" s="85">
        <v>3.355704697E-3</v>
      </c>
    </row>
    <row r="361" spans="1:14" s="48" customFormat="1">
      <c r="A361" s="84" t="s">
        <v>761</v>
      </c>
      <c r="B361" s="82" t="s">
        <v>768</v>
      </c>
      <c r="C361" s="82" t="s">
        <v>769</v>
      </c>
      <c r="D361" s="83">
        <v>352</v>
      </c>
      <c r="E361" s="83">
        <v>312</v>
      </c>
      <c r="F361" s="61">
        <v>0.88636363636299997</v>
      </c>
      <c r="G361" s="83">
        <v>307</v>
      </c>
      <c r="H361" s="61">
        <v>0.87215909090900001</v>
      </c>
      <c r="I361" s="83">
        <v>313</v>
      </c>
      <c r="J361" s="61">
        <v>0.88920454545399996</v>
      </c>
      <c r="K361" s="83">
        <v>1</v>
      </c>
      <c r="L361" s="61">
        <v>2.84090909E-3</v>
      </c>
      <c r="M361" s="83">
        <v>5</v>
      </c>
      <c r="N361" s="85">
        <v>1.4204545454E-2</v>
      </c>
    </row>
    <row r="362" spans="1:14" s="48" customFormat="1">
      <c r="A362" s="84" t="s">
        <v>761</v>
      </c>
      <c r="B362" s="82" t="s">
        <v>772</v>
      </c>
      <c r="C362" s="82" t="s">
        <v>773</v>
      </c>
      <c r="D362" s="83">
        <v>384</v>
      </c>
      <c r="E362" s="83">
        <v>349</v>
      </c>
      <c r="F362" s="61">
        <v>0.90885416666600005</v>
      </c>
      <c r="G362" s="83">
        <v>342</v>
      </c>
      <c r="H362" s="61">
        <v>0.890625</v>
      </c>
      <c r="I362" s="83">
        <v>355</v>
      </c>
      <c r="J362" s="61">
        <v>0.92447916666600005</v>
      </c>
      <c r="K362" s="83">
        <v>6</v>
      </c>
      <c r="L362" s="61">
        <v>1.5625E-2</v>
      </c>
      <c r="M362" s="83">
        <v>7</v>
      </c>
      <c r="N362" s="85">
        <v>1.8229166666E-2</v>
      </c>
    </row>
    <row r="363" spans="1:14" s="48" customFormat="1">
      <c r="A363" s="84" t="s">
        <v>761</v>
      </c>
      <c r="B363" s="82" t="s">
        <v>776</v>
      </c>
      <c r="C363" s="82" t="s">
        <v>777</v>
      </c>
      <c r="D363" s="83">
        <v>430</v>
      </c>
      <c r="E363" s="83">
        <v>379</v>
      </c>
      <c r="F363" s="61">
        <v>0.88139534883699999</v>
      </c>
      <c r="G363" s="83">
        <v>378</v>
      </c>
      <c r="H363" s="61">
        <v>0.87906976744099996</v>
      </c>
      <c r="I363" s="83">
        <v>383</v>
      </c>
      <c r="J363" s="61">
        <v>0.89069767441799996</v>
      </c>
      <c r="K363" s="83">
        <v>4</v>
      </c>
      <c r="L363" s="61">
        <v>9.302325581E-3</v>
      </c>
      <c r="M363" s="83">
        <v>1</v>
      </c>
      <c r="N363" s="85">
        <v>2.3255813949999999E-3</v>
      </c>
    </row>
    <row r="364" spans="1:14" s="48" customFormat="1">
      <c r="A364" s="84" t="s">
        <v>761</v>
      </c>
      <c r="B364" s="82" t="s">
        <v>780</v>
      </c>
      <c r="C364" s="82" t="s">
        <v>781</v>
      </c>
      <c r="D364" s="83">
        <v>48</v>
      </c>
      <c r="E364" s="83">
        <v>45</v>
      </c>
      <c r="F364" s="61">
        <v>0.9375</v>
      </c>
      <c r="G364" s="83">
        <v>45</v>
      </c>
      <c r="H364" s="61">
        <v>0.9375</v>
      </c>
      <c r="I364" s="83">
        <v>45</v>
      </c>
      <c r="J364" s="61">
        <v>0.9375</v>
      </c>
      <c r="K364" s="83">
        <v>0</v>
      </c>
      <c r="L364" s="61">
        <v>0</v>
      </c>
      <c r="M364" s="83">
        <v>0</v>
      </c>
      <c r="N364" s="85">
        <v>0</v>
      </c>
    </row>
    <row r="365" spans="1:14" s="48" customFormat="1">
      <c r="A365" s="84" t="s">
        <v>761</v>
      </c>
      <c r="B365" s="82" t="s">
        <v>782</v>
      </c>
      <c r="C365" s="82" t="s">
        <v>783</v>
      </c>
      <c r="D365" s="83">
        <v>570</v>
      </c>
      <c r="E365" s="83">
        <v>539</v>
      </c>
      <c r="F365" s="61">
        <v>0.94561403508700004</v>
      </c>
      <c r="G365" s="83">
        <v>538</v>
      </c>
      <c r="H365" s="61">
        <v>0.94385964912200004</v>
      </c>
      <c r="I365" s="83">
        <v>540</v>
      </c>
      <c r="J365" s="61">
        <v>0.94736842105200003</v>
      </c>
      <c r="K365" s="83">
        <v>1</v>
      </c>
      <c r="L365" s="61">
        <v>1.7543859640000001E-3</v>
      </c>
      <c r="M365" s="83">
        <v>1</v>
      </c>
      <c r="N365" s="85">
        <v>1.7543859640000001E-3</v>
      </c>
    </row>
    <row r="366" spans="1:14" s="48" customFormat="1">
      <c r="A366" s="84" t="s">
        <v>761</v>
      </c>
      <c r="B366" s="82" t="s">
        <v>788</v>
      </c>
      <c r="C366" s="82" t="s">
        <v>789</v>
      </c>
      <c r="D366" s="83">
        <v>163</v>
      </c>
      <c r="E366" s="83">
        <v>160</v>
      </c>
      <c r="F366" s="61">
        <v>0.98159509202399997</v>
      </c>
      <c r="G366" s="83">
        <v>159</v>
      </c>
      <c r="H366" s="61">
        <v>0.97546012269899995</v>
      </c>
      <c r="I366" s="83">
        <v>160</v>
      </c>
      <c r="J366" s="61">
        <v>0.98159509202399997</v>
      </c>
      <c r="K366" s="83">
        <v>0</v>
      </c>
      <c r="L366" s="61">
        <v>0</v>
      </c>
      <c r="M366" s="83">
        <v>1</v>
      </c>
      <c r="N366" s="85">
        <v>6.1349693249999997E-3</v>
      </c>
    </row>
    <row r="367" spans="1:14" s="48" customFormat="1">
      <c r="A367" s="84" t="s">
        <v>761</v>
      </c>
      <c r="B367" s="82" t="s">
        <v>792</v>
      </c>
      <c r="C367" s="82" t="s">
        <v>793</v>
      </c>
      <c r="D367" s="83">
        <v>451</v>
      </c>
      <c r="E367" s="83">
        <v>404</v>
      </c>
      <c r="F367" s="61">
        <v>0.89578713968900003</v>
      </c>
      <c r="G367" s="83">
        <v>402</v>
      </c>
      <c r="H367" s="61">
        <v>0.89135254988900003</v>
      </c>
      <c r="I367" s="83">
        <v>407</v>
      </c>
      <c r="J367" s="61">
        <v>0.90243902439000001</v>
      </c>
      <c r="K367" s="83">
        <v>3</v>
      </c>
      <c r="L367" s="61">
        <v>6.6518847000000001E-3</v>
      </c>
      <c r="M367" s="83">
        <v>2</v>
      </c>
      <c r="N367" s="85">
        <v>4.4345898000000003E-3</v>
      </c>
    </row>
    <row r="368" spans="1:14" s="48" customFormat="1">
      <c r="A368" s="84" t="s">
        <v>761</v>
      </c>
      <c r="B368" s="82" t="s">
        <v>796</v>
      </c>
      <c r="C368" s="82" t="s">
        <v>797</v>
      </c>
      <c r="D368" s="83">
        <v>390</v>
      </c>
      <c r="E368" s="83">
        <v>307</v>
      </c>
      <c r="F368" s="61">
        <v>0.78717948717899999</v>
      </c>
      <c r="G368" s="83">
        <v>283</v>
      </c>
      <c r="H368" s="61">
        <v>0.72564102564099997</v>
      </c>
      <c r="I368" s="83">
        <v>309</v>
      </c>
      <c r="J368" s="61">
        <v>0.79230769230700004</v>
      </c>
      <c r="K368" s="83">
        <v>2</v>
      </c>
      <c r="L368" s="61">
        <v>5.1282051279999998E-3</v>
      </c>
      <c r="M368" s="83">
        <v>24</v>
      </c>
      <c r="N368" s="85">
        <v>6.1538461538000001E-2</v>
      </c>
    </row>
    <row r="369" spans="1:14" s="48" customFormat="1">
      <c r="A369" s="84" t="s">
        <v>761</v>
      </c>
      <c r="B369" s="82" t="s">
        <v>802</v>
      </c>
      <c r="C369" s="82" t="s">
        <v>803</v>
      </c>
      <c r="D369" s="83">
        <v>983</v>
      </c>
      <c r="E369" s="83">
        <v>879</v>
      </c>
      <c r="F369" s="61">
        <v>0.89420142421100002</v>
      </c>
      <c r="G369" s="83">
        <v>866</v>
      </c>
      <c r="H369" s="61">
        <v>0.88097660223800001</v>
      </c>
      <c r="I369" s="83">
        <v>887</v>
      </c>
      <c r="J369" s="61">
        <v>0.90233977619500005</v>
      </c>
      <c r="K369" s="83">
        <v>8</v>
      </c>
      <c r="L369" s="61">
        <v>8.1383519829999994E-3</v>
      </c>
      <c r="M369" s="83">
        <v>13</v>
      </c>
      <c r="N369" s="85">
        <v>1.3224821972999999E-2</v>
      </c>
    </row>
    <row r="370" spans="1:14" s="48" customFormat="1">
      <c r="A370" s="84" t="s">
        <v>761</v>
      </c>
      <c r="B370" s="82" t="s">
        <v>806</v>
      </c>
      <c r="C370" s="82" t="s">
        <v>807</v>
      </c>
      <c r="D370" s="83">
        <v>398</v>
      </c>
      <c r="E370" s="83">
        <v>352</v>
      </c>
      <c r="F370" s="61">
        <v>0.88442211055200004</v>
      </c>
      <c r="G370" s="83">
        <v>350</v>
      </c>
      <c r="H370" s="61">
        <v>0.87939698492399998</v>
      </c>
      <c r="I370" s="83">
        <v>363</v>
      </c>
      <c r="J370" s="61">
        <v>0.91206030150700002</v>
      </c>
      <c r="K370" s="83">
        <v>11</v>
      </c>
      <c r="L370" s="61">
        <v>2.7638190954000001E-2</v>
      </c>
      <c r="M370" s="83">
        <v>2</v>
      </c>
      <c r="N370" s="85">
        <v>5.0251256280000002E-3</v>
      </c>
    </row>
    <row r="371" spans="1:14" s="48" customFormat="1">
      <c r="A371" s="84" t="s">
        <v>761</v>
      </c>
      <c r="B371" s="82" t="s">
        <v>810</v>
      </c>
      <c r="C371" s="82" t="s">
        <v>811</v>
      </c>
      <c r="D371" s="83">
        <v>226</v>
      </c>
      <c r="E371" s="83">
        <v>175</v>
      </c>
      <c r="F371" s="61">
        <v>0.77433628318500003</v>
      </c>
      <c r="G371" s="83">
        <v>175</v>
      </c>
      <c r="H371" s="61">
        <v>0.77433628318500003</v>
      </c>
      <c r="I371" s="83">
        <v>182</v>
      </c>
      <c r="J371" s="61">
        <v>0.80530973451300003</v>
      </c>
      <c r="K371" s="83">
        <v>7</v>
      </c>
      <c r="L371" s="61">
        <v>3.0973451326999999E-2</v>
      </c>
      <c r="M371" s="83">
        <v>0</v>
      </c>
      <c r="N371" s="85">
        <v>0</v>
      </c>
    </row>
    <row r="372" spans="1:14" s="48" customFormat="1">
      <c r="A372" s="84" t="s">
        <v>761</v>
      </c>
      <c r="B372" s="82" t="s">
        <v>814</v>
      </c>
      <c r="C372" s="82" t="s">
        <v>815</v>
      </c>
      <c r="D372" s="83">
        <v>150</v>
      </c>
      <c r="E372" s="83">
        <v>103</v>
      </c>
      <c r="F372" s="61">
        <v>0.68666666666599996</v>
      </c>
      <c r="G372" s="83">
        <v>100</v>
      </c>
      <c r="H372" s="61">
        <v>0.66666666666600005</v>
      </c>
      <c r="I372" s="83">
        <v>115</v>
      </c>
      <c r="J372" s="61">
        <v>0.76666666666600003</v>
      </c>
      <c r="K372" s="83">
        <v>12</v>
      </c>
      <c r="L372" s="61">
        <v>0.08</v>
      </c>
      <c r="M372" s="83">
        <v>3</v>
      </c>
      <c r="N372" s="85">
        <v>0.02</v>
      </c>
    </row>
    <row r="373" spans="1:14" s="48" customFormat="1">
      <c r="A373" s="84" t="s">
        <v>761</v>
      </c>
      <c r="B373" s="82" t="s">
        <v>818</v>
      </c>
      <c r="C373" s="82" t="s">
        <v>819</v>
      </c>
      <c r="D373" s="83">
        <v>483</v>
      </c>
      <c r="E373" s="83">
        <v>375</v>
      </c>
      <c r="F373" s="61">
        <v>0.77639751552699998</v>
      </c>
      <c r="G373" s="83">
        <v>369</v>
      </c>
      <c r="H373" s="61">
        <v>0.76397515527899995</v>
      </c>
      <c r="I373" s="83">
        <v>379</v>
      </c>
      <c r="J373" s="61">
        <v>0.78467908902600003</v>
      </c>
      <c r="K373" s="83">
        <v>4</v>
      </c>
      <c r="L373" s="61">
        <v>8.2815734979999993E-3</v>
      </c>
      <c r="M373" s="83">
        <v>6</v>
      </c>
      <c r="N373" s="85">
        <v>1.2422360247999999E-2</v>
      </c>
    </row>
    <row r="374" spans="1:14" s="48" customFormat="1">
      <c r="A374" s="84" t="s">
        <v>761</v>
      </c>
      <c r="B374" s="82" t="s">
        <v>822</v>
      </c>
      <c r="C374" s="82" t="s">
        <v>823</v>
      </c>
      <c r="D374" s="83">
        <v>484</v>
      </c>
      <c r="E374" s="83">
        <v>430</v>
      </c>
      <c r="F374" s="61">
        <v>0.88842975206599994</v>
      </c>
      <c r="G374" s="83">
        <v>428</v>
      </c>
      <c r="H374" s="61">
        <v>0.88429752066099998</v>
      </c>
      <c r="I374" s="83">
        <v>434</v>
      </c>
      <c r="J374" s="61">
        <v>0.89669421487599998</v>
      </c>
      <c r="K374" s="83">
        <v>4</v>
      </c>
      <c r="L374" s="61">
        <v>8.2644628089999991E-3</v>
      </c>
      <c r="M374" s="83">
        <v>2</v>
      </c>
      <c r="N374" s="85">
        <v>4.1322314040000002E-3</v>
      </c>
    </row>
    <row r="375" spans="1:14" s="48" customFormat="1">
      <c r="A375" s="84" t="s">
        <v>761</v>
      </c>
      <c r="B375" s="82" t="s">
        <v>826</v>
      </c>
      <c r="C375" s="82" t="s">
        <v>827</v>
      </c>
      <c r="D375" s="83">
        <v>144</v>
      </c>
      <c r="E375" s="83">
        <v>126</v>
      </c>
      <c r="F375" s="61">
        <v>0.875</v>
      </c>
      <c r="G375" s="83">
        <v>124</v>
      </c>
      <c r="H375" s="61">
        <v>0.86111111111100003</v>
      </c>
      <c r="I375" s="83">
        <v>126</v>
      </c>
      <c r="J375" s="61">
        <v>0.875</v>
      </c>
      <c r="K375" s="83">
        <v>0</v>
      </c>
      <c r="L375" s="61">
        <v>0</v>
      </c>
      <c r="M375" s="83">
        <v>2</v>
      </c>
      <c r="N375" s="85">
        <v>1.3888888888E-2</v>
      </c>
    </row>
    <row r="376" spans="1:14" s="48" customFormat="1">
      <c r="A376" s="84" t="s">
        <v>761</v>
      </c>
      <c r="B376" s="82" t="s">
        <v>830</v>
      </c>
      <c r="C376" s="82" t="s">
        <v>831</v>
      </c>
      <c r="D376" s="83">
        <v>341</v>
      </c>
      <c r="E376" s="83">
        <v>314</v>
      </c>
      <c r="F376" s="61">
        <v>0.92082111436900005</v>
      </c>
      <c r="G376" s="83">
        <v>314</v>
      </c>
      <c r="H376" s="61">
        <v>0.92082111436900005</v>
      </c>
      <c r="I376" s="83">
        <v>320</v>
      </c>
      <c r="J376" s="61">
        <v>0.93841642228699995</v>
      </c>
      <c r="K376" s="83">
        <v>6</v>
      </c>
      <c r="L376" s="61">
        <v>1.7595307917000001E-2</v>
      </c>
      <c r="M376" s="83">
        <v>0</v>
      </c>
      <c r="N376" s="85">
        <v>0</v>
      </c>
    </row>
    <row r="377" spans="1:14" s="48" customFormat="1">
      <c r="A377" s="84" t="s">
        <v>761</v>
      </c>
      <c r="B377" s="82" t="s">
        <v>834</v>
      </c>
      <c r="C377" s="82" t="s">
        <v>835</v>
      </c>
      <c r="D377" s="83">
        <v>252</v>
      </c>
      <c r="E377" s="83">
        <v>230</v>
      </c>
      <c r="F377" s="61">
        <v>0.91269841269800001</v>
      </c>
      <c r="G377" s="83">
        <v>230</v>
      </c>
      <c r="H377" s="61">
        <v>0.91269841269800001</v>
      </c>
      <c r="I377" s="83">
        <v>230</v>
      </c>
      <c r="J377" s="61">
        <v>0.91269841269800001</v>
      </c>
      <c r="K377" s="83">
        <v>0</v>
      </c>
      <c r="L377" s="61">
        <v>0</v>
      </c>
      <c r="M377" s="83">
        <v>0</v>
      </c>
      <c r="N377" s="85">
        <v>0</v>
      </c>
    </row>
    <row r="378" spans="1:14" s="48" customFormat="1">
      <c r="A378" s="84" t="s">
        <v>761</v>
      </c>
      <c r="B378" s="82" t="s">
        <v>838</v>
      </c>
      <c r="C378" s="82" t="s">
        <v>839</v>
      </c>
      <c r="D378" s="83">
        <v>248</v>
      </c>
      <c r="E378" s="83">
        <v>213</v>
      </c>
      <c r="F378" s="61">
        <v>0.85887096774100002</v>
      </c>
      <c r="G378" s="83">
        <v>211</v>
      </c>
      <c r="H378" s="61">
        <v>0.85080645161199997</v>
      </c>
      <c r="I378" s="83">
        <v>214</v>
      </c>
      <c r="J378" s="61">
        <v>0.86290322580599998</v>
      </c>
      <c r="K378" s="83">
        <v>1</v>
      </c>
      <c r="L378" s="61">
        <v>4.0322580640000001E-3</v>
      </c>
      <c r="M378" s="83">
        <v>2</v>
      </c>
      <c r="N378" s="85">
        <v>8.0645161290000007E-3</v>
      </c>
    </row>
    <row r="379" spans="1:14" s="48" customFormat="1">
      <c r="A379" s="84" t="s">
        <v>761</v>
      </c>
      <c r="B379" s="82" t="s">
        <v>842</v>
      </c>
      <c r="C379" s="82" t="s">
        <v>843</v>
      </c>
      <c r="D379" s="83">
        <v>239</v>
      </c>
      <c r="E379" s="83">
        <v>177</v>
      </c>
      <c r="F379" s="61">
        <v>0.74058577405799997</v>
      </c>
      <c r="G379" s="83">
        <v>177</v>
      </c>
      <c r="H379" s="61">
        <v>0.74058577405799997</v>
      </c>
      <c r="I379" s="83">
        <v>181</v>
      </c>
      <c r="J379" s="61">
        <v>0.757322175732</v>
      </c>
      <c r="K379" s="83">
        <v>4</v>
      </c>
      <c r="L379" s="61">
        <v>1.6736401673000001E-2</v>
      </c>
      <c r="M379" s="83">
        <v>0</v>
      </c>
      <c r="N379" s="85">
        <v>0</v>
      </c>
    </row>
    <row r="380" spans="1:14" s="48" customFormat="1">
      <c r="A380" s="84" t="s">
        <v>761</v>
      </c>
      <c r="B380" s="82" t="s">
        <v>846</v>
      </c>
      <c r="C380" s="82" t="s">
        <v>847</v>
      </c>
      <c r="D380" s="83">
        <v>353</v>
      </c>
      <c r="E380" s="83">
        <v>327</v>
      </c>
      <c r="F380" s="61">
        <v>0.92634560906499996</v>
      </c>
      <c r="G380" s="83">
        <v>327</v>
      </c>
      <c r="H380" s="61">
        <v>0.92634560906499996</v>
      </c>
      <c r="I380" s="83">
        <v>329</v>
      </c>
      <c r="J380" s="61">
        <v>0.93201133144399995</v>
      </c>
      <c r="K380" s="83">
        <v>2</v>
      </c>
      <c r="L380" s="61">
        <v>5.6657223790000004E-3</v>
      </c>
      <c r="M380" s="83">
        <v>0</v>
      </c>
      <c r="N380" s="85">
        <v>0</v>
      </c>
    </row>
    <row r="381" spans="1:14" s="48" customFormat="1">
      <c r="A381" s="84" t="s">
        <v>850</v>
      </c>
      <c r="B381" s="82" t="s">
        <v>851</v>
      </c>
      <c r="C381" s="82" t="s">
        <v>852</v>
      </c>
      <c r="D381" s="83">
        <v>178</v>
      </c>
      <c r="E381" s="83">
        <v>137</v>
      </c>
      <c r="F381" s="61">
        <v>0.76966292134799996</v>
      </c>
      <c r="G381" s="83">
        <v>131</v>
      </c>
      <c r="H381" s="61">
        <v>0.73595505617900003</v>
      </c>
      <c r="I381" s="83">
        <v>143</v>
      </c>
      <c r="J381" s="61">
        <v>0.80337078651600002</v>
      </c>
      <c r="K381" s="83">
        <v>6</v>
      </c>
      <c r="L381" s="61">
        <v>3.3707865167999999E-2</v>
      </c>
      <c r="M381" s="83">
        <v>6</v>
      </c>
      <c r="N381" s="85">
        <v>3.3707865167999999E-2</v>
      </c>
    </row>
    <row r="382" spans="1:14" s="48" customFormat="1">
      <c r="A382" s="84" t="s">
        <v>855</v>
      </c>
      <c r="B382" s="82" t="s">
        <v>856</v>
      </c>
      <c r="C382" s="82" t="s">
        <v>857</v>
      </c>
      <c r="D382" s="83">
        <v>264</v>
      </c>
      <c r="E382" s="83">
        <v>206</v>
      </c>
      <c r="F382" s="61">
        <v>0.78030303030299997</v>
      </c>
      <c r="G382" s="83">
        <v>199</v>
      </c>
      <c r="H382" s="61">
        <v>0.75378787878700004</v>
      </c>
      <c r="I382" s="83">
        <v>206</v>
      </c>
      <c r="J382" s="61">
        <v>0.78030303030299997</v>
      </c>
      <c r="K382" s="83">
        <v>0</v>
      </c>
      <c r="L382" s="61">
        <v>0</v>
      </c>
      <c r="M382" s="83">
        <v>7</v>
      </c>
      <c r="N382" s="85">
        <v>2.6515151515000002E-2</v>
      </c>
    </row>
    <row r="383" spans="1:14" s="48" customFormat="1">
      <c r="A383" s="84" t="s">
        <v>855</v>
      </c>
      <c r="B383" s="82" t="s">
        <v>860</v>
      </c>
      <c r="C383" s="82" t="s">
        <v>861</v>
      </c>
      <c r="D383" s="83">
        <v>1028</v>
      </c>
      <c r="E383" s="83">
        <v>849</v>
      </c>
      <c r="F383" s="61">
        <v>0.82587548638099995</v>
      </c>
      <c r="G383" s="83">
        <v>837</v>
      </c>
      <c r="H383" s="61">
        <v>0.81420233463000002</v>
      </c>
      <c r="I383" s="83">
        <v>862</v>
      </c>
      <c r="J383" s="61">
        <v>0.83852140077799997</v>
      </c>
      <c r="K383" s="83">
        <v>13</v>
      </c>
      <c r="L383" s="61">
        <v>1.2645914396E-2</v>
      </c>
      <c r="M383" s="83">
        <v>12</v>
      </c>
      <c r="N383" s="85">
        <v>1.1673151749999999E-2</v>
      </c>
    </row>
    <row r="384" spans="1:14" s="48" customFormat="1">
      <c r="A384" s="84" t="s">
        <v>855</v>
      </c>
      <c r="B384" s="82" t="s">
        <v>866</v>
      </c>
      <c r="C384" s="82" t="s">
        <v>867</v>
      </c>
      <c r="D384" s="83">
        <v>715</v>
      </c>
      <c r="E384" s="83">
        <v>570</v>
      </c>
      <c r="F384" s="61">
        <v>0.79720279720200005</v>
      </c>
      <c r="G384" s="83">
        <v>565</v>
      </c>
      <c r="H384" s="61">
        <v>0.79020979020899995</v>
      </c>
      <c r="I384" s="83">
        <v>586</v>
      </c>
      <c r="J384" s="61">
        <v>0.81958041958000005</v>
      </c>
      <c r="K384" s="83">
        <v>16</v>
      </c>
      <c r="L384" s="61">
        <v>2.2377622377E-2</v>
      </c>
      <c r="M384" s="83">
        <v>5</v>
      </c>
      <c r="N384" s="85">
        <v>6.9930069930000003E-3</v>
      </c>
    </row>
    <row r="385" spans="1:14" s="48" customFormat="1">
      <c r="A385" s="84" t="s">
        <v>855</v>
      </c>
      <c r="B385" s="82" t="s">
        <v>873</v>
      </c>
      <c r="C385" s="82" t="s">
        <v>874</v>
      </c>
      <c r="D385" s="83">
        <v>378</v>
      </c>
      <c r="E385" s="83">
        <v>319</v>
      </c>
      <c r="F385" s="61">
        <v>0.843915343915</v>
      </c>
      <c r="G385" s="83">
        <v>318</v>
      </c>
      <c r="H385" s="61">
        <v>0.84126984126899995</v>
      </c>
      <c r="I385" s="83">
        <v>322</v>
      </c>
      <c r="J385" s="61">
        <v>0.85185185185099999</v>
      </c>
      <c r="K385" s="83">
        <v>3</v>
      </c>
      <c r="L385" s="61">
        <v>7.9365079360000004E-3</v>
      </c>
      <c r="M385" s="83">
        <v>1</v>
      </c>
      <c r="N385" s="85">
        <v>2.6455026450000001E-3</v>
      </c>
    </row>
    <row r="386" spans="1:14" s="48" customFormat="1">
      <c r="A386" s="84" t="s">
        <v>855</v>
      </c>
      <c r="B386" s="82" t="s">
        <v>877</v>
      </c>
      <c r="C386" s="82" t="s">
        <v>878</v>
      </c>
      <c r="D386" s="83">
        <v>472</v>
      </c>
      <c r="E386" s="83">
        <v>394</v>
      </c>
      <c r="F386" s="61">
        <v>0.83474576271099998</v>
      </c>
      <c r="G386" s="83">
        <v>372</v>
      </c>
      <c r="H386" s="61">
        <v>0.78813559322000004</v>
      </c>
      <c r="I386" s="83">
        <v>394</v>
      </c>
      <c r="J386" s="61">
        <v>0.83474576271099998</v>
      </c>
      <c r="K386" s="83">
        <v>0</v>
      </c>
      <c r="L386" s="61">
        <v>0</v>
      </c>
      <c r="M386" s="83">
        <v>22</v>
      </c>
      <c r="N386" s="85">
        <v>4.6610169490999998E-2</v>
      </c>
    </row>
    <row r="387" spans="1:14" s="48" customFormat="1">
      <c r="A387" s="84" t="s">
        <v>855</v>
      </c>
      <c r="B387" s="82" t="s">
        <v>881</v>
      </c>
      <c r="C387" s="82" t="s">
        <v>882</v>
      </c>
      <c r="D387" s="83">
        <v>136</v>
      </c>
      <c r="E387" s="83">
        <v>108</v>
      </c>
      <c r="F387" s="61">
        <v>0.79411764705800003</v>
      </c>
      <c r="G387" s="83">
        <v>107</v>
      </c>
      <c r="H387" s="61">
        <v>0.78676470588199998</v>
      </c>
      <c r="I387" s="83">
        <v>113</v>
      </c>
      <c r="J387" s="61">
        <v>0.83088235294099999</v>
      </c>
      <c r="K387" s="83">
        <v>5</v>
      </c>
      <c r="L387" s="61">
        <v>3.6764705882000003E-2</v>
      </c>
      <c r="M387" s="83">
        <v>1</v>
      </c>
      <c r="N387" s="85">
        <v>7.3529411760000002E-3</v>
      </c>
    </row>
    <row r="388" spans="1:14" s="48" customFormat="1">
      <c r="A388" s="84" t="s">
        <v>855</v>
      </c>
      <c r="B388" s="82" t="s">
        <v>885</v>
      </c>
      <c r="C388" s="82" t="s">
        <v>886</v>
      </c>
      <c r="D388" s="83">
        <v>194</v>
      </c>
      <c r="E388" s="83">
        <v>160</v>
      </c>
      <c r="F388" s="61">
        <v>0.82474226804100004</v>
      </c>
      <c r="G388" s="83">
        <v>158</v>
      </c>
      <c r="H388" s="61">
        <v>0.81443298969</v>
      </c>
      <c r="I388" s="83">
        <v>161</v>
      </c>
      <c r="J388" s="61">
        <v>0.82989690721599996</v>
      </c>
      <c r="K388" s="83">
        <v>1</v>
      </c>
      <c r="L388" s="61">
        <v>5.1546391749999997E-3</v>
      </c>
      <c r="M388" s="83">
        <v>2</v>
      </c>
      <c r="N388" s="85">
        <v>1.0309278349999999E-2</v>
      </c>
    </row>
    <row r="389" spans="1:14" s="48" customFormat="1">
      <c r="A389" s="84" t="s">
        <v>855</v>
      </c>
      <c r="B389" s="82" t="s">
        <v>889</v>
      </c>
      <c r="C389" s="82" t="s">
        <v>890</v>
      </c>
      <c r="D389" s="83">
        <v>173</v>
      </c>
      <c r="E389" s="83">
        <v>135</v>
      </c>
      <c r="F389" s="61">
        <v>0.78034682080899997</v>
      </c>
      <c r="G389" s="83">
        <v>127</v>
      </c>
      <c r="H389" s="61">
        <v>0.73410404624199999</v>
      </c>
      <c r="I389" s="83">
        <v>136</v>
      </c>
      <c r="J389" s="61">
        <v>0.78612716763000001</v>
      </c>
      <c r="K389" s="83">
        <v>1</v>
      </c>
      <c r="L389" s="61">
        <v>5.7803468199999998E-3</v>
      </c>
      <c r="M389" s="83">
        <v>8</v>
      </c>
      <c r="N389" s="85">
        <v>4.6242774565999997E-2</v>
      </c>
    </row>
    <row r="390" spans="1:14" s="48" customFormat="1">
      <c r="A390" s="84" t="s">
        <v>893</v>
      </c>
      <c r="B390" s="82" t="s">
        <v>894</v>
      </c>
      <c r="C390" s="82" t="s">
        <v>895</v>
      </c>
      <c r="D390" s="83">
        <v>72</v>
      </c>
      <c r="E390" s="83">
        <v>49</v>
      </c>
      <c r="F390" s="61">
        <v>0.68055555555500002</v>
      </c>
      <c r="G390" s="83">
        <v>48</v>
      </c>
      <c r="H390" s="61">
        <v>0.66666666666600005</v>
      </c>
      <c r="I390" s="83">
        <v>53</v>
      </c>
      <c r="J390" s="61">
        <v>0.73611111111100003</v>
      </c>
      <c r="K390" s="83">
        <v>4</v>
      </c>
      <c r="L390" s="61">
        <v>5.5555555554999997E-2</v>
      </c>
      <c r="M390" s="83">
        <v>1</v>
      </c>
      <c r="N390" s="85">
        <v>1.3888888888E-2</v>
      </c>
    </row>
    <row r="391" spans="1:14" s="48" customFormat="1">
      <c r="A391" s="84" t="s">
        <v>893</v>
      </c>
      <c r="B391" s="82" t="s">
        <v>898</v>
      </c>
      <c r="C391" s="82" t="s">
        <v>899</v>
      </c>
      <c r="D391" s="83">
        <v>167</v>
      </c>
      <c r="E391" s="83">
        <v>105</v>
      </c>
      <c r="F391" s="61">
        <v>0.62874251497</v>
      </c>
      <c r="G391" s="83">
        <v>92</v>
      </c>
      <c r="H391" s="61">
        <v>0.55089820359200004</v>
      </c>
      <c r="I391" s="83">
        <v>106</v>
      </c>
      <c r="J391" s="61">
        <v>0.63473053892200004</v>
      </c>
      <c r="K391" s="83">
        <v>1</v>
      </c>
      <c r="L391" s="61">
        <v>5.988023952E-3</v>
      </c>
      <c r="M391" s="83">
        <v>13</v>
      </c>
      <c r="N391" s="85">
        <v>7.7844311377E-2</v>
      </c>
    </row>
    <row r="392" spans="1:14" s="48" customFormat="1">
      <c r="A392" s="84" t="s">
        <v>893</v>
      </c>
      <c r="B392" s="82" t="s">
        <v>902</v>
      </c>
      <c r="C392" s="82" t="s">
        <v>903</v>
      </c>
      <c r="D392" s="83">
        <v>129</v>
      </c>
      <c r="E392" s="83">
        <v>68</v>
      </c>
      <c r="F392" s="61">
        <v>0.52713178294499996</v>
      </c>
      <c r="G392" s="83">
        <v>62</v>
      </c>
      <c r="H392" s="61">
        <v>0.48062015503799999</v>
      </c>
      <c r="I392" s="83">
        <v>70</v>
      </c>
      <c r="J392" s="61">
        <v>0.54263565891400001</v>
      </c>
      <c r="K392" s="83">
        <v>2</v>
      </c>
      <c r="L392" s="61">
        <v>1.5503875968E-2</v>
      </c>
      <c r="M392" s="83">
        <v>6</v>
      </c>
      <c r="N392" s="85">
        <v>4.6511627905999997E-2</v>
      </c>
    </row>
    <row r="393" spans="1:14" s="48" customFormat="1">
      <c r="A393" s="84" t="s">
        <v>893</v>
      </c>
      <c r="B393" s="82" t="s">
        <v>905</v>
      </c>
      <c r="C393" s="82" t="s">
        <v>906</v>
      </c>
      <c r="D393" s="83">
        <v>171</v>
      </c>
      <c r="E393" s="83">
        <v>103</v>
      </c>
      <c r="F393" s="61">
        <v>0.60233918128599995</v>
      </c>
      <c r="G393" s="83">
        <v>102</v>
      </c>
      <c r="H393" s="61">
        <v>0.59649122806999999</v>
      </c>
      <c r="I393" s="83">
        <v>104</v>
      </c>
      <c r="J393" s="61">
        <v>0.60818713450200002</v>
      </c>
      <c r="K393" s="83">
        <v>1</v>
      </c>
      <c r="L393" s="61">
        <v>5.8479532160000004E-3</v>
      </c>
      <c r="M393" s="83">
        <v>1</v>
      </c>
      <c r="N393" s="85">
        <v>5.8479532160000004E-3</v>
      </c>
    </row>
    <row r="394" spans="1:14" s="48" customFormat="1">
      <c r="A394" s="84" t="s">
        <v>893</v>
      </c>
      <c r="B394" s="82" t="s">
        <v>909</v>
      </c>
      <c r="C394" s="82" t="s">
        <v>910</v>
      </c>
      <c r="D394" s="83">
        <v>191</v>
      </c>
      <c r="E394" s="83">
        <v>128</v>
      </c>
      <c r="F394" s="61">
        <v>0.67015706806200004</v>
      </c>
      <c r="G394" s="83">
        <v>128</v>
      </c>
      <c r="H394" s="61">
        <v>0.67015706806200004</v>
      </c>
      <c r="I394" s="83">
        <v>129</v>
      </c>
      <c r="J394" s="61">
        <v>0.675392670157</v>
      </c>
      <c r="K394" s="83">
        <v>1</v>
      </c>
      <c r="L394" s="61">
        <v>5.2356020940000003E-3</v>
      </c>
      <c r="M394" s="83">
        <v>0</v>
      </c>
      <c r="N394" s="85">
        <v>0</v>
      </c>
    </row>
    <row r="395" spans="1:14" s="48" customFormat="1">
      <c r="A395" s="84" t="s">
        <v>893</v>
      </c>
      <c r="B395" s="82" t="s">
        <v>916</v>
      </c>
      <c r="C395" s="82" t="s">
        <v>917</v>
      </c>
      <c r="D395" s="83">
        <v>112</v>
      </c>
      <c r="E395" s="83">
        <v>63</v>
      </c>
      <c r="F395" s="61">
        <v>0.5625</v>
      </c>
      <c r="G395" s="83">
        <v>63</v>
      </c>
      <c r="H395" s="61">
        <v>0.5625</v>
      </c>
      <c r="I395" s="83">
        <v>69</v>
      </c>
      <c r="J395" s="61">
        <v>0.61607142857099995</v>
      </c>
      <c r="K395" s="83">
        <v>6</v>
      </c>
      <c r="L395" s="61">
        <v>5.3571428571000002E-2</v>
      </c>
      <c r="M395" s="83">
        <v>0</v>
      </c>
      <c r="N395" s="85">
        <v>0</v>
      </c>
    </row>
    <row r="396" spans="1:14" s="48" customFormat="1">
      <c r="A396" s="84" t="s">
        <v>920</v>
      </c>
      <c r="B396" s="82" t="s">
        <v>921</v>
      </c>
      <c r="C396" s="82" t="s">
        <v>922</v>
      </c>
      <c r="D396" s="83">
        <v>64</v>
      </c>
      <c r="E396" s="83">
        <v>56</v>
      </c>
      <c r="F396" s="61">
        <v>0.875</v>
      </c>
      <c r="G396" s="83">
        <v>56</v>
      </c>
      <c r="H396" s="61">
        <v>0.875</v>
      </c>
      <c r="I396" s="83">
        <v>57</v>
      </c>
      <c r="J396" s="61">
        <v>0.890625</v>
      </c>
      <c r="K396" s="83">
        <v>1</v>
      </c>
      <c r="L396" s="61">
        <v>1.5625E-2</v>
      </c>
      <c r="M396" s="83">
        <v>0</v>
      </c>
      <c r="N396" s="85">
        <v>0</v>
      </c>
    </row>
    <row r="397" spans="1:14" s="48" customFormat="1">
      <c r="A397" s="84" t="s">
        <v>920</v>
      </c>
      <c r="B397" s="82" t="s">
        <v>925</v>
      </c>
      <c r="C397" s="82" t="s">
        <v>926</v>
      </c>
      <c r="D397" s="83">
        <v>79</v>
      </c>
      <c r="E397" s="83">
        <v>50</v>
      </c>
      <c r="F397" s="61">
        <v>0.63291139240500005</v>
      </c>
      <c r="G397" s="83">
        <v>40</v>
      </c>
      <c r="H397" s="61">
        <v>0.50632911392400004</v>
      </c>
      <c r="I397" s="83">
        <v>50</v>
      </c>
      <c r="J397" s="61">
        <v>0.63291139240500005</v>
      </c>
      <c r="K397" s="83">
        <v>0</v>
      </c>
      <c r="L397" s="61">
        <v>0</v>
      </c>
      <c r="M397" s="83">
        <v>10</v>
      </c>
      <c r="N397" s="85">
        <v>0.12658227848100001</v>
      </c>
    </row>
    <row r="398" spans="1:14" s="48" customFormat="1">
      <c r="A398" s="84" t="s">
        <v>920</v>
      </c>
      <c r="B398" s="82" t="s">
        <v>929</v>
      </c>
      <c r="C398" s="82" t="s">
        <v>930</v>
      </c>
      <c r="D398" s="83">
        <v>157</v>
      </c>
      <c r="E398" s="83">
        <v>99</v>
      </c>
      <c r="F398" s="61">
        <v>0.63057324840700002</v>
      </c>
      <c r="G398" s="83">
        <v>99</v>
      </c>
      <c r="H398" s="61">
        <v>0.63057324840700002</v>
      </c>
      <c r="I398" s="83">
        <v>99</v>
      </c>
      <c r="J398" s="61">
        <v>0.63057324840700002</v>
      </c>
      <c r="K398" s="83">
        <v>0</v>
      </c>
      <c r="L398" s="61">
        <v>0</v>
      </c>
      <c r="M398" s="83">
        <v>0</v>
      </c>
      <c r="N398" s="85">
        <v>0</v>
      </c>
    </row>
    <row r="399" spans="1:14" s="48" customFormat="1">
      <c r="A399" s="84" t="s">
        <v>920</v>
      </c>
      <c r="B399" s="82" t="s">
        <v>933</v>
      </c>
      <c r="C399" s="82" t="s">
        <v>934</v>
      </c>
      <c r="D399" s="83">
        <v>206</v>
      </c>
      <c r="E399" s="83">
        <v>116</v>
      </c>
      <c r="F399" s="61">
        <v>0.56310679611600001</v>
      </c>
      <c r="G399" s="83">
        <v>108</v>
      </c>
      <c r="H399" s="61">
        <v>0.52427184465999999</v>
      </c>
      <c r="I399" s="83">
        <v>122</v>
      </c>
      <c r="J399" s="61">
        <v>0.59223300970799997</v>
      </c>
      <c r="K399" s="83">
        <v>6</v>
      </c>
      <c r="L399" s="61">
        <v>2.9126213591999999E-2</v>
      </c>
      <c r="M399" s="83">
        <v>8</v>
      </c>
      <c r="N399" s="85">
        <v>3.8834951456000001E-2</v>
      </c>
    </row>
    <row r="400" spans="1:14" s="48" customFormat="1">
      <c r="A400" s="84" t="s">
        <v>937</v>
      </c>
      <c r="B400" s="82" t="s">
        <v>993</v>
      </c>
      <c r="C400" s="82" t="s">
        <v>994</v>
      </c>
      <c r="D400" s="83">
        <v>9077</v>
      </c>
      <c r="E400" s="83">
        <v>6424</v>
      </c>
      <c r="F400" s="61">
        <v>0.70772281590800001</v>
      </c>
      <c r="G400" s="83">
        <v>6221</v>
      </c>
      <c r="H400" s="61">
        <v>0.68535859865500004</v>
      </c>
      <c r="I400" s="83">
        <v>6822</v>
      </c>
      <c r="J400" s="61">
        <v>0.75156990194899997</v>
      </c>
      <c r="K400" s="83">
        <v>398</v>
      </c>
      <c r="L400" s="61">
        <v>4.3847086041000002E-2</v>
      </c>
      <c r="M400" s="83">
        <v>203</v>
      </c>
      <c r="N400" s="85">
        <v>2.2364217251999999E-2</v>
      </c>
    </row>
    <row r="401" spans="1:14" s="48" customFormat="1">
      <c r="A401" s="84" t="s">
        <v>1113</v>
      </c>
      <c r="B401" s="82" t="s">
        <v>1114</v>
      </c>
      <c r="C401" s="82" t="s">
        <v>1115</v>
      </c>
      <c r="D401" s="83">
        <v>431</v>
      </c>
      <c r="E401" s="83">
        <v>356</v>
      </c>
      <c r="F401" s="61">
        <v>0.82598607888599995</v>
      </c>
      <c r="G401" s="83">
        <v>349</v>
      </c>
      <c r="H401" s="61">
        <v>0.80974477958199997</v>
      </c>
      <c r="I401" s="83">
        <v>375</v>
      </c>
      <c r="J401" s="61">
        <v>0.87006960556799995</v>
      </c>
      <c r="K401" s="83">
        <v>19</v>
      </c>
      <c r="L401" s="61">
        <v>4.4083526682000003E-2</v>
      </c>
      <c r="M401" s="83">
        <v>7</v>
      </c>
      <c r="N401" s="85">
        <v>1.6241299303000001E-2</v>
      </c>
    </row>
    <row r="402" spans="1:14" s="48" customFormat="1">
      <c r="A402" s="84" t="s">
        <v>1113</v>
      </c>
      <c r="B402" s="82" t="s">
        <v>1390</v>
      </c>
      <c r="C402" s="82" t="s">
        <v>1391</v>
      </c>
      <c r="D402" s="83">
        <v>343</v>
      </c>
      <c r="E402" s="83">
        <v>240</v>
      </c>
      <c r="F402" s="61">
        <v>0.69970845480999999</v>
      </c>
      <c r="G402" s="83">
        <v>221</v>
      </c>
      <c r="H402" s="61">
        <v>0.64431486880400002</v>
      </c>
      <c r="I402" s="83">
        <v>241</v>
      </c>
      <c r="J402" s="61">
        <v>0.70262390670499997</v>
      </c>
      <c r="K402" s="83">
        <v>1</v>
      </c>
      <c r="L402" s="61">
        <v>2.9154518949999998E-3</v>
      </c>
      <c r="M402" s="83">
        <v>19</v>
      </c>
      <c r="N402" s="85">
        <v>5.5393586005000002E-2</v>
      </c>
    </row>
    <row r="403" spans="1:14" s="48" customFormat="1">
      <c r="A403" s="84" t="s">
        <v>1118</v>
      </c>
      <c r="B403" s="82" t="s">
        <v>1119</v>
      </c>
      <c r="C403" s="82" t="s">
        <v>1120</v>
      </c>
      <c r="D403" s="83">
        <v>16</v>
      </c>
      <c r="E403" s="83">
        <v>11</v>
      </c>
      <c r="F403" s="61">
        <v>0.6875</v>
      </c>
      <c r="G403" s="83">
        <v>10</v>
      </c>
      <c r="H403" s="61">
        <v>0.625</v>
      </c>
      <c r="I403" s="83">
        <v>11</v>
      </c>
      <c r="J403" s="61">
        <v>0.6875</v>
      </c>
      <c r="K403" s="83">
        <v>0</v>
      </c>
      <c r="L403" s="61">
        <v>0</v>
      </c>
      <c r="M403" s="83">
        <v>1</v>
      </c>
      <c r="N403" s="85">
        <v>6.25E-2</v>
      </c>
    </row>
    <row r="404" spans="1:14" s="48" customFormat="1">
      <c r="A404" s="84" t="s">
        <v>1118</v>
      </c>
      <c r="B404" s="82" t="s">
        <v>1123</v>
      </c>
      <c r="C404" s="82" t="s">
        <v>1124</v>
      </c>
      <c r="D404" s="83">
        <v>75</v>
      </c>
      <c r="E404" s="83">
        <v>50</v>
      </c>
      <c r="F404" s="61">
        <v>0.66666666666600005</v>
      </c>
      <c r="G404" s="83">
        <v>48</v>
      </c>
      <c r="H404" s="61">
        <v>0.64</v>
      </c>
      <c r="I404" s="83">
        <v>53</v>
      </c>
      <c r="J404" s="61">
        <v>0.70666666666599998</v>
      </c>
      <c r="K404" s="83">
        <v>3</v>
      </c>
      <c r="L404" s="61">
        <v>0.04</v>
      </c>
      <c r="M404" s="83">
        <v>2</v>
      </c>
      <c r="N404" s="85">
        <v>2.6666666666E-2</v>
      </c>
    </row>
    <row r="405" spans="1:14" s="48" customFormat="1">
      <c r="A405" s="84" t="s">
        <v>1118</v>
      </c>
      <c r="B405" s="82" t="s">
        <v>1127</v>
      </c>
      <c r="C405" s="82" t="s">
        <v>1128</v>
      </c>
      <c r="D405" s="83">
        <v>35</v>
      </c>
      <c r="E405" s="83">
        <v>23</v>
      </c>
      <c r="F405" s="61">
        <v>0.65714285714200005</v>
      </c>
      <c r="G405" s="83">
        <v>22</v>
      </c>
      <c r="H405" s="61">
        <v>0.62857142857100001</v>
      </c>
      <c r="I405" s="83">
        <v>24</v>
      </c>
      <c r="J405" s="61">
        <v>0.68571428571399995</v>
      </c>
      <c r="K405" s="83">
        <v>1</v>
      </c>
      <c r="L405" s="61">
        <v>2.8571428571E-2</v>
      </c>
      <c r="M405" s="83">
        <v>1</v>
      </c>
      <c r="N405" s="85">
        <v>2.8571428571E-2</v>
      </c>
    </row>
    <row r="406" spans="1:14" s="48" customFormat="1">
      <c r="A406" s="84" t="s">
        <v>1118</v>
      </c>
      <c r="B406" s="82" t="s">
        <v>1131</v>
      </c>
      <c r="C406" s="82" t="s">
        <v>1132</v>
      </c>
      <c r="D406" s="83">
        <v>39</v>
      </c>
      <c r="E406" s="83">
        <v>17</v>
      </c>
      <c r="F406" s="61">
        <v>0.43589743589699997</v>
      </c>
      <c r="G406" s="83">
        <v>17</v>
      </c>
      <c r="H406" s="61">
        <v>0.43589743589699997</v>
      </c>
      <c r="I406" s="83">
        <v>19</v>
      </c>
      <c r="J406" s="61">
        <v>0.487179487179</v>
      </c>
      <c r="K406" s="83">
        <v>2</v>
      </c>
      <c r="L406" s="61">
        <v>5.1282051282000002E-2</v>
      </c>
      <c r="M406" s="83">
        <v>0</v>
      </c>
      <c r="N406" s="85">
        <v>0</v>
      </c>
    </row>
    <row r="407" spans="1:14" s="48" customFormat="1">
      <c r="A407" s="84" t="s">
        <v>1118</v>
      </c>
      <c r="B407" s="82" t="s">
        <v>1135</v>
      </c>
      <c r="C407" s="82" t="s">
        <v>1136</v>
      </c>
      <c r="D407" s="83">
        <v>56</v>
      </c>
      <c r="E407" s="83">
        <v>28</v>
      </c>
      <c r="F407" s="61">
        <v>0.5</v>
      </c>
      <c r="G407" s="83">
        <v>28</v>
      </c>
      <c r="H407" s="61">
        <v>0.5</v>
      </c>
      <c r="I407" s="83">
        <v>32</v>
      </c>
      <c r="J407" s="61">
        <v>0.57142857142799997</v>
      </c>
      <c r="K407" s="83">
        <v>4</v>
      </c>
      <c r="L407" s="61">
        <v>7.1428571428000007E-2</v>
      </c>
      <c r="M407" s="83">
        <v>0</v>
      </c>
      <c r="N407" s="85">
        <v>0</v>
      </c>
    </row>
    <row r="408" spans="1:14" s="48" customFormat="1">
      <c r="A408" s="84" t="s">
        <v>1139</v>
      </c>
      <c r="B408" s="82" t="s">
        <v>1140</v>
      </c>
      <c r="C408" s="82" t="s">
        <v>1141</v>
      </c>
      <c r="D408" s="83">
        <v>221</v>
      </c>
      <c r="E408" s="83">
        <v>151</v>
      </c>
      <c r="F408" s="61">
        <v>0.68325791855200002</v>
      </c>
      <c r="G408" s="83">
        <v>146</v>
      </c>
      <c r="H408" s="61">
        <v>0.66063348416199996</v>
      </c>
      <c r="I408" s="83">
        <v>171</v>
      </c>
      <c r="J408" s="61">
        <v>0.77375565610800001</v>
      </c>
      <c r="K408" s="83">
        <v>20</v>
      </c>
      <c r="L408" s="61">
        <v>9.0497737556000005E-2</v>
      </c>
      <c r="M408" s="83">
        <v>5</v>
      </c>
      <c r="N408" s="85">
        <v>2.2624434389000001E-2</v>
      </c>
    </row>
    <row r="409" spans="1:14" s="48" customFormat="1">
      <c r="A409" s="84" t="s">
        <v>1139</v>
      </c>
      <c r="B409" s="82" t="s">
        <v>1144</v>
      </c>
      <c r="C409" s="82" t="s">
        <v>1145</v>
      </c>
      <c r="D409" s="83">
        <v>74</v>
      </c>
      <c r="E409" s="83">
        <v>58</v>
      </c>
      <c r="F409" s="61">
        <v>0.78378378378299995</v>
      </c>
      <c r="G409" s="83">
        <v>54</v>
      </c>
      <c r="H409" s="61">
        <v>0.72972972972899997</v>
      </c>
      <c r="I409" s="83">
        <v>64</v>
      </c>
      <c r="J409" s="61">
        <v>0.86486486486400005</v>
      </c>
      <c r="K409" s="83">
        <v>6</v>
      </c>
      <c r="L409" s="61">
        <v>8.1081081080999998E-2</v>
      </c>
      <c r="M409" s="83">
        <v>4</v>
      </c>
      <c r="N409" s="85">
        <v>5.4054054054000003E-2</v>
      </c>
    </row>
    <row r="410" spans="1:14" s="48" customFormat="1">
      <c r="A410" s="84" t="s">
        <v>1139</v>
      </c>
      <c r="B410" s="82" t="s">
        <v>1148</v>
      </c>
      <c r="C410" s="82" t="s">
        <v>1149</v>
      </c>
      <c r="D410" s="83">
        <v>100</v>
      </c>
      <c r="E410" s="83">
        <v>72</v>
      </c>
      <c r="F410" s="61">
        <v>0.72</v>
      </c>
      <c r="G410" s="83">
        <v>58</v>
      </c>
      <c r="H410" s="61">
        <v>0.57999999999999996</v>
      </c>
      <c r="I410" s="83">
        <v>74</v>
      </c>
      <c r="J410" s="61">
        <v>0.74</v>
      </c>
      <c r="K410" s="83">
        <v>2</v>
      </c>
      <c r="L410" s="61">
        <v>0.02</v>
      </c>
      <c r="M410" s="83">
        <v>14</v>
      </c>
      <c r="N410" s="85">
        <v>0.14000000000000001</v>
      </c>
    </row>
    <row r="411" spans="1:14" s="48" customFormat="1">
      <c r="A411" s="84" t="s">
        <v>1139</v>
      </c>
      <c r="B411" s="82" t="s">
        <v>1152</v>
      </c>
      <c r="C411" s="82" t="s">
        <v>1153</v>
      </c>
      <c r="D411" s="83">
        <v>159</v>
      </c>
      <c r="E411" s="83">
        <v>126</v>
      </c>
      <c r="F411" s="61">
        <v>0.79245283018799995</v>
      </c>
      <c r="G411" s="83">
        <v>101</v>
      </c>
      <c r="H411" s="61">
        <v>0.63522012578599996</v>
      </c>
      <c r="I411" s="83">
        <v>126</v>
      </c>
      <c r="J411" s="61">
        <v>0.79245283018799995</v>
      </c>
      <c r="K411" s="83">
        <v>0</v>
      </c>
      <c r="L411" s="61">
        <v>0</v>
      </c>
      <c r="M411" s="83">
        <v>25</v>
      </c>
      <c r="N411" s="85">
        <v>0.15723270440199999</v>
      </c>
    </row>
    <row r="412" spans="1:14" s="48" customFormat="1">
      <c r="A412" s="84" t="s">
        <v>1139</v>
      </c>
      <c r="B412" s="82" t="s">
        <v>1156</v>
      </c>
      <c r="C412" s="82" t="s">
        <v>1157</v>
      </c>
      <c r="D412" s="83">
        <v>123</v>
      </c>
      <c r="E412" s="83">
        <v>90</v>
      </c>
      <c r="F412" s="61">
        <v>0.73170731707299996</v>
      </c>
      <c r="G412" s="83">
        <v>80</v>
      </c>
      <c r="H412" s="61">
        <v>0.650406504065</v>
      </c>
      <c r="I412" s="83">
        <v>97</v>
      </c>
      <c r="J412" s="61">
        <v>0.78861788617799999</v>
      </c>
      <c r="K412" s="83">
        <v>7</v>
      </c>
      <c r="L412" s="61">
        <v>5.6910569105000003E-2</v>
      </c>
      <c r="M412" s="83">
        <v>10</v>
      </c>
      <c r="N412" s="85">
        <v>8.1300813008000003E-2</v>
      </c>
    </row>
    <row r="413" spans="1:14" s="48" customFormat="1">
      <c r="A413" s="84" t="s">
        <v>1139</v>
      </c>
      <c r="B413" s="82" t="s">
        <v>1160</v>
      </c>
      <c r="C413" s="82" t="s">
        <v>1161</v>
      </c>
      <c r="D413" s="83">
        <v>259</v>
      </c>
      <c r="E413" s="83">
        <v>169</v>
      </c>
      <c r="F413" s="61">
        <v>0.65250965250899995</v>
      </c>
      <c r="G413" s="83">
        <v>154</v>
      </c>
      <c r="H413" s="61">
        <v>0.59459459459399999</v>
      </c>
      <c r="I413" s="83">
        <v>172</v>
      </c>
      <c r="J413" s="61">
        <v>0.66409266409199996</v>
      </c>
      <c r="K413" s="83">
        <v>3</v>
      </c>
      <c r="L413" s="61">
        <v>1.1583011583E-2</v>
      </c>
      <c r="M413" s="83">
        <v>15</v>
      </c>
      <c r="N413" s="85">
        <v>5.7915057914999998E-2</v>
      </c>
    </row>
    <row r="414" spans="1:14" s="48" customFormat="1">
      <c r="A414" s="84" t="s">
        <v>1139</v>
      </c>
      <c r="B414" s="82" t="s">
        <v>1164</v>
      </c>
      <c r="C414" s="82" t="s">
        <v>1165</v>
      </c>
      <c r="D414" s="83">
        <v>105</v>
      </c>
      <c r="E414" s="83">
        <v>79</v>
      </c>
      <c r="F414" s="61">
        <v>0.75238095238000002</v>
      </c>
      <c r="G414" s="83">
        <v>79</v>
      </c>
      <c r="H414" s="61">
        <v>0.75238095238000002</v>
      </c>
      <c r="I414" s="83">
        <v>86</v>
      </c>
      <c r="J414" s="61">
        <v>0.81904761904699996</v>
      </c>
      <c r="K414" s="83">
        <v>7</v>
      </c>
      <c r="L414" s="61">
        <v>6.6666666666000005E-2</v>
      </c>
      <c r="M414" s="83">
        <v>0</v>
      </c>
      <c r="N414" s="85">
        <v>0</v>
      </c>
    </row>
    <row r="415" spans="1:14" s="48" customFormat="1">
      <c r="A415" s="84" t="s">
        <v>1139</v>
      </c>
      <c r="B415" s="82" t="s">
        <v>1168</v>
      </c>
      <c r="C415" s="82" t="s">
        <v>1169</v>
      </c>
      <c r="D415" s="83">
        <v>89</v>
      </c>
      <c r="E415" s="83">
        <v>52</v>
      </c>
      <c r="F415" s="61">
        <v>0.58426966292100002</v>
      </c>
      <c r="G415" s="83">
        <v>52</v>
      </c>
      <c r="H415" s="61">
        <v>0.58426966292100002</v>
      </c>
      <c r="I415" s="83">
        <v>56</v>
      </c>
      <c r="J415" s="61">
        <v>0.62921348314600001</v>
      </c>
      <c r="K415" s="83">
        <v>4</v>
      </c>
      <c r="L415" s="61">
        <v>4.4943820224000001E-2</v>
      </c>
      <c r="M415" s="83">
        <v>0</v>
      </c>
      <c r="N415" s="85">
        <v>0</v>
      </c>
    </row>
    <row r="416" spans="1:14" s="48" customFormat="1">
      <c r="A416" s="84" t="s">
        <v>1139</v>
      </c>
      <c r="B416" s="82" t="s">
        <v>1172</v>
      </c>
      <c r="C416" s="82" t="s">
        <v>1173</v>
      </c>
      <c r="D416" s="83">
        <v>153</v>
      </c>
      <c r="E416" s="83">
        <v>144</v>
      </c>
      <c r="F416" s="61">
        <v>0.94117647058800002</v>
      </c>
      <c r="G416" s="83">
        <v>140</v>
      </c>
      <c r="H416" s="61">
        <v>0.91503267973799995</v>
      </c>
      <c r="I416" s="83">
        <v>145</v>
      </c>
      <c r="J416" s="61">
        <v>0.94771241829999997</v>
      </c>
      <c r="K416" s="83">
        <v>1</v>
      </c>
      <c r="L416" s="61">
        <v>6.535947712E-3</v>
      </c>
      <c r="M416" s="83">
        <v>4</v>
      </c>
      <c r="N416" s="85">
        <v>2.6143790848999999E-2</v>
      </c>
    </row>
    <row r="417" spans="1:14" s="48" customFormat="1">
      <c r="A417" s="84" t="s">
        <v>1139</v>
      </c>
      <c r="B417" s="82" t="s">
        <v>1176</v>
      </c>
      <c r="C417" s="82" t="s">
        <v>1177</v>
      </c>
      <c r="D417" s="83">
        <v>83</v>
      </c>
      <c r="E417" s="83">
        <v>66</v>
      </c>
      <c r="F417" s="61">
        <v>0.79518072289099995</v>
      </c>
      <c r="G417" s="83">
        <v>50</v>
      </c>
      <c r="H417" s="61">
        <v>0.60240963855399998</v>
      </c>
      <c r="I417" s="83">
        <v>66</v>
      </c>
      <c r="J417" s="61">
        <v>0.79518072289099995</v>
      </c>
      <c r="K417" s="83">
        <v>0</v>
      </c>
      <c r="L417" s="61">
        <v>0</v>
      </c>
      <c r="M417" s="83">
        <v>16</v>
      </c>
      <c r="N417" s="85">
        <v>0.19277108433699999</v>
      </c>
    </row>
    <row r="418" spans="1:14" s="48" customFormat="1">
      <c r="A418" s="84" t="s">
        <v>1139</v>
      </c>
      <c r="B418" s="82" t="s">
        <v>1180</v>
      </c>
      <c r="C418" s="82" t="s">
        <v>1181</v>
      </c>
      <c r="D418" s="83">
        <v>71</v>
      </c>
      <c r="E418" s="83">
        <v>48</v>
      </c>
      <c r="F418" s="61">
        <v>0.67605633802800003</v>
      </c>
      <c r="G418" s="83">
        <v>38</v>
      </c>
      <c r="H418" s="61">
        <v>0.53521126760500004</v>
      </c>
      <c r="I418" s="83">
        <v>49</v>
      </c>
      <c r="J418" s="61">
        <v>0.69014084506999995</v>
      </c>
      <c r="K418" s="83">
        <v>1</v>
      </c>
      <c r="L418" s="61">
        <v>1.4084507042E-2</v>
      </c>
      <c r="M418" s="83">
        <v>10</v>
      </c>
      <c r="N418" s="85">
        <v>0.14084507042200001</v>
      </c>
    </row>
    <row r="419" spans="1:14" s="48" customFormat="1">
      <c r="A419" s="84" t="s">
        <v>1184</v>
      </c>
      <c r="B419" s="82" t="s">
        <v>1185</v>
      </c>
      <c r="C419" s="82" t="s">
        <v>1186</v>
      </c>
      <c r="D419" s="83">
        <v>174</v>
      </c>
      <c r="E419" s="83">
        <v>106</v>
      </c>
      <c r="F419" s="61">
        <v>0.60919540229799996</v>
      </c>
      <c r="G419" s="83">
        <v>106</v>
      </c>
      <c r="H419" s="61">
        <v>0.60919540229799996</v>
      </c>
      <c r="I419" s="83">
        <v>106</v>
      </c>
      <c r="J419" s="61">
        <v>0.60919540229799996</v>
      </c>
      <c r="K419" s="83">
        <v>0</v>
      </c>
      <c r="L419" s="61">
        <v>0</v>
      </c>
      <c r="M419" s="83">
        <v>0</v>
      </c>
      <c r="N419" s="85">
        <v>0</v>
      </c>
    </row>
    <row r="420" spans="1:14" s="48" customFormat="1">
      <c r="A420" s="84" t="s">
        <v>1184</v>
      </c>
      <c r="B420" s="82" t="s">
        <v>1189</v>
      </c>
      <c r="C420" s="82" t="s">
        <v>1190</v>
      </c>
      <c r="D420" s="83">
        <v>215</v>
      </c>
      <c r="E420" s="83">
        <v>161</v>
      </c>
      <c r="F420" s="61">
        <v>0.74883720930200004</v>
      </c>
      <c r="G420" s="83">
        <v>159</v>
      </c>
      <c r="H420" s="61">
        <v>0.73953488371999998</v>
      </c>
      <c r="I420" s="83">
        <v>161</v>
      </c>
      <c r="J420" s="61">
        <v>0.74883720930200004</v>
      </c>
      <c r="K420" s="83">
        <v>0</v>
      </c>
      <c r="L420" s="61">
        <v>0</v>
      </c>
      <c r="M420" s="83">
        <v>2</v>
      </c>
      <c r="N420" s="85">
        <v>9.302325581E-3</v>
      </c>
    </row>
    <row r="421" spans="1:14" s="48" customFormat="1">
      <c r="A421" s="84" t="s">
        <v>1193</v>
      </c>
      <c r="B421" s="82" t="s">
        <v>1194</v>
      </c>
      <c r="C421" s="82" t="s">
        <v>1195</v>
      </c>
      <c r="D421" s="83">
        <v>55</v>
      </c>
      <c r="E421" s="83">
        <v>34</v>
      </c>
      <c r="F421" s="61">
        <v>0.61818181818100004</v>
      </c>
      <c r="G421" s="83">
        <v>30</v>
      </c>
      <c r="H421" s="61">
        <v>0.54545454545399996</v>
      </c>
      <c r="I421" s="83">
        <v>35</v>
      </c>
      <c r="J421" s="61">
        <v>0.63636363636299997</v>
      </c>
      <c r="K421" s="83">
        <v>1</v>
      </c>
      <c r="L421" s="61">
        <v>1.8181818180999999E-2</v>
      </c>
      <c r="M421" s="83">
        <v>4</v>
      </c>
      <c r="N421" s="85">
        <v>7.2727272726999997E-2</v>
      </c>
    </row>
    <row r="422" spans="1:14" s="48" customFormat="1">
      <c r="A422" s="84" t="s">
        <v>1193</v>
      </c>
      <c r="B422" s="82" t="s">
        <v>1198</v>
      </c>
      <c r="C422" s="82" t="s">
        <v>1199</v>
      </c>
      <c r="D422" s="83">
        <v>104</v>
      </c>
      <c r="E422" s="83">
        <v>79</v>
      </c>
      <c r="F422" s="61">
        <v>0.759615384615</v>
      </c>
      <c r="G422" s="83">
        <v>76</v>
      </c>
      <c r="H422" s="61">
        <v>0.73076923076900002</v>
      </c>
      <c r="I422" s="83">
        <v>84</v>
      </c>
      <c r="J422" s="61">
        <v>0.80769230769199996</v>
      </c>
      <c r="K422" s="83">
        <v>5</v>
      </c>
      <c r="L422" s="61">
        <v>4.8076923075999999E-2</v>
      </c>
      <c r="M422" s="83">
        <v>3</v>
      </c>
      <c r="N422" s="85">
        <v>2.8846153845999999E-2</v>
      </c>
    </row>
    <row r="423" spans="1:14" s="48" customFormat="1">
      <c r="A423" s="84" t="s">
        <v>1193</v>
      </c>
      <c r="B423" s="82" t="s">
        <v>1201</v>
      </c>
      <c r="C423" s="82" t="s">
        <v>1202</v>
      </c>
      <c r="D423" s="83">
        <v>70</v>
      </c>
      <c r="E423" s="83">
        <v>38</v>
      </c>
      <c r="F423" s="61">
        <v>0.54285714285700004</v>
      </c>
      <c r="G423" s="83">
        <v>34</v>
      </c>
      <c r="H423" s="61">
        <v>0.48571428571399999</v>
      </c>
      <c r="I423" s="83">
        <v>43</v>
      </c>
      <c r="J423" s="61">
        <v>0.61428571428500001</v>
      </c>
      <c r="K423" s="83">
        <v>5</v>
      </c>
      <c r="L423" s="61">
        <v>7.1428571428000007E-2</v>
      </c>
      <c r="M423" s="83">
        <v>4</v>
      </c>
      <c r="N423" s="85">
        <v>5.7142857142E-2</v>
      </c>
    </row>
    <row r="424" spans="1:14" s="48" customFormat="1">
      <c r="A424" s="84" t="s">
        <v>1193</v>
      </c>
      <c r="B424" s="82" t="s">
        <v>1205</v>
      </c>
      <c r="C424" s="82" t="s">
        <v>1206</v>
      </c>
      <c r="D424" s="83">
        <v>104</v>
      </c>
      <c r="E424" s="83">
        <v>58</v>
      </c>
      <c r="F424" s="61">
        <v>0.55769230769199996</v>
      </c>
      <c r="G424" s="83">
        <v>42</v>
      </c>
      <c r="H424" s="61">
        <v>0.40384615384599998</v>
      </c>
      <c r="I424" s="83">
        <v>62</v>
      </c>
      <c r="J424" s="61">
        <v>0.59615384615300004</v>
      </c>
      <c r="K424" s="83">
        <v>4</v>
      </c>
      <c r="L424" s="61">
        <v>3.8461538460999999E-2</v>
      </c>
      <c r="M424" s="83">
        <v>16</v>
      </c>
      <c r="N424" s="85">
        <v>0.15384615384600001</v>
      </c>
    </row>
    <row r="425" spans="1:14" s="48" customFormat="1">
      <c r="A425" s="84" t="s">
        <v>1193</v>
      </c>
      <c r="B425" s="82" t="s">
        <v>1209</v>
      </c>
      <c r="C425" s="82" t="s">
        <v>1210</v>
      </c>
      <c r="D425" s="83">
        <v>72</v>
      </c>
      <c r="E425" s="83">
        <v>49</v>
      </c>
      <c r="F425" s="61">
        <v>0.68055555555500002</v>
      </c>
      <c r="G425" s="83">
        <v>40</v>
      </c>
      <c r="H425" s="61">
        <v>0.55555555555500002</v>
      </c>
      <c r="I425" s="83">
        <v>49</v>
      </c>
      <c r="J425" s="61">
        <v>0.68055555555500002</v>
      </c>
      <c r="K425" s="83">
        <v>0</v>
      </c>
      <c r="L425" s="61">
        <v>0</v>
      </c>
      <c r="M425" s="83">
        <v>9</v>
      </c>
      <c r="N425" s="85">
        <v>0.125</v>
      </c>
    </row>
    <row r="426" spans="1:14" s="48" customFormat="1">
      <c r="A426" s="84" t="s">
        <v>1193</v>
      </c>
      <c r="B426" s="82" t="s">
        <v>1213</v>
      </c>
      <c r="C426" s="82" t="s">
        <v>1214</v>
      </c>
      <c r="D426" s="83">
        <v>31</v>
      </c>
      <c r="E426" s="83">
        <v>18</v>
      </c>
      <c r="F426" s="61">
        <v>0.58064516128999999</v>
      </c>
      <c r="G426" s="83">
        <v>16</v>
      </c>
      <c r="H426" s="61">
        <v>0.516129032258</v>
      </c>
      <c r="I426" s="83">
        <v>19</v>
      </c>
      <c r="J426" s="61">
        <v>0.61290322580599998</v>
      </c>
      <c r="K426" s="83">
        <v>1</v>
      </c>
      <c r="L426" s="61">
        <v>3.2258064516000003E-2</v>
      </c>
      <c r="M426" s="83">
        <v>2</v>
      </c>
      <c r="N426" s="85">
        <v>6.4516129032000005E-2</v>
      </c>
    </row>
    <row r="427" spans="1:14" s="48" customFormat="1">
      <c r="A427" s="84" t="s">
        <v>1193</v>
      </c>
      <c r="B427" s="82" t="s">
        <v>1217</v>
      </c>
      <c r="C427" s="82" t="s">
        <v>1218</v>
      </c>
      <c r="D427" s="83">
        <v>40</v>
      </c>
      <c r="E427" s="83">
        <v>27</v>
      </c>
      <c r="F427" s="61">
        <v>0.67500000000000004</v>
      </c>
      <c r="G427" s="83">
        <v>27</v>
      </c>
      <c r="H427" s="61">
        <v>0.67500000000000004</v>
      </c>
      <c r="I427" s="83">
        <v>28</v>
      </c>
      <c r="J427" s="61">
        <v>0.7</v>
      </c>
      <c r="K427" s="83">
        <v>1</v>
      </c>
      <c r="L427" s="61">
        <v>2.5000000000000001E-2</v>
      </c>
      <c r="M427" s="83">
        <v>0</v>
      </c>
      <c r="N427" s="85">
        <v>0</v>
      </c>
    </row>
    <row r="428" spans="1:14" s="48" customFormat="1">
      <c r="A428" s="84" t="s">
        <v>1193</v>
      </c>
      <c r="B428" s="82" t="s">
        <v>1221</v>
      </c>
      <c r="C428" s="82" t="s">
        <v>1222</v>
      </c>
      <c r="D428" s="83">
        <v>37</v>
      </c>
      <c r="E428" s="83">
        <v>24</v>
      </c>
      <c r="F428" s="61">
        <v>0.64864864864799998</v>
      </c>
      <c r="G428" s="83">
        <v>24</v>
      </c>
      <c r="H428" s="61">
        <v>0.64864864864799998</v>
      </c>
      <c r="I428" s="83">
        <v>27</v>
      </c>
      <c r="J428" s="61">
        <v>0.72972972972899997</v>
      </c>
      <c r="K428" s="83">
        <v>3</v>
      </c>
      <c r="L428" s="61">
        <v>8.1081081080999998E-2</v>
      </c>
      <c r="M428" s="83">
        <v>0</v>
      </c>
      <c r="N428" s="85">
        <v>0</v>
      </c>
    </row>
    <row r="429" spans="1:14" s="48" customFormat="1">
      <c r="A429" s="84" t="s">
        <v>1193</v>
      </c>
      <c r="B429" s="82" t="s">
        <v>1225</v>
      </c>
      <c r="C429" s="82" t="s">
        <v>1226</v>
      </c>
      <c r="D429" s="83">
        <v>198</v>
      </c>
      <c r="E429" s="83">
        <v>127</v>
      </c>
      <c r="F429" s="61">
        <v>0.64141414141399999</v>
      </c>
      <c r="G429" s="83">
        <v>126</v>
      </c>
      <c r="H429" s="61">
        <v>0.63636363636299997</v>
      </c>
      <c r="I429" s="83">
        <v>131</v>
      </c>
      <c r="J429" s="61">
        <v>0.66161616161600001</v>
      </c>
      <c r="K429" s="83">
        <v>4</v>
      </c>
      <c r="L429" s="61">
        <v>2.0202020202000001E-2</v>
      </c>
      <c r="M429" s="83">
        <v>1</v>
      </c>
      <c r="N429" s="85">
        <v>5.0505050500000001E-3</v>
      </c>
    </row>
    <row r="430" spans="1:14" s="48" customFormat="1">
      <c r="A430" s="84" t="s">
        <v>1193</v>
      </c>
      <c r="B430" s="82" t="s">
        <v>1228</v>
      </c>
      <c r="C430" s="82" t="s">
        <v>1229</v>
      </c>
      <c r="D430" s="83">
        <v>21</v>
      </c>
      <c r="E430" s="83">
        <v>10</v>
      </c>
      <c r="F430" s="61">
        <v>0.47619047618999999</v>
      </c>
      <c r="G430" s="83">
        <v>6</v>
      </c>
      <c r="H430" s="61">
        <v>0.28571428571399998</v>
      </c>
      <c r="I430" s="83">
        <v>10</v>
      </c>
      <c r="J430" s="61">
        <v>0.47619047618999999</v>
      </c>
      <c r="K430" s="83">
        <v>0</v>
      </c>
      <c r="L430" s="61">
        <v>0</v>
      </c>
      <c r="M430" s="83">
        <v>4</v>
      </c>
      <c r="N430" s="85">
        <v>0.19047619047600001</v>
      </c>
    </row>
    <row r="431" spans="1:14" s="48" customFormat="1">
      <c r="A431" s="84" t="s">
        <v>1193</v>
      </c>
      <c r="B431" s="82" t="s">
        <v>1232</v>
      </c>
      <c r="C431" s="82" t="s">
        <v>1233</v>
      </c>
      <c r="D431" s="83">
        <v>114</v>
      </c>
      <c r="E431" s="83">
        <v>85</v>
      </c>
      <c r="F431" s="61">
        <v>0.74561403508699997</v>
      </c>
      <c r="G431" s="83">
        <v>72</v>
      </c>
      <c r="H431" s="61">
        <v>0.63157894736800002</v>
      </c>
      <c r="I431" s="83">
        <v>90</v>
      </c>
      <c r="J431" s="61">
        <v>0.78947368420999997</v>
      </c>
      <c r="K431" s="83">
        <v>5</v>
      </c>
      <c r="L431" s="61">
        <v>4.3859649122000001E-2</v>
      </c>
      <c r="M431" s="83">
        <v>13</v>
      </c>
      <c r="N431" s="85">
        <v>0.11403508771900001</v>
      </c>
    </row>
    <row r="432" spans="1:14" s="48" customFormat="1">
      <c r="A432" s="84" t="s">
        <v>1236</v>
      </c>
      <c r="B432" s="82" t="s">
        <v>1237</v>
      </c>
      <c r="C432" s="82" t="s">
        <v>1238</v>
      </c>
      <c r="D432" s="83">
        <v>50</v>
      </c>
      <c r="E432" s="83">
        <v>39</v>
      </c>
      <c r="F432" s="61">
        <v>0.78</v>
      </c>
      <c r="G432" s="83">
        <v>39</v>
      </c>
      <c r="H432" s="61">
        <v>0.78</v>
      </c>
      <c r="I432" s="83">
        <v>41</v>
      </c>
      <c r="J432" s="61">
        <v>0.82</v>
      </c>
      <c r="K432" s="83">
        <v>2</v>
      </c>
      <c r="L432" s="61">
        <v>0.04</v>
      </c>
      <c r="M432" s="83">
        <v>0</v>
      </c>
      <c r="N432" s="85">
        <v>0</v>
      </c>
    </row>
    <row r="433" spans="1:14" s="48" customFormat="1">
      <c r="A433" s="84" t="s">
        <v>1241</v>
      </c>
      <c r="B433" s="82" t="s">
        <v>1242</v>
      </c>
      <c r="C433" s="82" t="s">
        <v>1243</v>
      </c>
      <c r="D433" s="83">
        <v>98</v>
      </c>
      <c r="E433" s="83">
        <v>70</v>
      </c>
      <c r="F433" s="61">
        <v>0.71428571428499998</v>
      </c>
      <c r="G433" s="83">
        <v>63</v>
      </c>
      <c r="H433" s="61">
        <v>0.64285714285700002</v>
      </c>
      <c r="I433" s="83">
        <v>74</v>
      </c>
      <c r="J433" s="61">
        <v>0.75510204081599996</v>
      </c>
      <c r="K433" s="83">
        <v>4</v>
      </c>
      <c r="L433" s="61">
        <v>4.0816326530000002E-2</v>
      </c>
      <c r="M433" s="83">
        <v>7</v>
      </c>
      <c r="N433" s="85">
        <v>7.1428571428000007E-2</v>
      </c>
    </row>
    <row r="434" spans="1:14" s="48" customFormat="1">
      <c r="A434" s="84" t="s">
        <v>1241</v>
      </c>
      <c r="B434" s="82" t="s">
        <v>1246</v>
      </c>
      <c r="C434" s="82" t="s">
        <v>1247</v>
      </c>
      <c r="D434" s="83">
        <v>114</v>
      </c>
      <c r="E434" s="83">
        <v>65</v>
      </c>
      <c r="F434" s="61">
        <v>0.57017543859599995</v>
      </c>
      <c r="G434" s="83">
        <v>65</v>
      </c>
      <c r="H434" s="61">
        <v>0.57017543859599995</v>
      </c>
      <c r="I434" s="83">
        <v>68</v>
      </c>
      <c r="J434" s="61">
        <v>0.59649122806999999</v>
      </c>
      <c r="K434" s="83">
        <v>3</v>
      </c>
      <c r="L434" s="61">
        <v>2.6315789472999999E-2</v>
      </c>
      <c r="M434" s="83">
        <v>0</v>
      </c>
      <c r="N434" s="85">
        <v>0</v>
      </c>
    </row>
    <row r="435" spans="1:14" s="48" customFormat="1">
      <c r="A435" s="84" t="s">
        <v>1241</v>
      </c>
      <c r="B435" s="82" t="s">
        <v>1250</v>
      </c>
      <c r="C435" s="82" t="s">
        <v>1251</v>
      </c>
      <c r="D435" s="83">
        <v>71</v>
      </c>
      <c r="E435" s="83">
        <v>43</v>
      </c>
      <c r="F435" s="61">
        <v>0.60563380281599999</v>
      </c>
      <c r="G435" s="83">
        <v>43</v>
      </c>
      <c r="H435" s="61">
        <v>0.60563380281599999</v>
      </c>
      <c r="I435" s="83">
        <v>44</v>
      </c>
      <c r="J435" s="61">
        <v>0.619718309859</v>
      </c>
      <c r="K435" s="83">
        <v>1</v>
      </c>
      <c r="L435" s="61">
        <v>1.4084507042E-2</v>
      </c>
      <c r="M435" s="83">
        <v>0</v>
      </c>
      <c r="N435" s="85">
        <v>0</v>
      </c>
    </row>
    <row r="436" spans="1:14" s="48" customFormat="1">
      <c r="A436" s="84" t="s">
        <v>1241</v>
      </c>
      <c r="B436" s="82" t="s">
        <v>1254</v>
      </c>
      <c r="C436" s="82" t="s">
        <v>1255</v>
      </c>
      <c r="D436" s="83">
        <v>148</v>
      </c>
      <c r="E436" s="83">
        <v>101</v>
      </c>
      <c r="F436" s="61">
        <v>0.68243243243200002</v>
      </c>
      <c r="G436" s="83">
        <v>100</v>
      </c>
      <c r="H436" s="61">
        <v>0.67567567567499998</v>
      </c>
      <c r="I436" s="83">
        <v>108</v>
      </c>
      <c r="J436" s="61">
        <v>0.72972972972899997</v>
      </c>
      <c r="K436" s="83">
        <v>7</v>
      </c>
      <c r="L436" s="61">
        <v>4.7297297297000003E-2</v>
      </c>
      <c r="M436" s="83">
        <v>1</v>
      </c>
      <c r="N436" s="85">
        <v>6.7567567559999996E-3</v>
      </c>
    </row>
    <row r="437" spans="1:14" s="48" customFormat="1">
      <c r="A437" s="84" t="s">
        <v>1241</v>
      </c>
      <c r="B437" s="82" t="s">
        <v>1258</v>
      </c>
      <c r="C437" s="82" t="s">
        <v>1259</v>
      </c>
      <c r="D437" s="83">
        <v>100</v>
      </c>
      <c r="E437" s="83">
        <v>73</v>
      </c>
      <c r="F437" s="61">
        <v>0.73</v>
      </c>
      <c r="G437" s="83">
        <v>70</v>
      </c>
      <c r="H437" s="61">
        <v>0.7</v>
      </c>
      <c r="I437" s="83">
        <v>77</v>
      </c>
      <c r="J437" s="61">
        <v>0.77</v>
      </c>
      <c r="K437" s="83">
        <v>4</v>
      </c>
      <c r="L437" s="61">
        <v>0.04</v>
      </c>
      <c r="M437" s="83">
        <v>3</v>
      </c>
      <c r="N437" s="85">
        <v>0.03</v>
      </c>
    </row>
    <row r="438" spans="1:14" s="48" customFormat="1">
      <c r="A438" s="84" t="s">
        <v>1241</v>
      </c>
      <c r="B438" s="82" t="s">
        <v>1262</v>
      </c>
      <c r="C438" s="82" t="s">
        <v>1263</v>
      </c>
      <c r="D438" s="83">
        <v>59</v>
      </c>
      <c r="E438" s="83">
        <v>34</v>
      </c>
      <c r="F438" s="61">
        <v>0.57627118643999997</v>
      </c>
      <c r="G438" s="83">
        <v>33</v>
      </c>
      <c r="H438" s="61">
        <v>0.55932203389799995</v>
      </c>
      <c r="I438" s="83">
        <v>34</v>
      </c>
      <c r="J438" s="61">
        <v>0.57627118643999997</v>
      </c>
      <c r="K438" s="83">
        <v>0</v>
      </c>
      <c r="L438" s="61">
        <v>0</v>
      </c>
      <c r="M438" s="83">
        <v>1</v>
      </c>
      <c r="N438" s="85">
        <v>1.6949152541999999E-2</v>
      </c>
    </row>
    <row r="439" spans="1:14" s="48" customFormat="1">
      <c r="A439" s="84" t="s">
        <v>1266</v>
      </c>
      <c r="B439" s="82" t="s">
        <v>1267</v>
      </c>
      <c r="C439" s="82" t="s">
        <v>1268</v>
      </c>
      <c r="D439" s="83">
        <v>174</v>
      </c>
      <c r="E439" s="83">
        <v>101</v>
      </c>
      <c r="F439" s="61">
        <v>0.58045977011399996</v>
      </c>
      <c r="G439" s="83">
        <v>98</v>
      </c>
      <c r="H439" s="61">
        <v>0.56321839080400005</v>
      </c>
      <c r="I439" s="83">
        <v>113</v>
      </c>
      <c r="J439" s="61">
        <v>0.64942528735600002</v>
      </c>
      <c r="K439" s="83">
        <v>12</v>
      </c>
      <c r="L439" s="61">
        <v>6.8965517241000002E-2</v>
      </c>
      <c r="M439" s="83">
        <v>3</v>
      </c>
      <c r="N439" s="85">
        <v>1.7241379309999999E-2</v>
      </c>
    </row>
    <row r="440" spans="1:14" s="48" customFormat="1">
      <c r="A440" s="84" t="s">
        <v>1266</v>
      </c>
      <c r="B440" s="82" t="s">
        <v>1275</v>
      </c>
      <c r="C440" s="82" t="s">
        <v>1276</v>
      </c>
      <c r="D440" s="83">
        <v>136</v>
      </c>
      <c r="E440" s="83">
        <v>81</v>
      </c>
      <c r="F440" s="61">
        <v>0.59558823529399996</v>
      </c>
      <c r="G440" s="83">
        <v>72</v>
      </c>
      <c r="H440" s="61">
        <v>0.52941176470499995</v>
      </c>
      <c r="I440" s="83">
        <v>81</v>
      </c>
      <c r="J440" s="61">
        <v>0.59558823529399996</v>
      </c>
      <c r="K440" s="83">
        <v>0</v>
      </c>
      <c r="L440" s="61">
        <v>0</v>
      </c>
      <c r="M440" s="83">
        <v>9</v>
      </c>
      <c r="N440" s="85">
        <v>6.6176470587999997E-2</v>
      </c>
    </row>
    <row r="441" spans="1:14" s="48" customFormat="1">
      <c r="A441" s="84" t="s">
        <v>1266</v>
      </c>
      <c r="B441" s="82" t="s">
        <v>1283</v>
      </c>
      <c r="C441" s="82" t="s">
        <v>1284</v>
      </c>
      <c r="D441" s="83">
        <v>94</v>
      </c>
      <c r="E441" s="83">
        <v>72</v>
      </c>
      <c r="F441" s="61">
        <v>0.76595744680800004</v>
      </c>
      <c r="G441" s="83">
        <v>71</v>
      </c>
      <c r="H441" s="61">
        <v>0.75531914893600005</v>
      </c>
      <c r="I441" s="83">
        <v>73</v>
      </c>
      <c r="J441" s="61">
        <v>0.77659574468000003</v>
      </c>
      <c r="K441" s="83">
        <v>1</v>
      </c>
      <c r="L441" s="61">
        <v>1.0638297872E-2</v>
      </c>
      <c r="M441" s="83">
        <v>1</v>
      </c>
      <c r="N441" s="85">
        <v>1.0638297872E-2</v>
      </c>
    </row>
    <row r="442" spans="1:14" s="48" customFormat="1">
      <c r="A442" s="84" t="s">
        <v>1287</v>
      </c>
      <c r="B442" s="82" t="s">
        <v>1288</v>
      </c>
      <c r="C442" s="82" t="s">
        <v>1289</v>
      </c>
      <c r="D442" s="83">
        <v>146</v>
      </c>
      <c r="E442" s="83">
        <v>122</v>
      </c>
      <c r="F442" s="61">
        <v>0.83561643835599997</v>
      </c>
      <c r="G442" s="83">
        <v>121</v>
      </c>
      <c r="H442" s="61">
        <v>0.82876712328699997</v>
      </c>
      <c r="I442" s="83">
        <v>124</v>
      </c>
      <c r="J442" s="61">
        <v>0.84931506849299998</v>
      </c>
      <c r="K442" s="83">
        <v>2</v>
      </c>
      <c r="L442" s="61">
        <v>1.3698630135999999E-2</v>
      </c>
      <c r="M442" s="83">
        <v>1</v>
      </c>
      <c r="N442" s="85">
        <v>6.8493150679999996E-3</v>
      </c>
    </row>
    <row r="443" spans="1:14" s="48" customFormat="1">
      <c r="A443" s="84" t="s">
        <v>1287</v>
      </c>
      <c r="B443" s="82" t="s">
        <v>1292</v>
      </c>
      <c r="C443" s="82" t="s">
        <v>1293</v>
      </c>
      <c r="D443" s="83">
        <v>175</v>
      </c>
      <c r="E443" s="83">
        <v>111</v>
      </c>
      <c r="F443" s="61">
        <v>0.63428571428500002</v>
      </c>
      <c r="G443" s="83">
        <v>110</v>
      </c>
      <c r="H443" s="61">
        <v>0.62857142857100001</v>
      </c>
      <c r="I443" s="83">
        <v>115</v>
      </c>
      <c r="J443" s="61">
        <v>0.65714285714200005</v>
      </c>
      <c r="K443" s="83">
        <v>4</v>
      </c>
      <c r="L443" s="61">
        <v>2.2857142856999999E-2</v>
      </c>
      <c r="M443" s="83">
        <v>1</v>
      </c>
      <c r="N443" s="85">
        <v>5.7142857140000001E-3</v>
      </c>
    </row>
    <row r="444" spans="1:14" s="48" customFormat="1">
      <c r="A444" s="84" t="s">
        <v>1296</v>
      </c>
      <c r="B444" s="82" t="s">
        <v>1297</v>
      </c>
      <c r="C444" s="82" t="s">
        <v>1298</v>
      </c>
      <c r="D444" s="83">
        <v>97</v>
      </c>
      <c r="E444" s="83">
        <v>60</v>
      </c>
      <c r="F444" s="61">
        <v>0.61855670103000004</v>
      </c>
      <c r="G444" s="83">
        <v>55</v>
      </c>
      <c r="H444" s="61">
        <v>0.567010309278</v>
      </c>
      <c r="I444" s="83">
        <v>63</v>
      </c>
      <c r="J444" s="61">
        <v>0.64948453608199996</v>
      </c>
      <c r="K444" s="83">
        <v>3</v>
      </c>
      <c r="L444" s="61">
        <v>3.0927835051E-2</v>
      </c>
      <c r="M444" s="83">
        <v>5</v>
      </c>
      <c r="N444" s="85">
        <v>5.1546391752000001E-2</v>
      </c>
    </row>
    <row r="445" spans="1:14" s="48" customFormat="1">
      <c r="A445" s="84" t="s">
        <v>1296</v>
      </c>
      <c r="B445" s="82" t="s">
        <v>1301</v>
      </c>
      <c r="C445" s="82" t="s">
        <v>1302</v>
      </c>
      <c r="D445" s="83">
        <v>156</v>
      </c>
      <c r="E445" s="83">
        <v>78</v>
      </c>
      <c r="F445" s="61">
        <v>0.5</v>
      </c>
      <c r="G445" s="83">
        <v>66</v>
      </c>
      <c r="H445" s="61">
        <v>0.42307692307599998</v>
      </c>
      <c r="I445" s="83">
        <v>91</v>
      </c>
      <c r="J445" s="61">
        <v>0.58333333333299997</v>
      </c>
      <c r="K445" s="83">
        <v>13</v>
      </c>
      <c r="L445" s="61">
        <v>8.3333333332999998E-2</v>
      </c>
      <c r="M445" s="83">
        <v>12</v>
      </c>
      <c r="N445" s="85">
        <v>7.6923076923000003E-2</v>
      </c>
    </row>
    <row r="446" spans="1:14" s="48" customFormat="1">
      <c r="A446" s="84" t="s">
        <v>1296</v>
      </c>
      <c r="B446" s="82" t="s">
        <v>1305</v>
      </c>
      <c r="C446" s="82" t="s">
        <v>1306</v>
      </c>
      <c r="D446" s="83">
        <v>171</v>
      </c>
      <c r="E446" s="83">
        <v>99</v>
      </c>
      <c r="F446" s="61">
        <v>0.57894736842100003</v>
      </c>
      <c r="G446" s="83">
        <v>90</v>
      </c>
      <c r="H446" s="61">
        <v>0.52631578947299995</v>
      </c>
      <c r="I446" s="83">
        <v>104</v>
      </c>
      <c r="J446" s="61">
        <v>0.60818713450200002</v>
      </c>
      <c r="K446" s="83">
        <v>5</v>
      </c>
      <c r="L446" s="61">
        <v>2.9239766080999999E-2</v>
      </c>
      <c r="M446" s="83">
        <v>9</v>
      </c>
      <c r="N446" s="85">
        <v>5.2631578946999998E-2</v>
      </c>
    </row>
    <row r="447" spans="1:14" s="48" customFormat="1">
      <c r="A447" s="84" t="s">
        <v>1296</v>
      </c>
      <c r="B447" s="82" t="s">
        <v>1309</v>
      </c>
      <c r="C447" s="82" t="s">
        <v>1310</v>
      </c>
      <c r="D447" s="83">
        <v>145</v>
      </c>
      <c r="E447" s="83">
        <v>95</v>
      </c>
      <c r="F447" s="61">
        <v>0.65517241379299995</v>
      </c>
      <c r="G447" s="83">
        <v>76</v>
      </c>
      <c r="H447" s="61">
        <v>0.52413793103399997</v>
      </c>
      <c r="I447" s="83">
        <v>95</v>
      </c>
      <c r="J447" s="61">
        <v>0.65517241379299995</v>
      </c>
      <c r="K447" s="83">
        <v>0</v>
      </c>
      <c r="L447" s="61">
        <v>0</v>
      </c>
      <c r="M447" s="83">
        <v>19</v>
      </c>
      <c r="N447" s="85">
        <v>0.131034482758</v>
      </c>
    </row>
    <row r="448" spans="1:14" s="48" customFormat="1">
      <c r="A448" s="84" t="s">
        <v>1296</v>
      </c>
      <c r="B448" s="82" t="s">
        <v>1313</v>
      </c>
      <c r="C448" s="82" t="s">
        <v>1314</v>
      </c>
      <c r="D448" s="83">
        <v>71</v>
      </c>
      <c r="E448" s="83">
        <v>39</v>
      </c>
      <c r="F448" s="61">
        <v>0.54929577464699997</v>
      </c>
      <c r="G448" s="83">
        <v>36</v>
      </c>
      <c r="H448" s="61">
        <v>0.50704225352099996</v>
      </c>
      <c r="I448" s="83">
        <v>43</v>
      </c>
      <c r="J448" s="61">
        <v>0.60563380281599999</v>
      </c>
      <c r="K448" s="83">
        <v>4</v>
      </c>
      <c r="L448" s="61">
        <v>5.6338028169E-2</v>
      </c>
      <c r="M448" s="83">
        <v>3</v>
      </c>
      <c r="N448" s="85">
        <v>4.2253521125999997E-2</v>
      </c>
    </row>
    <row r="449" spans="1:14" s="48" customFormat="1">
      <c r="A449" s="84" t="s">
        <v>1317</v>
      </c>
      <c r="B449" s="82" t="s">
        <v>1321</v>
      </c>
      <c r="C449" s="82" t="s">
        <v>1322</v>
      </c>
      <c r="D449" s="83">
        <v>393</v>
      </c>
      <c r="E449" s="83">
        <v>245</v>
      </c>
      <c r="F449" s="61">
        <v>0.62340966921100005</v>
      </c>
      <c r="G449" s="83">
        <v>231</v>
      </c>
      <c r="H449" s="61">
        <v>0.58778625954099994</v>
      </c>
      <c r="I449" s="83">
        <v>252</v>
      </c>
      <c r="J449" s="61">
        <v>0.64122137404500001</v>
      </c>
      <c r="K449" s="83">
        <v>7</v>
      </c>
      <c r="L449" s="61">
        <v>1.7811704833999999E-2</v>
      </c>
      <c r="M449" s="83">
        <v>14</v>
      </c>
      <c r="N449" s="85">
        <v>3.5623409669000003E-2</v>
      </c>
    </row>
    <row r="450" spans="1:14" s="48" customFormat="1">
      <c r="A450" s="84" t="s">
        <v>1331</v>
      </c>
      <c r="B450" s="82" t="s">
        <v>1332</v>
      </c>
      <c r="C450" s="82" t="s">
        <v>1333</v>
      </c>
      <c r="D450" s="83">
        <v>43</v>
      </c>
      <c r="E450" s="83">
        <v>31</v>
      </c>
      <c r="F450" s="61">
        <v>0.72093023255800004</v>
      </c>
      <c r="G450" s="83">
        <v>30</v>
      </c>
      <c r="H450" s="61">
        <v>0.69767441860400004</v>
      </c>
      <c r="I450" s="83">
        <v>35</v>
      </c>
      <c r="J450" s="61">
        <v>0.81395348837199999</v>
      </c>
      <c r="K450" s="83">
        <v>4</v>
      </c>
      <c r="L450" s="61">
        <v>9.3023255813E-2</v>
      </c>
      <c r="M450" s="83">
        <v>1</v>
      </c>
      <c r="N450" s="85">
        <v>2.3255813952999999E-2</v>
      </c>
    </row>
    <row r="451" spans="1:14" s="48" customFormat="1">
      <c r="A451" s="84" t="s">
        <v>1331</v>
      </c>
      <c r="B451" s="82" t="s">
        <v>1336</v>
      </c>
      <c r="C451" s="82" t="s">
        <v>1337</v>
      </c>
      <c r="D451" s="83">
        <v>79</v>
      </c>
      <c r="E451" s="83">
        <v>55</v>
      </c>
      <c r="F451" s="61">
        <v>0.69620253164500001</v>
      </c>
      <c r="G451" s="83">
        <v>43</v>
      </c>
      <c r="H451" s="61">
        <v>0.54430379746799995</v>
      </c>
      <c r="I451" s="83">
        <v>56</v>
      </c>
      <c r="J451" s="61">
        <v>0.70886075949299998</v>
      </c>
      <c r="K451" s="83">
        <v>1</v>
      </c>
      <c r="L451" s="61">
        <v>1.2658227847999999E-2</v>
      </c>
      <c r="M451" s="83">
        <v>12</v>
      </c>
      <c r="N451" s="85">
        <v>0.15189873417700001</v>
      </c>
    </row>
    <row r="452" spans="1:14" s="48" customFormat="1">
      <c r="A452" s="84" t="s">
        <v>1331</v>
      </c>
      <c r="B452" s="82" t="s">
        <v>1340</v>
      </c>
      <c r="C452" s="82" t="s">
        <v>1341</v>
      </c>
      <c r="D452" s="83">
        <v>81</v>
      </c>
      <c r="E452" s="83">
        <v>49</v>
      </c>
      <c r="F452" s="61">
        <v>0.60493827160400004</v>
      </c>
      <c r="G452" s="83">
        <v>45</v>
      </c>
      <c r="H452" s="61">
        <v>0.55555555555500002</v>
      </c>
      <c r="I452" s="83">
        <v>51</v>
      </c>
      <c r="J452" s="61">
        <v>0.62962962962900004</v>
      </c>
      <c r="K452" s="83">
        <v>2</v>
      </c>
      <c r="L452" s="61">
        <v>2.4691358024E-2</v>
      </c>
      <c r="M452" s="83">
        <v>4</v>
      </c>
      <c r="N452" s="85">
        <v>4.9382716048999999E-2</v>
      </c>
    </row>
    <row r="453" spans="1:14" s="48" customFormat="1">
      <c r="A453" s="84" t="s">
        <v>1331</v>
      </c>
      <c r="B453" s="82" t="s">
        <v>1344</v>
      </c>
      <c r="C453" s="82" t="s">
        <v>1345</v>
      </c>
      <c r="D453" s="83">
        <v>100</v>
      </c>
      <c r="E453" s="83">
        <v>64</v>
      </c>
      <c r="F453" s="61">
        <v>0.64</v>
      </c>
      <c r="G453" s="83">
        <v>52</v>
      </c>
      <c r="H453" s="61">
        <v>0.52</v>
      </c>
      <c r="I453" s="83">
        <v>68</v>
      </c>
      <c r="J453" s="61">
        <v>0.68</v>
      </c>
      <c r="K453" s="83">
        <v>4</v>
      </c>
      <c r="L453" s="61">
        <v>0.04</v>
      </c>
      <c r="M453" s="83">
        <v>12</v>
      </c>
      <c r="N453" s="85">
        <v>0.12</v>
      </c>
    </row>
    <row r="454" spans="1:14" s="48" customFormat="1">
      <c r="A454" s="84" t="s">
        <v>1331</v>
      </c>
      <c r="B454" s="82" t="s">
        <v>1348</v>
      </c>
      <c r="C454" s="82" t="s">
        <v>1350</v>
      </c>
      <c r="D454" s="83">
        <v>69</v>
      </c>
      <c r="E454" s="83">
        <v>54</v>
      </c>
      <c r="F454" s="61">
        <v>0.78260869565199997</v>
      </c>
      <c r="G454" s="83">
        <v>53</v>
      </c>
      <c r="H454" s="61">
        <v>0.76811594202800004</v>
      </c>
      <c r="I454" s="83">
        <v>55</v>
      </c>
      <c r="J454" s="61">
        <v>0.79710144927500004</v>
      </c>
      <c r="K454" s="83">
        <v>1</v>
      </c>
      <c r="L454" s="61">
        <v>1.4492753622999999E-2</v>
      </c>
      <c r="M454" s="83">
        <v>1</v>
      </c>
      <c r="N454" s="85">
        <v>1.4492753622999999E-2</v>
      </c>
    </row>
    <row r="455" spans="1:14" s="48" customFormat="1">
      <c r="A455" s="84" t="s">
        <v>1331</v>
      </c>
      <c r="B455" s="82" t="s">
        <v>1353</v>
      </c>
      <c r="C455" s="82" t="s">
        <v>1354</v>
      </c>
      <c r="D455" s="83">
        <v>369</v>
      </c>
      <c r="E455" s="83">
        <v>312</v>
      </c>
      <c r="F455" s="61">
        <v>0.845528455284</v>
      </c>
      <c r="G455" s="83">
        <v>282</v>
      </c>
      <c r="H455" s="61">
        <v>0.76422764227600004</v>
      </c>
      <c r="I455" s="83">
        <v>314</v>
      </c>
      <c r="J455" s="61">
        <v>0.850948509485</v>
      </c>
      <c r="K455" s="83">
        <v>2</v>
      </c>
      <c r="L455" s="61">
        <v>5.4200541999999997E-3</v>
      </c>
      <c r="M455" s="83">
        <v>30</v>
      </c>
      <c r="N455" s="85">
        <v>8.1300813008000003E-2</v>
      </c>
    </row>
    <row r="456" spans="1:14" s="48" customFormat="1">
      <c r="A456" s="84" t="s">
        <v>1331</v>
      </c>
      <c r="B456" s="82" t="s">
        <v>1357</v>
      </c>
      <c r="C456" s="82" t="s">
        <v>1358</v>
      </c>
      <c r="D456" s="83">
        <v>124</v>
      </c>
      <c r="E456" s="83">
        <v>92</v>
      </c>
      <c r="F456" s="61">
        <v>0.74193548386999997</v>
      </c>
      <c r="G456" s="83">
        <v>85</v>
      </c>
      <c r="H456" s="61">
        <v>0.68548387096700003</v>
      </c>
      <c r="I456" s="83">
        <v>93</v>
      </c>
      <c r="J456" s="61">
        <v>0.75</v>
      </c>
      <c r="K456" s="83">
        <v>1</v>
      </c>
      <c r="L456" s="61">
        <v>8.0645161290000007E-3</v>
      </c>
      <c r="M456" s="83">
        <v>7</v>
      </c>
      <c r="N456" s="85">
        <v>5.6451612902999999E-2</v>
      </c>
    </row>
    <row r="457" spans="1:14" s="48" customFormat="1">
      <c r="A457" s="84" t="s">
        <v>1331</v>
      </c>
      <c r="B457" s="82" t="s">
        <v>1361</v>
      </c>
      <c r="C457" s="82" t="s">
        <v>1362</v>
      </c>
      <c r="D457" s="83">
        <v>82</v>
      </c>
      <c r="E457" s="83">
        <v>64</v>
      </c>
      <c r="F457" s="61">
        <v>0.78048780487799996</v>
      </c>
      <c r="G457" s="83">
        <v>64</v>
      </c>
      <c r="H457" s="61">
        <v>0.78048780487799996</v>
      </c>
      <c r="I457" s="83">
        <v>65</v>
      </c>
      <c r="J457" s="61">
        <v>0.79268292682899999</v>
      </c>
      <c r="K457" s="83">
        <v>1</v>
      </c>
      <c r="L457" s="61">
        <v>1.2195121951000001E-2</v>
      </c>
      <c r="M457" s="83">
        <v>0</v>
      </c>
      <c r="N457" s="85">
        <v>0</v>
      </c>
    </row>
    <row r="458" spans="1:14" s="48" customFormat="1">
      <c r="A458" s="84" t="s">
        <v>1331</v>
      </c>
      <c r="B458" s="82" t="s">
        <v>1365</v>
      </c>
      <c r="C458" s="82" t="s">
        <v>1366</v>
      </c>
      <c r="D458" s="83">
        <v>72</v>
      </c>
      <c r="E458" s="83">
        <v>51</v>
      </c>
      <c r="F458" s="61">
        <v>0.70833333333299997</v>
      </c>
      <c r="G458" s="83">
        <v>51</v>
      </c>
      <c r="H458" s="61">
        <v>0.70833333333299997</v>
      </c>
      <c r="I458" s="83">
        <v>51</v>
      </c>
      <c r="J458" s="61">
        <v>0.70833333333299997</v>
      </c>
      <c r="K458" s="83">
        <v>0</v>
      </c>
      <c r="L458" s="61">
        <v>0</v>
      </c>
      <c r="M458" s="83">
        <v>0</v>
      </c>
      <c r="N458" s="85">
        <v>0</v>
      </c>
    </row>
    <row r="459" spans="1:14" s="48" customFormat="1">
      <c r="A459" s="84" t="s">
        <v>1331</v>
      </c>
      <c r="B459" s="82" t="s">
        <v>1369</v>
      </c>
      <c r="C459" s="82" t="s">
        <v>1370</v>
      </c>
      <c r="D459" s="83">
        <v>167</v>
      </c>
      <c r="E459" s="83">
        <v>119</v>
      </c>
      <c r="F459" s="61">
        <v>0.71257485029900003</v>
      </c>
      <c r="G459" s="83">
        <v>93</v>
      </c>
      <c r="H459" s="61">
        <v>0.55688622754399997</v>
      </c>
      <c r="I459" s="83">
        <v>121</v>
      </c>
      <c r="J459" s="61">
        <v>0.724550898203</v>
      </c>
      <c r="K459" s="83">
        <v>2</v>
      </c>
      <c r="L459" s="61">
        <v>1.1976047904E-2</v>
      </c>
      <c r="M459" s="83">
        <v>26</v>
      </c>
      <c r="N459" s="85">
        <v>0.155688622754</v>
      </c>
    </row>
    <row r="460" spans="1:14" s="48" customFormat="1">
      <c r="A460" s="84" t="s">
        <v>1331</v>
      </c>
      <c r="B460" s="82" t="s">
        <v>1373</v>
      </c>
      <c r="C460" s="82" t="s">
        <v>1374</v>
      </c>
      <c r="D460" s="83">
        <v>330</v>
      </c>
      <c r="E460" s="83">
        <v>295</v>
      </c>
      <c r="F460" s="61">
        <v>0.89393939393900002</v>
      </c>
      <c r="G460" s="83">
        <v>287</v>
      </c>
      <c r="H460" s="61">
        <v>0.86969696969599997</v>
      </c>
      <c r="I460" s="83">
        <v>299</v>
      </c>
      <c r="J460" s="61">
        <v>0.90606060606000005</v>
      </c>
      <c r="K460" s="83">
        <v>4</v>
      </c>
      <c r="L460" s="61">
        <v>1.2121212120999999E-2</v>
      </c>
      <c r="M460" s="83">
        <v>8</v>
      </c>
      <c r="N460" s="85">
        <v>2.4242424241999998E-2</v>
      </c>
    </row>
    <row r="461" spans="1:14" s="48" customFormat="1">
      <c r="A461" s="84" t="s">
        <v>1331</v>
      </c>
      <c r="B461" s="82" t="s">
        <v>1377</v>
      </c>
      <c r="C461" s="82" t="s">
        <v>1378</v>
      </c>
      <c r="D461" s="83">
        <v>292</v>
      </c>
      <c r="E461" s="83">
        <v>212</v>
      </c>
      <c r="F461" s="61">
        <v>0.72602739725999998</v>
      </c>
      <c r="G461" s="83">
        <v>206</v>
      </c>
      <c r="H461" s="61">
        <v>0.70547945205399998</v>
      </c>
      <c r="I461" s="83">
        <v>218</v>
      </c>
      <c r="J461" s="61">
        <v>0.74657534246500001</v>
      </c>
      <c r="K461" s="83">
        <v>6</v>
      </c>
      <c r="L461" s="61">
        <v>2.0547945205000001E-2</v>
      </c>
      <c r="M461" s="83">
        <v>6</v>
      </c>
      <c r="N461" s="85">
        <v>2.0547945205000001E-2</v>
      </c>
    </row>
    <row r="462" spans="1:14" s="48" customFormat="1">
      <c r="A462" s="84" t="s">
        <v>1331</v>
      </c>
      <c r="B462" s="82" t="s">
        <v>1381</v>
      </c>
      <c r="C462" s="82" t="s">
        <v>1382</v>
      </c>
      <c r="D462" s="83">
        <v>261</v>
      </c>
      <c r="E462" s="83">
        <v>175</v>
      </c>
      <c r="F462" s="61">
        <v>0.670498084291</v>
      </c>
      <c r="G462" s="83">
        <v>150</v>
      </c>
      <c r="H462" s="61">
        <v>0.57471264367800001</v>
      </c>
      <c r="I462" s="83">
        <v>193</v>
      </c>
      <c r="J462" s="61">
        <v>0.73946360153199997</v>
      </c>
      <c r="K462" s="83">
        <v>18</v>
      </c>
      <c r="L462" s="61">
        <v>6.8965517241000002E-2</v>
      </c>
      <c r="M462" s="83">
        <v>25</v>
      </c>
      <c r="N462" s="85">
        <v>9.5785440612999997E-2</v>
      </c>
    </row>
    <row r="463" spans="1:14" s="48" customFormat="1">
      <c r="A463" s="84" t="s">
        <v>1331</v>
      </c>
      <c r="B463" s="82" t="s">
        <v>1385</v>
      </c>
      <c r="C463" s="82" t="s">
        <v>1386</v>
      </c>
      <c r="D463" s="83">
        <v>103</v>
      </c>
      <c r="E463" s="83">
        <v>73</v>
      </c>
      <c r="F463" s="61">
        <v>0.70873786407700001</v>
      </c>
      <c r="G463" s="83">
        <v>59</v>
      </c>
      <c r="H463" s="61">
        <v>0.57281553397999996</v>
      </c>
      <c r="I463" s="83">
        <v>81</v>
      </c>
      <c r="J463" s="61">
        <v>0.78640776699000003</v>
      </c>
      <c r="K463" s="83">
        <v>8</v>
      </c>
      <c r="L463" s="61">
        <v>7.7669902912000002E-2</v>
      </c>
      <c r="M463" s="83">
        <v>14</v>
      </c>
      <c r="N463" s="85">
        <v>0.135922330097</v>
      </c>
    </row>
    <row r="464" spans="1:14" s="48" customFormat="1">
      <c r="A464" s="84" t="s">
        <v>1389</v>
      </c>
      <c r="B464" s="82" t="s">
        <v>1394</v>
      </c>
      <c r="C464" s="82" t="s">
        <v>1395</v>
      </c>
      <c r="D464" s="83">
        <v>237</v>
      </c>
      <c r="E464" s="83">
        <v>169</v>
      </c>
      <c r="F464" s="61">
        <v>0.713080168776</v>
      </c>
      <c r="G464" s="83">
        <v>164</v>
      </c>
      <c r="H464" s="61">
        <v>0.69198312236199999</v>
      </c>
      <c r="I464" s="83">
        <v>173</v>
      </c>
      <c r="J464" s="61">
        <v>0.72995780590699999</v>
      </c>
      <c r="K464" s="83">
        <v>4</v>
      </c>
      <c r="L464" s="61">
        <v>1.6877637130000001E-2</v>
      </c>
      <c r="M464" s="83">
        <v>5</v>
      </c>
      <c r="N464" s="85">
        <v>2.1097046413E-2</v>
      </c>
    </row>
    <row r="465" spans="1:14" s="48" customFormat="1">
      <c r="A465" s="84" t="s">
        <v>1389</v>
      </c>
      <c r="B465" s="82" t="s">
        <v>1398</v>
      </c>
      <c r="C465" s="82" t="s">
        <v>1399</v>
      </c>
      <c r="D465" s="83">
        <v>152</v>
      </c>
      <c r="E465" s="83">
        <v>114</v>
      </c>
      <c r="F465" s="61">
        <v>0.75</v>
      </c>
      <c r="G465" s="83">
        <v>108</v>
      </c>
      <c r="H465" s="61">
        <v>0.71052631578900005</v>
      </c>
      <c r="I465" s="83">
        <v>119</v>
      </c>
      <c r="J465" s="61">
        <v>0.78289473684199995</v>
      </c>
      <c r="K465" s="83">
        <v>5</v>
      </c>
      <c r="L465" s="61">
        <v>3.2894736841999998E-2</v>
      </c>
      <c r="M465" s="83">
        <v>6</v>
      </c>
      <c r="N465" s="85">
        <v>3.9473684209999998E-2</v>
      </c>
    </row>
    <row r="466" spans="1:14" s="48" customFormat="1">
      <c r="A466" s="84" t="s">
        <v>1402</v>
      </c>
      <c r="B466" s="82" t="s">
        <v>1403</v>
      </c>
      <c r="C466" s="82" t="s">
        <v>1404</v>
      </c>
      <c r="D466" s="83">
        <v>209</v>
      </c>
      <c r="E466" s="83">
        <v>167</v>
      </c>
      <c r="F466" s="61">
        <v>0.79904306219999999</v>
      </c>
      <c r="G466" s="83">
        <v>154</v>
      </c>
      <c r="H466" s="61">
        <v>0.73684210526299998</v>
      </c>
      <c r="I466" s="83">
        <v>167</v>
      </c>
      <c r="J466" s="61">
        <v>0.79904306219999999</v>
      </c>
      <c r="K466" s="83">
        <v>0</v>
      </c>
      <c r="L466" s="61">
        <v>0</v>
      </c>
      <c r="M466" s="83">
        <v>13</v>
      </c>
      <c r="N466" s="85">
        <v>6.2200956937E-2</v>
      </c>
    </row>
    <row r="467" spans="1:14" s="48" customFormat="1">
      <c r="A467" s="84" t="s">
        <v>1402</v>
      </c>
      <c r="B467" s="82" t="s">
        <v>1407</v>
      </c>
      <c r="C467" s="82" t="s">
        <v>1408</v>
      </c>
      <c r="D467" s="83">
        <v>138</v>
      </c>
      <c r="E467" s="83">
        <v>125</v>
      </c>
      <c r="F467" s="61">
        <v>0.90579710144900005</v>
      </c>
      <c r="G467" s="83">
        <v>123</v>
      </c>
      <c r="H467" s="61">
        <v>0.89130434782599999</v>
      </c>
      <c r="I467" s="83">
        <v>126</v>
      </c>
      <c r="J467" s="61">
        <v>0.91304347825999999</v>
      </c>
      <c r="K467" s="83">
        <v>1</v>
      </c>
      <c r="L467" s="61">
        <v>7.2463768110000003E-3</v>
      </c>
      <c r="M467" s="83">
        <v>2</v>
      </c>
      <c r="N467" s="85">
        <v>1.4492753622999999E-2</v>
      </c>
    </row>
    <row r="468" spans="1:14" s="48" customFormat="1">
      <c r="A468" s="84" t="s">
        <v>1402</v>
      </c>
      <c r="B468" s="82" t="s">
        <v>1411</v>
      </c>
      <c r="C468" s="82" t="s">
        <v>1412</v>
      </c>
      <c r="D468" s="83">
        <v>207</v>
      </c>
      <c r="E468" s="83">
        <v>164</v>
      </c>
      <c r="F468" s="61">
        <v>0.79227053140000003</v>
      </c>
      <c r="G468" s="83">
        <v>137</v>
      </c>
      <c r="H468" s="61">
        <v>0.66183574879200002</v>
      </c>
      <c r="I468" s="83">
        <v>164</v>
      </c>
      <c r="J468" s="61">
        <v>0.79227053140000003</v>
      </c>
      <c r="K468" s="83">
        <v>0</v>
      </c>
      <c r="L468" s="61">
        <v>0</v>
      </c>
      <c r="M468" s="83">
        <v>27</v>
      </c>
      <c r="N468" s="85">
        <v>0.13043478260800001</v>
      </c>
    </row>
    <row r="469" spans="1:14" s="48" customFormat="1">
      <c r="A469" s="84" t="s">
        <v>1402</v>
      </c>
      <c r="B469" s="82" t="s">
        <v>1417</v>
      </c>
      <c r="C469" s="82" t="s">
        <v>1418</v>
      </c>
      <c r="D469" s="83">
        <v>331</v>
      </c>
      <c r="E469" s="83">
        <v>307</v>
      </c>
      <c r="F469" s="61">
        <v>0.92749244712900003</v>
      </c>
      <c r="G469" s="83">
        <v>304</v>
      </c>
      <c r="H469" s="61">
        <v>0.91842900302099995</v>
      </c>
      <c r="I469" s="83">
        <v>312</v>
      </c>
      <c r="J469" s="61">
        <v>0.94259818731099998</v>
      </c>
      <c r="K469" s="83">
        <v>5</v>
      </c>
      <c r="L469" s="61">
        <v>1.5105740180999999E-2</v>
      </c>
      <c r="M469" s="83">
        <v>3</v>
      </c>
      <c r="N469" s="85">
        <v>9.0634441079999999E-3</v>
      </c>
    </row>
    <row r="470" spans="1:14" s="48" customFormat="1">
      <c r="A470" s="84" t="s">
        <v>1402</v>
      </c>
      <c r="B470" s="82" t="s">
        <v>1425</v>
      </c>
      <c r="C470" s="82" t="s">
        <v>1426</v>
      </c>
      <c r="D470" s="83">
        <v>330</v>
      </c>
      <c r="E470" s="83">
        <v>252</v>
      </c>
      <c r="F470" s="61">
        <v>0.76363636363599996</v>
      </c>
      <c r="G470" s="83">
        <v>235</v>
      </c>
      <c r="H470" s="61">
        <v>0.71212121212099999</v>
      </c>
      <c r="I470" s="83">
        <v>264</v>
      </c>
      <c r="J470" s="61">
        <v>0.8</v>
      </c>
      <c r="K470" s="83">
        <v>12</v>
      </c>
      <c r="L470" s="61">
        <v>3.6363636363000003E-2</v>
      </c>
      <c r="M470" s="83">
        <v>17</v>
      </c>
      <c r="N470" s="85">
        <v>5.1515151515000003E-2</v>
      </c>
    </row>
    <row r="471" spans="1:14" s="48" customFormat="1">
      <c r="A471" s="84" t="s">
        <v>1402</v>
      </c>
      <c r="B471" s="82" t="s">
        <v>1429</v>
      </c>
      <c r="C471" s="82" t="s">
        <v>1430</v>
      </c>
      <c r="D471" s="83">
        <v>223</v>
      </c>
      <c r="E471" s="83">
        <v>194</v>
      </c>
      <c r="F471" s="61">
        <v>0.86995515695000003</v>
      </c>
      <c r="G471" s="83">
        <v>186</v>
      </c>
      <c r="H471" s="61">
        <v>0.83408071748799995</v>
      </c>
      <c r="I471" s="83">
        <v>200</v>
      </c>
      <c r="J471" s="61">
        <v>0.89686098654699997</v>
      </c>
      <c r="K471" s="83">
        <v>6</v>
      </c>
      <c r="L471" s="61">
        <v>2.6905829595999999E-2</v>
      </c>
      <c r="M471" s="83">
        <v>8</v>
      </c>
      <c r="N471" s="85">
        <v>3.5874439461000003E-2</v>
      </c>
    </row>
    <row r="472" spans="1:14" s="48" customFormat="1">
      <c r="A472" s="84" t="s">
        <v>1402</v>
      </c>
      <c r="B472" s="82" t="s">
        <v>1433</v>
      </c>
      <c r="C472" s="82" t="s">
        <v>1434</v>
      </c>
      <c r="D472" s="83">
        <v>480</v>
      </c>
      <c r="E472" s="83">
        <v>415</v>
      </c>
      <c r="F472" s="61">
        <v>0.86458333333299997</v>
      </c>
      <c r="G472" s="83">
        <v>408</v>
      </c>
      <c r="H472" s="61">
        <v>0.85</v>
      </c>
      <c r="I472" s="83">
        <v>425</v>
      </c>
      <c r="J472" s="61">
        <v>0.88541666666600005</v>
      </c>
      <c r="K472" s="83">
        <v>10</v>
      </c>
      <c r="L472" s="61">
        <v>2.0833333333000002E-2</v>
      </c>
      <c r="M472" s="83">
        <v>7</v>
      </c>
      <c r="N472" s="85">
        <v>1.4583333333E-2</v>
      </c>
    </row>
    <row r="473" spans="1:14" s="48" customFormat="1">
      <c r="A473" s="84" t="s">
        <v>1402</v>
      </c>
      <c r="B473" s="82" t="s">
        <v>1439</v>
      </c>
      <c r="C473" s="82" t="s">
        <v>1440</v>
      </c>
      <c r="D473" s="83">
        <v>83</v>
      </c>
      <c r="E473" s="83">
        <v>61</v>
      </c>
      <c r="F473" s="61">
        <v>0.73493975903599995</v>
      </c>
      <c r="G473" s="83">
        <v>61</v>
      </c>
      <c r="H473" s="61">
        <v>0.73493975903599995</v>
      </c>
      <c r="I473" s="83">
        <v>65</v>
      </c>
      <c r="J473" s="61">
        <v>0.78313253011999995</v>
      </c>
      <c r="K473" s="83">
        <v>4</v>
      </c>
      <c r="L473" s="61">
        <v>4.8192771083999997E-2</v>
      </c>
      <c r="M473" s="83">
        <v>0</v>
      </c>
      <c r="N473" s="85">
        <v>0</v>
      </c>
    </row>
    <row r="474" spans="1:14" s="48" customFormat="1">
      <c r="A474" s="84" t="s">
        <v>1402</v>
      </c>
      <c r="B474" s="82" t="s">
        <v>1443</v>
      </c>
      <c r="C474" s="82" t="s">
        <v>1444</v>
      </c>
      <c r="D474" s="83">
        <v>314</v>
      </c>
      <c r="E474" s="83">
        <v>258</v>
      </c>
      <c r="F474" s="61">
        <v>0.82165605095500005</v>
      </c>
      <c r="G474" s="83">
        <v>236</v>
      </c>
      <c r="H474" s="61">
        <v>0.75159235668699997</v>
      </c>
      <c r="I474" s="83">
        <v>263</v>
      </c>
      <c r="J474" s="61">
        <v>0.83757961783400003</v>
      </c>
      <c r="K474" s="83">
        <v>5</v>
      </c>
      <c r="L474" s="61">
        <v>1.5923566877999999E-2</v>
      </c>
      <c r="M474" s="83">
        <v>22</v>
      </c>
      <c r="N474" s="85">
        <v>7.0063694267000001E-2</v>
      </c>
    </row>
    <row r="475" spans="1:14" s="48" customFormat="1">
      <c r="A475" s="84" t="s">
        <v>1402</v>
      </c>
      <c r="B475" s="82" t="s">
        <v>1447</v>
      </c>
      <c r="C475" s="82" t="s">
        <v>1448</v>
      </c>
      <c r="D475" s="83">
        <v>128</v>
      </c>
      <c r="E475" s="83">
        <v>86</v>
      </c>
      <c r="F475" s="61">
        <v>0.671875</v>
      </c>
      <c r="G475" s="83">
        <v>82</v>
      </c>
      <c r="H475" s="61">
        <v>0.640625</v>
      </c>
      <c r="I475" s="83">
        <v>97</v>
      </c>
      <c r="J475" s="61">
        <v>0.7578125</v>
      </c>
      <c r="K475" s="83">
        <v>11</v>
      </c>
      <c r="L475" s="61">
        <v>8.59375E-2</v>
      </c>
      <c r="M475" s="83">
        <v>4</v>
      </c>
      <c r="N475" s="85">
        <v>3.125E-2</v>
      </c>
    </row>
    <row r="476" spans="1:14" s="48" customFormat="1">
      <c r="A476" s="84" t="s">
        <v>1402</v>
      </c>
      <c r="B476" s="82" t="s">
        <v>1451</v>
      </c>
      <c r="C476" s="82" t="s">
        <v>1452</v>
      </c>
      <c r="D476" s="83">
        <v>63</v>
      </c>
      <c r="E476" s="83">
        <v>50</v>
      </c>
      <c r="F476" s="61">
        <v>0.79365079365000002</v>
      </c>
      <c r="G476" s="83">
        <v>50</v>
      </c>
      <c r="H476" s="61">
        <v>0.79365079365000002</v>
      </c>
      <c r="I476" s="83">
        <v>50</v>
      </c>
      <c r="J476" s="61">
        <v>0.79365079365000002</v>
      </c>
      <c r="K476" s="83">
        <v>0</v>
      </c>
      <c r="L476" s="61">
        <v>0</v>
      </c>
      <c r="M476" s="83">
        <v>0</v>
      </c>
      <c r="N476" s="85">
        <v>0</v>
      </c>
    </row>
    <row r="477" spans="1:14" s="48" customFormat="1">
      <c r="A477" s="84" t="s">
        <v>1402</v>
      </c>
      <c r="B477" s="82" t="s">
        <v>1455</v>
      </c>
      <c r="C477" s="82" t="s">
        <v>1456</v>
      </c>
      <c r="D477" s="83">
        <v>167</v>
      </c>
      <c r="E477" s="83">
        <v>125</v>
      </c>
      <c r="F477" s="61">
        <v>0.74850299401099996</v>
      </c>
      <c r="G477" s="83">
        <v>116</v>
      </c>
      <c r="H477" s="61">
        <v>0.69461077844300001</v>
      </c>
      <c r="I477" s="83">
        <v>128</v>
      </c>
      <c r="J477" s="61">
        <v>0.76646706586799995</v>
      </c>
      <c r="K477" s="83">
        <v>3</v>
      </c>
      <c r="L477" s="61">
        <v>1.7964071856000002E-2</v>
      </c>
      <c r="M477" s="83">
        <v>9</v>
      </c>
      <c r="N477" s="85">
        <v>5.3892215568000001E-2</v>
      </c>
    </row>
    <row r="478" spans="1:14" s="48" customFormat="1">
      <c r="A478" s="84" t="s">
        <v>1402</v>
      </c>
      <c r="B478" s="82" t="s">
        <v>1459</v>
      </c>
      <c r="C478" s="82" t="s">
        <v>1460</v>
      </c>
      <c r="D478" s="83">
        <v>131</v>
      </c>
      <c r="E478" s="83">
        <v>106</v>
      </c>
      <c r="F478" s="61">
        <v>0.80916030534299999</v>
      </c>
      <c r="G478" s="83">
        <v>96</v>
      </c>
      <c r="H478" s="61">
        <v>0.73282442747999998</v>
      </c>
      <c r="I478" s="83">
        <v>109</v>
      </c>
      <c r="J478" s="61">
        <v>0.83206106870200003</v>
      </c>
      <c r="K478" s="83">
        <v>3</v>
      </c>
      <c r="L478" s="61">
        <v>2.2900763357999999E-2</v>
      </c>
      <c r="M478" s="83">
        <v>10</v>
      </c>
      <c r="N478" s="85">
        <v>7.6335877861999996E-2</v>
      </c>
    </row>
    <row r="479" spans="1:14" s="48" customFormat="1">
      <c r="A479" s="84" t="s">
        <v>1402</v>
      </c>
      <c r="B479" s="82" t="s">
        <v>1463</v>
      </c>
      <c r="C479" s="82" t="s">
        <v>1464</v>
      </c>
      <c r="D479" s="83">
        <v>424</v>
      </c>
      <c r="E479" s="83">
        <v>362</v>
      </c>
      <c r="F479" s="61">
        <v>0.85377358490499999</v>
      </c>
      <c r="G479" s="83">
        <v>345</v>
      </c>
      <c r="H479" s="61">
        <v>0.81367924528299995</v>
      </c>
      <c r="I479" s="83">
        <v>362</v>
      </c>
      <c r="J479" s="61">
        <v>0.85377358490499999</v>
      </c>
      <c r="K479" s="83">
        <v>0</v>
      </c>
      <c r="L479" s="61">
        <v>0</v>
      </c>
      <c r="M479" s="83">
        <v>17</v>
      </c>
      <c r="N479" s="85">
        <v>4.0094339622E-2</v>
      </c>
    </row>
    <row r="480" spans="1:14" s="48" customFormat="1">
      <c r="A480" s="84" t="s">
        <v>1402</v>
      </c>
      <c r="B480" s="82" t="s">
        <v>1467</v>
      </c>
      <c r="C480" s="82" t="s">
        <v>1468</v>
      </c>
      <c r="D480" s="83">
        <v>373</v>
      </c>
      <c r="E480" s="83">
        <v>331</v>
      </c>
      <c r="F480" s="61">
        <v>0.88739946380599999</v>
      </c>
      <c r="G480" s="83">
        <v>328</v>
      </c>
      <c r="H480" s="61">
        <v>0.879356568364</v>
      </c>
      <c r="I480" s="83">
        <v>336</v>
      </c>
      <c r="J480" s="61">
        <v>0.90080428954400005</v>
      </c>
      <c r="K480" s="83">
        <v>5</v>
      </c>
      <c r="L480" s="61">
        <v>1.3404825737E-2</v>
      </c>
      <c r="M480" s="83">
        <v>3</v>
      </c>
      <c r="N480" s="85">
        <v>8.0428954420000004E-3</v>
      </c>
    </row>
    <row r="481" spans="1:14" s="48" customFormat="1">
      <c r="A481" s="84" t="s">
        <v>1402</v>
      </c>
      <c r="B481" s="82" t="s">
        <v>1471</v>
      </c>
      <c r="C481" s="82" t="s">
        <v>1472</v>
      </c>
      <c r="D481" s="83">
        <v>144</v>
      </c>
      <c r="E481" s="83">
        <v>110</v>
      </c>
      <c r="F481" s="61">
        <v>0.76388888888799999</v>
      </c>
      <c r="G481" s="83">
        <v>110</v>
      </c>
      <c r="H481" s="61">
        <v>0.76388888888799999</v>
      </c>
      <c r="I481" s="83">
        <v>115</v>
      </c>
      <c r="J481" s="61">
        <v>0.79861111111100003</v>
      </c>
      <c r="K481" s="83">
        <v>5</v>
      </c>
      <c r="L481" s="61">
        <v>3.4722222221999999E-2</v>
      </c>
      <c r="M481" s="83">
        <v>0</v>
      </c>
      <c r="N481" s="85">
        <v>0</v>
      </c>
    </row>
    <row r="482" spans="1:14" s="48" customFormat="1">
      <c r="A482" s="84" t="s">
        <v>1402</v>
      </c>
      <c r="B482" s="82" t="s">
        <v>1475</v>
      </c>
      <c r="C482" s="82" t="s">
        <v>1476</v>
      </c>
      <c r="D482" s="83">
        <v>206</v>
      </c>
      <c r="E482" s="83">
        <v>160</v>
      </c>
      <c r="F482" s="61">
        <v>0.77669902912599997</v>
      </c>
      <c r="G482" s="83">
        <v>153</v>
      </c>
      <c r="H482" s="61">
        <v>0.74271844660099995</v>
      </c>
      <c r="I482" s="83">
        <v>161</v>
      </c>
      <c r="J482" s="61">
        <v>0.78155339805799995</v>
      </c>
      <c r="K482" s="83">
        <v>1</v>
      </c>
      <c r="L482" s="61">
        <v>4.8543689320000001E-3</v>
      </c>
      <c r="M482" s="83">
        <v>7</v>
      </c>
      <c r="N482" s="85">
        <v>3.3980582523999998E-2</v>
      </c>
    </row>
    <row r="483" spans="1:14" s="48" customFormat="1">
      <c r="A483" s="84" t="s">
        <v>1479</v>
      </c>
      <c r="B483" s="82" t="s">
        <v>1480</v>
      </c>
      <c r="C483" s="82" t="s">
        <v>1481</v>
      </c>
      <c r="D483" s="83">
        <v>93</v>
      </c>
      <c r="E483" s="83">
        <v>68</v>
      </c>
      <c r="F483" s="61">
        <v>0.73118279569800004</v>
      </c>
      <c r="G483" s="83">
        <v>67</v>
      </c>
      <c r="H483" s="61">
        <v>0.72043010752600001</v>
      </c>
      <c r="I483" s="83">
        <v>74</v>
      </c>
      <c r="J483" s="61">
        <v>0.79569892473100001</v>
      </c>
      <c r="K483" s="83">
        <v>6</v>
      </c>
      <c r="L483" s="61">
        <v>6.4516129032000005E-2</v>
      </c>
      <c r="M483" s="83">
        <v>1</v>
      </c>
      <c r="N483" s="85">
        <v>1.0752688171999999E-2</v>
      </c>
    </row>
    <row r="484" spans="1:14" s="48" customFormat="1">
      <c r="A484" s="84" t="s">
        <v>1479</v>
      </c>
      <c r="B484" s="82" t="s">
        <v>1484</v>
      </c>
      <c r="C484" s="82" t="s">
        <v>1485</v>
      </c>
      <c r="D484" s="83">
        <v>267</v>
      </c>
      <c r="E484" s="83">
        <v>181</v>
      </c>
      <c r="F484" s="61">
        <v>0.677902621722</v>
      </c>
      <c r="G484" s="83">
        <v>172</v>
      </c>
      <c r="H484" s="61">
        <v>0.64419475655400005</v>
      </c>
      <c r="I484" s="83">
        <v>184</v>
      </c>
      <c r="J484" s="61">
        <v>0.68913857677900003</v>
      </c>
      <c r="K484" s="83">
        <v>3</v>
      </c>
      <c r="L484" s="61">
        <v>1.1235955056E-2</v>
      </c>
      <c r="M484" s="83">
        <v>9</v>
      </c>
      <c r="N484" s="85">
        <v>3.3707865167999999E-2</v>
      </c>
    </row>
    <row r="485" spans="1:14" s="48" customFormat="1">
      <c r="A485" s="84" t="s">
        <v>1488</v>
      </c>
      <c r="B485" s="82" t="s">
        <v>1489</v>
      </c>
      <c r="C485" s="82" t="s">
        <v>1490</v>
      </c>
      <c r="D485" s="83">
        <v>397</v>
      </c>
      <c r="E485" s="83">
        <v>323</v>
      </c>
      <c r="F485" s="61">
        <v>0.81360201511300001</v>
      </c>
      <c r="G485" s="83">
        <v>311</v>
      </c>
      <c r="H485" s="61">
        <v>0.78337531486099998</v>
      </c>
      <c r="I485" s="83">
        <v>329</v>
      </c>
      <c r="J485" s="61">
        <v>0.82871536523900002</v>
      </c>
      <c r="K485" s="83">
        <v>6</v>
      </c>
      <c r="L485" s="61">
        <v>1.5113350124999999E-2</v>
      </c>
      <c r="M485" s="83">
        <v>12</v>
      </c>
      <c r="N485" s="85">
        <v>3.0226700251000001E-2</v>
      </c>
    </row>
    <row r="486" spans="1:14" s="48" customFormat="1">
      <c r="A486" s="84" t="s">
        <v>1488</v>
      </c>
      <c r="B486" s="82" t="s">
        <v>1496</v>
      </c>
      <c r="C486" s="82" t="s">
        <v>1497</v>
      </c>
      <c r="D486" s="83">
        <v>426</v>
      </c>
      <c r="E486" s="83">
        <v>312</v>
      </c>
      <c r="F486" s="61">
        <v>0.73239436619700005</v>
      </c>
      <c r="G486" s="83">
        <v>298</v>
      </c>
      <c r="H486" s="61">
        <v>0.69953051643099995</v>
      </c>
      <c r="I486" s="83">
        <v>320</v>
      </c>
      <c r="J486" s="61">
        <v>0.75117370892000002</v>
      </c>
      <c r="K486" s="83">
        <v>8</v>
      </c>
      <c r="L486" s="61">
        <v>1.8779342723000001E-2</v>
      </c>
      <c r="M486" s="83">
        <v>14</v>
      </c>
      <c r="N486" s="85">
        <v>3.2863849765000001E-2</v>
      </c>
    </row>
    <row r="487" spans="1:14" s="48" customFormat="1">
      <c r="A487" s="84" t="s">
        <v>1488</v>
      </c>
      <c r="B487" s="82" t="s">
        <v>1500</v>
      </c>
      <c r="C487" s="82" t="s">
        <v>1501</v>
      </c>
      <c r="D487" s="83">
        <v>230</v>
      </c>
      <c r="E487" s="83">
        <v>144</v>
      </c>
      <c r="F487" s="61">
        <v>0.62608695652099999</v>
      </c>
      <c r="G487" s="83">
        <v>134</v>
      </c>
      <c r="H487" s="61">
        <v>0.58260869565200002</v>
      </c>
      <c r="I487" s="83">
        <v>151</v>
      </c>
      <c r="J487" s="61">
        <v>0.65652173913</v>
      </c>
      <c r="K487" s="83">
        <v>7</v>
      </c>
      <c r="L487" s="61">
        <v>3.0434782608000002E-2</v>
      </c>
      <c r="M487" s="83">
        <v>10</v>
      </c>
      <c r="N487" s="85">
        <v>4.3478260869000002E-2</v>
      </c>
    </row>
    <row r="488" spans="1:14" s="48" customFormat="1">
      <c r="A488" s="84" t="s">
        <v>1488</v>
      </c>
      <c r="B488" s="82" t="s">
        <v>1504</v>
      </c>
      <c r="C488" s="82" t="s">
        <v>1505</v>
      </c>
      <c r="D488" s="83">
        <v>182</v>
      </c>
      <c r="E488" s="83">
        <v>132</v>
      </c>
      <c r="F488" s="61">
        <v>0.72527472527400005</v>
      </c>
      <c r="G488" s="83">
        <v>126</v>
      </c>
      <c r="H488" s="61">
        <v>0.69230769230699996</v>
      </c>
      <c r="I488" s="83">
        <v>147</v>
      </c>
      <c r="J488" s="61">
        <v>0.80769230769199996</v>
      </c>
      <c r="K488" s="83">
        <v>15</v>
      </c>
      <c r="L488" s="61">
        <v>8.2417582416999993E-2</v>
      </c>
      <c r="M488" s="83">
        <v>6</v>
      </c>
      <c r="N488" s="85">
        <v>3.2967032967000001E-2</v>
      </c>
    </row>
    <row r="489" spans="1:14" s="48" customFormat="1">
      <c r="A489" s="84" t="s">
        <v>1488</v>
      </c>
      <c r="B489" s="82" t="s">
        <v>1508</v>
      </c>
      <c r="C489" s="82" t="s">
        <v>1509</v>
      </c>
      <c r="D489" s="83">
        <v>87</v>
      </c>
      <c r="E489" s="83">
        <v>53</v>
      </c>
      <c r="F489" s="61">
        <v>0.60919540229799996</v>
      </c>
      <c r="G489" s="83">
        <v>49</v>
      </c>
      <c r="H489" s="61">
        <v>0.56321839080400005</v>
      </c>
      <c r="I489" s="83">
        <v>55</v>
      </c>
      <c r="J489" s="61">
        <v>0.63218390804500002</v>
      </c>
      <c r="K489" s="83">
        <v>2</v>
      </c>
      <c r="L489" s="61">
        <v>2.2988505746999999E-2</v>
      </c>
      <c r="M489" s="83">
        <v>4</v>
      </c>
      <c r="N489" s="85">
        <v>4.5977011493999999E-2</v>
      </c>
    </row>
    <row r="490" spans="1:14" s="48" customFormat="1">
      <c r="A490" s="84" t="s">
        <v>1488</v>
      </c>
      <c r="B490" s="82" t="s">
        <v>1512</v>
      </c>
      <c r="C490" s="82" t="s">
        <v>1513</v>
      </c>
      <c r="D490" s="83">
        <v>205</v>
      </c>
      <c r="E490" s="83">
        <v>144</v>
      </c>
      <c r="F490" s="61">
        <v>0.70243902439000006</v>
      </c>
      <c r="G490" s="83">
        <v>128</v>
      </c>
      <c r="H490" s="61">
        <v>0.62439024390200004</v>
      </c>
      <c r="I490" s="83">
        <v>159</v>
      </c>
      <c r="J490" s="61">
        <v>0.775609756097</v>
      </c>
      <c r="K490" s="83">
        <v>15</v>
      </c>
      <c r="L490" s="61">
        <v>7.3170731707000003E-2</v>
      </c>
      <c r="M490" s="83">
        <v>16</v>
      </c>
      <c r="N490" s="85">
        <v>7.8048780486999994E-2</v>
      </c>
    </row>
    <row r="491" spans="1:14" s="48" customFormat="1">
      <c r="A491" s="84" t="s">
        <v>1488</v>
      </c>
      <c r="B491" s="82" t="s">
        <v>1516</v>
      </c>
      <c r="C491" s="82" t="s">
        <v>1517</v>
      </c>
      <c r="D491" s="83">
        <v>266</v>
      </c>
      <c r="E491" s="83">
        <v>200</v>
      </c>
      <c r="F491" s="61">
        <v>0.75187969924800002</v>
      </c>
      <c r="G491" s="83">
        <v>184</v>
      </c>
      <c r="H491" s="61">
        <v>0.69172932330799997</v>
      </c>
      <c r="I491" s="83">
        <v>205</v>
      </c>
      <c r="J491" s="61">
        <v>0.770676691729</v>
      </c>
      <c r="K491" s="83">
        <v>5</v>
      </c>
      <c r="L491" s="61">
        <v>1.8796992480999999E-2</v>
      </c>
      <c r="M491" s="83">
        <v>16</v>
      </c>
      <c r="N491" s="85">
        <v>6.0150375939000002E-2</v>
      </c>
    </row>
    <row r="492" spans="1:14" s="48" customFormat="1">
      <c r="A492" s="84" t="s">
        <v>1488</v>
      </c>
      <c r="B492" s="82" t="s">
        <v>1520</v>
      </c>
      <c r="C492" s="82" t="s">
        <v>1521</v>
      </c>
      <c r="D492" s="83">
        <v>396</v>
      </c>
      <c r="E492" s="83">
        <v>270</v>
      </c>
      <c r="F492" s="61">
        <v>0.68181818181800002</v>
      </c>
      <c r="G492" s="83">
        <v>243</v>
      </c>
      <c r="H492" s="61">
        <v>0.61363636363600005</v>
      </c>
      <c r="I492" s="83">
        <v>285</v>
      </c>
      <c r="J492" s="61">
        <v>0.71969696969600006</v>
      </c>
      <c r="K492" s="83">
        <v>15</v>
      </c>
      <c r="L492" s="61">
        <v>3.7878787878000003E-2</v>
      </c>
      <c r="M492" s="83">
        <v>27</v>
      </c>
      <c r="N492" s="85">
        <v>6.8181818180999998E-2</v>
      </c>
    </row>
    <row r="493" spans="1:14" s="48" customFormat="1">
      <c r="A493" s="84" t="s">
        <v>1488</v>
      </c>
      <c r="B493" s="82" t="s">
        <v>1524</v>
      </c>
      <c r="C493" s="82" t="s">
        <v>1525</v>
      </c>
      <c r="D493" s="83">
        <v>209</v>
      </c>
      <c r="E493" s="83">
        <v>167</v>
      </c>
      <c r="F493" s="61">
        <v>0.79904306219999999</v>
      </c>
      <c r="G493" s="83">
        <v>158</v>
      </c>
      <c r="H493" s="61">
        <v>0.75598086124399999</v>
      </c>
      <c r="I493" s="83">
        <v>167</v>
      </c>
      <c r="J493" s="61">
        <v>0.79904306219999999</v>
      </c>
      <c r="K493" s="83">
        <v>0</v>
      </c>
      <c r="L493" s="61">
        <v>0</v>
      </c>
      <c r="M493" s="83">
        <v>9</v>
      </c>
      <c r="N493" s="85">
        <v>4.3062200956000003E-2</v>
      </c>
    </row>
    <row r="494" spans="1:14" s="48" customFormat="1">
      <c r="A494" s="84" t="s">
        <v>1488</v>
      </c>
      <c r="B494" s="82" t="s">
        <v>1528</v>
      </c>
      <c r="C494" s="82" t="s">
        <v>1529</v>
      </c>
      <c r="D494" s="83">
        <v>308</v>
      </c>
      <c r="E494" s="83">
        <v>228</v>
      </c>
      <c r="F494" s="61">
        <v>0.74025974025899999</v>
      </c>
      <c r="G494" s="83">
        <v>215</v>
      </c>
      <c r="H494" s="61">
        <v>0.69805194805100002</v>
      </c>
      <c r="I494" s="83">
        <v>235</v>
      </c>
      <c r="J494" s="61">
        <v>0.762987012987</v>
      </c>
      <c r="K494" s="83">
        <v>7</v>
      </c>
      <c r="L494" s="61">
        <v>2.2727272727000002E-2</v>
      </c>
      <c r="M494" s="83">
        <v>13</v>
      </c>
      <c r="N494" s="85">
        <v>4.2207792207000001E-2</v>
      </c>
    </row>
    <row r="495" spans="1:14" s="48" customFormat="1">
      <c r="A495" s="84" t="s">
        <v>1488</v>
      </c>
      <c r="B495" s="82" t="s">
        <v>1532</v>
      </c>
      <c r="C495" s="82" t="s">
        <v>1533</v>
      </c>
      <c r="D495" s="83">
        <v>249</v>
      </c>
      <c r="E495" s="83">
        <v>167</v>
      </c>
      <c r="F495" s="61">
        <v>0.67068273092300001</v>
      </c>
      <c r="G495" s="83">
        <v>161</v>
      </c>
      <c r="H495" s="61">
        <v>0.64658634538100002</v>
      </c>
      <c r="I495" s="83">
        <v>177</v>
      </c>
      <c r="J495" s="61">
        <v>0.71084337349299997</v>
      </c>
      <c r="K495" s="83">
        <v>10</v>
      </c>
      <c r="L495" s="61">
        <v>4.0160642570000002E-2</v>
      </c>
      <c r="M495" s="83">
        <v>6</v>
      </c>
      <c r="N495" s="85">
        <v>2.4096385541999998E-2</v>
      </c>
    </row>
    <row r="496" spans="1:14" s="48" customFormat="1">
      <c r="A496" s="84" t="s">
        <v>1488</v>
      </c>
      <c r="B496" s="82" t="s">
        <v>1536</v>
      </c>
      <c r="C496" s="82" t="s">
        <v>1537</v>
      </c>
      <c r="D496" s="83">
        <v>318</v>
      </c>
      <c r="E496" s="83">
        <v>215</v>
      </c>
      <c r="F496" s="61">
        <v>0.67610062893</v>
      </c>
      <c r="G496" s="83">
        <v>193</v>
      </c>
      <c r="H496" s="61">
        <v>0.60691823899300001</v>
      </c>
      <c r="I496" s="83">
        <v>222</v>
      </c>
      <c r="J496" s="61">
        <v>0.69811320754700001</v>
      </c>
      <c r="K496" s="83">
        <v>7</v>
      </c>
      <c r="L496" s="61">
        <v>2.2012578615999999E-2</v>
      </c>
      <c r="M496" s="83">
        <v>22</v>
      </c>
      <c r="N496" s="85">
        <v>6.9182389937000002E-2</v>
      </c>
    </row>
    <row r="497" spans="1:14" s="48" customFormat="1">
      <c r="A497" s="84" t="s">
        <v>1488</v>
      </c>
      <c r="B497" s="82" t="s">
        <v>1540</v>
      </c>
      <c r="C497" s="82" t="s">
        <v>1541</v>
      </c>
      <c r="D497" s="83">
        <v>574</v>
      </c>
      <c r="E497" s="83">
        <v>424</v>
      </c>
      <c r="F497" s="61">
        <v>0.73867595818800003</v>
      </c>
      <c r="G497" s="83">
        <v>423</v>
      </c>
      <c r="H497" s="61">
        <v>0.73693379790900004</v>
      </c>
      <c r="I497" s="83">
        <v>427</v>
      </c>
      <c r="J497" s="61">
        <v>0.743902439024</v>
      </c>
      <c r="K497" s="83">
        <v>3</v>
      </c>
      <c r="L497" s="61">
        <v>5.2264808359999996E-3</v>
      </c>
      <c r="M497" s="83">
        <v>1</v>
      </c>
      <c r="N497" s="85">
        <v>1.7421602779999999E-3</v>
      </c>
    </row>
    <row r="498" spans="1:14" s="48" customFormat="1">
      <c r="A498" s="84" t="s">
        <v>1488</v>
      </c>
      <c r="B498" s="82" t="s">
        <v>1546</v>
      </c>
      <c r="C498" s="82" t="s">
        <v>1547</v>
      </c>
      <c r="D498" s="83">
        <v>184</v>
      </c>
      <c r="E498" s="83">
        <v>139</v>
      </c>
      <c r="F498" s="61">
        <v>0.75543478260800001</v>
      </c>
      <c r="G498" s="83">
        <v>137</v>
      </c>
      <c r="H498" s="61">
        <v>0.74456521739100001</v>
      </c>
      <c r="I498" s="83">
        <v>141</v>
      </c>
      <c r="J498" s="61">
        <v>0.76630434782599999</v>
      </c>
      <c r="K498" s="83">
        <v>2</v>
      </c>
      <c r="L498" s="61">
        <v>1.0869565217000001E-2</v>
      </c>
      <c r="M498" s="83">
        <v>2</v>
      </c>
      <c r="N498" s="85">
        <v>1.0869565217000001E-2</v>
      </c>
    </row>
    <row r="499" spans="1:14" s="48" customFormat="1">
      <c r="A499" s="84" t="s">
        <v>1488</v>
      </c>
      <c r="B499" s="82" t="s">
        <v>1550</v>
      </c>
      <c r="C499" s="82" t="s">
        <v>1551</v>
      </c>
      <c r="D499" s="83">
        <v>255</v>
      </c>
      <c r="E499" s="83">
        <v>156</v>
      </c>
      <c r="F499" s="61">
        <v>0.61176470588200005</v>
      </c>
      <c r="G499" s="83">
        <v>148</v>
      </c>
      <c r="H499" s="61">
        <v>0.58039215686199996</v>
      </c>
      <c r="I499" s="83">
        <v>163</v>
      </c>
      <c r="J499" s="61">
        <v>0.63921568627400005</v>
      </c>
      <c r="K499" s="83">
        <v>7</v>
      </c>
      <c r="L499" s="61">
        <v>2.7450980392000002E-2</v>
      </c>
      <c r="M499" s="83">
        <v>8</v>
      </c>
      <c r="N499" s="85">
        <v>3.1372549019000003E-2</v>
      </c>
    </row>
    <row r="500" spans="1:14" s="48" customFormat="1" ht="13.5" thickBot="1">
      <c r="A500" s="86" t="s">
        <v>1488</v>
      </c>
      <c r="B500" s="87" t="s">
        <v>1557</v>
      </c>
      <c r="C500" s="87" t="s">
        <v>1558</v>
      </c>
      <c r="D500" s="88">
        <v>179</v>
      </c>
      <c r="E500" s="88">
        <v>140</v>
      </c>
      <c r="F500" s="77">
        <v>0.78212290502699999</v>
      </c>
      <c r="G500" s="88">
        <v>140</v>
      </c>
      <c r="H500" s="77">
        <v>0.78212290502699999</v>
      </c>
      <c r="I500" s="88">
        <v>143</v>
      </c>
      <c r="J500" s="77">
        <v>0.798882681564</v>
      </c>
      <c r="K500" s="88">
        <v>3</v>
      </c>
      <c r="L500" s="77">
        <v>1.6759776535999998E-2</v>
      </c>
      <c r="M500" s="88">
        <v>0</v>
      </c>
      <c r="N500" s="89">
        <v>0</v>
      </c>
    </row>
  </sheetData>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2" ma:contentTypeDescription="Create a new document." ma:contentTypeScope="" ma:versionID="3deb65904a52d985c153f8d7cb9120ac">
  <xsd:schema xmlns:xsd="http://www.w3.org/2001/XMLSchema" xmlns:xs="http://www.w3.org/2001/XMLSchema" xmlns:p="http://schemas.microsoft.com/office/2006/metadata/properties" xmlns:ns1="http://schemas.microsoft.com/sharepoint/v3" targetNamespace="http://schemas.microsoft.com/office/2006/metadata/properties" ma:root="true" ma:fieldsID="5fcaf1117c2a2ce653e4326a957d6d0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866E49D-DD5E-4B7D-B852-76FA2BB87DE4}"/>
</file>

<file path=customXml/itemProps2.xml><?xml version="1.0" encoding="utf-8"?>
<ds:datastoreItem xmlns:ds="http://schemas.openxmlformats.org/officeDocument/2006/customXml" ds:itemID="{929F9823-C2CB-4EE6-B84C-4CF711B8B56E}"/>
</file>

<file path=customXml/itemProps3.xml><?xml version="1.0" encoding="utf-8"?>
<ds:datastoreItem xmlns:ds="http://schemas.openxmlformats.org/officeDocument/2006/customXml" ds:itemID="{246841A3-117A-437B-A4B3-F7CF6304D5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Glossary</vt:lpstr>
      <vt:lpstr>Summary</vt:lpstr>
      <vt:lpstr>Alpha by LEA &amp; School</vt:lpstr>
      <vt:lpstr>Alpha by LEA-SD Only</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Secondary School Graduates by School 2010-11</dc:title>
  <dc:creator>PA Department of Education, Division of Data Quality</dc:creator>
  <cp:keywords>Public, Graduates, LEA, School, 2009-10, 2010</cp:keywords>
  <cp:lastModifiedBy>Heimbach, Bunne</cp:lastModifiedBy>
  <cp:lastPrinted>2012-05-15T14:41:33Z</cp:lastPrinted>
  <dcterms:created xsi:type="dcterms:W3CDTF">2009-06-17T18:17:49Z</dcterms:created>
  <dcterms:modified xsi:type="dcterms:W3CDTF">2015-06-19T15:15:40Z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403900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ies>
</file>