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ITO\"/>
    </mc:Choice>
  </mc:AlternateContent>
  <xr:revisionPtr revIDLastSave="0" documentId="13_ncr:1_{02392918-AEAA-4162-B064-8B77F051077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Tabla dinámica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<sst xmlns="http://schemas.openxmlformats.org/spreadsheetml/2006/main" count="536" uniqueCount="91">
  <si>
    <t>Fecha</t>
  </si>
  <si>
    <t>Producto</t>
  </si>
  <si>
    <t>Zona</t>
  </si>
  <si>
    <t>Vendedor</t>
  </si>
  <si>
    <t>Unidades</t>
  </si>
  <si>
    <t>Precio Unitario</t>
  </si>
  <si>
    <t>Cliente</t>
  </si>
  <si>
    <t>Total ventas</t>
  </si>
  <si>
    <t>Costo Unitario</t>
  </si>
  <si>
    <t>Costo total</t>
  </si>
  <si>
    <t>Margen bruto</t>
  </si>
  <si>
    <t>10/02/2024</t>
  </si>
  <si>
    <t>Producto B</t>
  </si>
  <si>
    <t>Oeste</t>
  </si>
  <si>
    <t>Sofía</t>
  </si>
  <si>
    <t>Cliente 10</t>
  </si>
  <si>
    <t>25/02/2024</t>
  </si>
  <si>
    <t>Sur</t>
  </si>
  <si>
    <t>Juan</t>
  </si>
  <si>
    <t>Cliente 6</t>
  </si>
  <si>
    <t>Norte</t>
  </si>
  <si>
    <t>Cliente 8</t>
  </si>
  <si>
    <t>30/01/2024</t>
  </si>
  <si>
    <t>Producto C</t>
  </si>
  <si>
    <t>Centro</t>
  </si>
  <si>
    <t>Cliente 9</t>
  </si>
  <si>
    <t>08/01/2024</t>
  </si>
  <si>
    <t>Este</t>
  </si>
  <si>
    <t>Pedro</t>
  </si>
  <si>
    <t>Cliente 3</t>
  </si>
  <si>
    <t>09/01/2024</t>
  </si>
  <si>
    <t>Producto A</t>
  </si>
  <si>
    <t>13/01/2024</t>
  </si>
  <si>
    <t>18/01/2024</t>
  </si>
  <si>
    <t>29/01/2024</t>
  </si>
  <si>
    <t>Luisa</t>
  </si>
  <si>
    <t>Cliente 7</t>
  </si>
  <si>
    <t>03/01/2024</t>
  </si>
  <si>
    <t>01/06/2024</t>
  </si>
  <si>
    <t>05/01/2024</t>
  </si>
  <si>
    <t>Cliente 5</t>
  </si>
  <si>
    <t>28/01/2024</t>
  </si>
  <si>
    <t>Cliente 4</t>
  </si>
  <si>
    <t>07/01/2024</t>
  </si>
  <si>
    <t>22/02/2024</t>
  </si>
  <si>
    <t>Cliente 2</t>
  </si>
  <si>
    <t>21/01/2024</t>
  </si>
  <si>
    <t>02/01/2024</t>
  </si>
  <si>
    <t>27/01/2024</t>
  </si>
  <si>
    <t>06/02/2024</t>
  </si>
  <si>
    <t>03/02/2024</t>
  </si>
  <si>
    <t>12/02/2024</t>
  </si>
  <si>
    <t>Cliente 1</t>
  </si>
  <si>
    <t>16/02/2024</t>
  </si>
  <si>
    <t>02/10/2024</t>
  </si>
  <si>
    <t>26/02/2024</t>
  </si>
  <si>
    <t>01/12/2024</t>
  </si>
  <si>
    <t>14/01/2024</t>
  </si>
  <si>
    <t>17/02/2024</t>
  </si>
  <si>
    <t>15/01/2024</t>
  </si>
  <si>
    <t>24/01/2024</t>
  </si>
  <si>
    <t>02/02/2024</t>
  </si>
  <si>
    <t>15/02/2024</t>
  </si>
  <si>
    <t>19/02/2024</t>
  </si>
  <si>
    <t>07/02/2024</t>
  </si>
  <si>
    <t>01/02/2024</t>
  </si>
  <si>
    <t>11/02/2024</t>
  </si>
  <si>
    <t>29/02/2024</t>
  </si>
  <si>
    <t>17/01/2024</t>
  </si>
  <si>
    <t>01/08/2024</t>
  </si>
  <si>
    <t>02/09/2024</t>
  </si>
  <si>
    <t>16/01/2024</t>
  </si>
  <si>
    <t>24/02/2024</t>
  </si>
  <si>
    <t>31/01/2024</t>
  </si>
  <si>
    <t>13/02/2024</t>
  </si>
  <si>
    <t>04/02/2024</t>
  </si>
  <si>
    <t>23/02/2024</t>
  </si>
  <si>
    <t>06/01/2024</t>
  </si>
  <si>
    <t>12/01/2024</t>
  </si>
  <si>
    <t>19/01/2024</t>
  </si>
  <si>
    <t>14/02/2024</t>
  </si>
  <si>
    <t>22/01/2024</t>
  </si>
  <si>
    <t>01/01/2024</t>
  </si>
  <si>
    <t>04/01/2024</t>
  </si>
  <si>
    <t>01/03/2024</t>
  </si>
  <si>
    <t>11/01/2024</t>
  </si>
  <si>
    <t>Total general</t>
  </si>
  <si>
    <t>Zona-Producto</t>
  </si>
  <si>
    <t>Total_Ventas</t>
  </si>
  <si>
    <t>Margen_Bruto</t>
  </si>
  <si>
    <t>% Margen_Bruto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</si>
</sst>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35">
    <dxf>
      <fill>
        <patternFill>
          <bgColor rgb="FFFF0000"/>
        </patternFill>
      </fill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$&quot;\ #,##0"/>
    </dxf>
    <dxf>
      <numFmt numFmtId="166" formatCode="&quot;$&quot;\ #,##0"/>
    </dxf>
    <dxf>
      <alignment horizontal="center"/>
    </dxf>
    <dxf>
      <alignment horizontal="center"/>
    </dxf>
    <dxf>
      <numFmt numFmtId="166" formatCode="&quot;$&quot;\ #,##0"/>
    </dxf>
    <dxf>
      <numFmt numFmtId="166" formatCode="&quot;$&quot;\ #,##0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51.725698263886" createdVersion="8" refreshedVersion="8" minRefreshableVersion="3" recordCount="100" xr:uid="{9816ED91-D2AC-4037-B4B8-2844866ED4E4}">
  <cacheSource type="worksheet">
    <worksheetSource name="Archivo_ventas"/>
  </cacheSource>
  <cacheFields count="12">
    <cacheField name="Fecha" numFmtId="0">
      <sharedItems/>
    </cacheField>
    <cacheField name="Producto" numFmtId="0">
      <sharedItems count="3">
        <s v="Producto B"/>
        <s v="Producto C"/>
        <s v="Producto A"/>
      </sharedItems>
    </cacheField>
    <cacheField name="Zona" numFmtId="0">
      <sharedItems count="5">
        <s v="Oeste"/>
        <s v="Sur"/>
        <s v="Norte"/>
        <s v="Centro"/>
        <s v="Este"/>
      </sharedItems>
    </cacheField>
    <cacheField name="Vendedor" numFmtId="0">
      <sharedItems/>
    </cacheField>
    <cacheField name="Unidades" numFmtId="0">
      <sharedItems containsSemiMixedTypes="0" containsString="0" containsNumber="1" containsInteger="1" minValue="1" maxValue="98"/>
    </cacheField>
    <cacheField name="Precio Unitario" numFmtId="0">
      <sharedItems containsSemiMixedTypes="0" containsString="0" containsNumber="1" containsInteger="1" minValue="14000" maxValue="22000"/>
    </cacheField>
    <cacheField name="Cliente" numFmtId="0">
      <sharedItems/>
    </cacheField>
    <cacheField name="Total ventas" numFmtId="0">
      <sharedItems containsSemiMixedTypes="0" containsString="0" containsNumber="1" containsInteger="1" minValue="17000" maxValue="2156000"/>
    </cacheField>
    <cacheField name="Costo Unitario" numFmtId="0">
      <sharedItems containsSemiMixedTypes="0" containsString="0" containsNumber="1" containsInteger="1" minValue="10000" maxValue="14000"/>
    </cacheField>
    <cacheField name="Costo total" numFmtId="0">
      <sharedItems containsSemiMixedTypes="0" containsString="0" containsNumber="1" containsInteger="1" minValue="12000" maxValue="1372000"/>
    </cacheField>
    <cacheField name="Margen bruto" numFmtId="0">
      <sharedItems containsSemiMixedTypes="0" containsString="0" containsNumber="1" containsInteger="1" minValue="5000" maxValue="784000"/>
    </cacheField>
    <cacheField name="% Margen Bruto" numFmtId="0" formula="'Margen bruto' /'Total venta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10/02/2024"/>
    <x v="0"/>
    <x v="0"/>
    <s v="Sofía"/>
    <n v="13"/>
    <n v="20000"/>
    <s v="Cliente 10"/>
    <n v="260000"/>
    <n v="12000"/>
    <n v="156000"/>
    <n v="104000"/>
  </r>
  <r>
    <s v="25/02/2024"/>
    <x v="0"/>
    <x v="1"/>
    <s v="Juan"/>
    <n v="29"/>
    <n v="18000"/>
    <s v="Cliente 6"/>
    <n v="522000"/>
    <n v="12000"/>
    <n v="348000"/>
    <n v="174000"/>
  </r>
  <r>
    <s v="25/02/2024"/>
    <x v="0"/>
    <x v="2"/>
    <s v="Sofía"/>
    <n v="37"/>
    <n v="17000"/>
    <s v="Cliente 8"/>
    <n v="629000"/>
    <n v="12000"/>
    <n v="444000"/>
    <n v="185000"/>
  </r>
  <r>
    <s v="30/01/2024"/>
    <x v="1"/>
    <x v="3"/>
    <s v="Juan"/>
    <n v="20"/>
    <n v="17000"/>
    <s v="Cliente 9"/>
    <n v="340000"/>
    <n v="10000"/>
    <n v="200000"/>
    <n v="140000"/>
  </r>
  <r>
    <s v="08/01/2024"/>
    <x v="1"/>
    <x v="4"/>
    <s v="Pedro"/>
    <n v="66"/>
    <n v="14000"/>
    <s v="Cliente 3"/>
    <n v="924000"/>
    <n v="10000"/>
    <n v="660000"/>
    <n v="264000"/>
  </r>
  <r>
    <s v="09/01/2024"/>
    <x v="2"/>
    <x v="2"/>
    <s v="Sofía"/>
    <n v="7"/>
    <n v="22000"/>
    <s v="Cliente 6"/>
    <n v="154000"/>
    <n v="14000"/>
    <n v="98000"/>
    <n v="56000"/>
  </r>
  <r>
    <s v="13/01/2024"/>
    <x v="2"/>
    <x v="1"/>
    <s v="Pedro"/>
    <n v="3"/>
    <n v="20000"/>
    <s v="Cliente 6"/>
    <n v="60000"/>
    <n v="14000"/>
    <n v="42000"/>
    <n v="18000"/>
  </r>
  <r>
    <s v="18/01/2024"/>
    <x v="0"/>
    <x v="3"/>
    <s v="Pedro"/>
    <n v="95"/>
    <n v="20000"/>
    <s v="Cliente 6"/>
    <n v="1900000"/>
    <n v="12000"/>
    <n v="1140000"/>
    <n v="760000"/>
  </r>
  <r>
    <s v="29/01/2024"/>
    <x v="2"/>
    <x v="2"/>
    <s v="Luisa"/>
    <n v="55"/>
    <n v="20000"/>
    <s v="Cliente 7"/>
    <n v="1100000"/>
    <n v="14000"/>
    <n v="770000"/>
    <n v="330000"/>
  </r>
  <r>
    <s v="03/01/2024"/>
    <x v="1"/>
    <x v="1"/>
    <s v="Juan"/>
    <n v="91"/>
    <n v="15000"/>
    <s v="Cliente 3"/>
    <n v="1365000"/>
    <n v="10000"/>
    <n v="910000"/>
    <n v="455000"/>
  </r>
  <r>
    <s v="01/06/2024"/>
    <x v="0"/>
    <x v="1"/>
    <s v="Pedro"/>
    <n v="25"/>
    <n v="18000"/>
    <s v="Cliente 6"/>
    <n v="450000"/>
    <n v="12000"/>
    <n v="300000"/>
    <n v="150000"/>
  </r>
  <r>
    <s v="05/01/2024"/>
    <x v="0"/>
    <x v="3"/>
    <s v="Juan"/>
    <n v="53"/>
    <n v="20000"/>
    <s v="Cliente 8"/>
    <n v="1060000"/>
    <n v="12000"/>
    <n v="636000"/>
    <n v="424000"/>
  </r>
  <r>
    <s v="10/02/2024"/>
    <x v="0"/>
    <x v="0"/>
    <s v="Juan"/>
    <n v="37"/>
    <n v="20000"/>
    <s v="Cliente 9"/>
    <n v="740000"/>
    <n v="12000"/>
    <n v="444000"/>
    <n v="296000"/>
  </r>
  <r>
    <s v="18/01/2024"/>
    <x v="1"/>
    <x v="1"/>
    <s v="Pedro"/>
    <n v="70"/>
    <n v="14000"/>
    <s v="Cliente 5"/>
    <n v="980000"/>
    <n v="10000"/>
    <n v="700000"/>
    <n v="280000"/>
  </r>
  <r>
    <s v="28/01/2024"/>
    <x v="1"/>
    <x v="4"/>
    <s v="Sofía"/>
    <n v="74"/>
    <n v="15000"/>
    <s v="Cliente 4"/>
    <n v="1110000"/>
    <n v="10000"/>
    <n v="740000"/>
    <n v="370000"/>
  </r>
  <r>
    <s v="07/01/2024"/>
    <x v="1"/>
    <x v="3"/>
    <s v="Juan"/>
    <n v="57"/>
    <n v="17000"/>
    <s v="Cliente 6"/>
    <n v="969000"/>
    <n v="10000"/>
    <n v="570000"/>
    <n v="399000"/>
  </r>
  <r>
    <s v="22/02/2024"/>
    <x v="0"/>
    <x v="3"/>
    <s v="Luisa"/>
    <n v="9"/>
    <n v="17000"/>
    <s v="Cliente 2"/>
    <n v="153000"/>
    <n v="12000"/>
    <n v="108000"/>
    <n v="45000"/>
  </r>
  <r>
    <s v="21/01/2024"/>
    <x v="1"/>
    <x v="4"/>
    <s v="Luisa"/>
    <n v="85"/>
    <n v="17000"/>
    <s v="Cliente 6"/>
    <n v="1445000"/>
    <n v="10000"/>
    <n v="850000"/>
    <n v="595000"/>
  </r>
  <r>
    <s v="18/01/2024"/>
    <x v="0"/>
    <x v="2"/>
    <s v="Luisa"/>
    <n v="50"/>
    <n v="17000"/>
    <s v="Cliente 3"/>
    <n v="850000"/>
    <n v="12000"/>
    <n v="600000"/>
    <n v="250000"/>
  </r>
  <r>
    <s v="02/01/2024"/>
    <x v="2"/>
    <x v="1"/>
    <s v="Pedro"/>
    <n v="85"/>
    <n v="22000"/>
    <s v="Cliente 3"/>
    <n v="1870000"/>
    <n v="14000"/>
    <n v="1190000"/>
    <n v="680000"/>
  </r>
  <r>
    <s v="27/01/2024"/>
    <x v="1"/>
    <x v="3"/>
    <s v="Pedro"/>
    <n v="66"/>
    <n v="15000"/>
    <s v="Cliente 7"/>
    <n v="990000"/>
    <n v="10000"/>
    <n v="660000"/>
    <n v="330000"/>
  </r>
  <r>
    <s v="06/02/2024"/>
    <x v="0"/>
    <x v="2"/>
    <s v="Pedro"/>
    <n v="68"/>
    <n v="18000"/>
    <s v="Cliente 5"/>
    <n v="1224000"/>
    <n v="12000"/>
    <n v="816000"/>
    <n v="408000"/>
  </r>
  <r>
    <s v="03/02/2024"/>
    <x v="1"/>
    <x v="0"/>
    <s v="Sofía"/>
    <n v="78"/>
    <n v="14000"/>
    <s v="Cliente 7"/>
    <n v="1092000"/>
    <n v="10000"/>
    <n v="780000"/>
    <n v="312000"/>
  </r>
  <r>
    <s v="12/02/2024"/>
    <x v="1"/>
    <x v="1"/>
    <s v="Pedro"/>
    <n v="65"/>
    <n v="17000"/>
    <s v="Cliente 1"/>
    <n v="1105000"/>
    <n v="10000"/>
    <n v="650000"/>
    <n v="455000"/>
  </r>
  <r>
    <s v="16/02/2024"/>
    <x v="0"/>
    <x v="1"/>
    <s v="Sofía"/>
    <n v="29"/>
    <n v="18000"/>
    <s v="Cliente 6"/>
    <n v="522000"/>
    <n v="12000"/>
    <n v="348000"/>
    <n v="174000"/>
  </r>
  <r>
    <s v="02/10/2024"/>
    <x v="0"/>
    <x v="0"/>
    <s v="Juan"/>
    <n v="44"/>
    <n v="18000"/>
    <s v="Cliente 7"/>
    <n v="792000"/>
    <n v="12000"/>
    <n v="528000"/>
    <n v="264000"/>
  </r>
  <r>
    <s v="26/02/2024"/>
    <x v="1"/>
    <x v="1"/>
    <s v="Luisa"/>
    <n v="81"/>
    <n v="15000"/>
    <s v="Cliente 1"/>
    <n v="1215000"/>
    <n v="10000"/>
    <n v="810000"/>
    <n v="405000"/>
  </r>
  <r>
    <s v="01/12/2024"/>
    <x v="0"/>
    <x v="0"/>
    <s v="Pedro"/>
    <n v="59"/>
    <n v="18000"/>
    <s v="Cliente 8"/>
    <n v="1062000"/>
    <n v="12000"/>
    <n v="708000"/>
    <n v="354000"/>
  </r>
  <r>
    <s v="14/01/2024"/>
    <x v="2"/>
    <x v="3"/>
    <s v="Sofía"/>
    <n v="48"/>
    <n v="20000"/>
    <s v="Cliente 3"/>
    <n v="960000"/>
    <n v="14000"/>
    <n v="672000"/>
    <n v="288000"/>
  </r>
  <r>
    <s v="28/01/2024"/>
    <x v="0"/>
    <x v="3"/>
    <s v="Juan"/>
    <n v="55"/>
    <n v="17000"/>
    <s v="Cliente 5"/>
    <n v="935000"/>
    <n v="12000"/>
    <n v="660000"/>
    <n v="275000"/>
  </r>
  <r>
    <s v="17/02/2024"/>
    <x v="0"/>
    <x v="0"/>
    <s v="Pedro"/>
    <n v="52"/>
    <n v="20000"/>
    <s v="Cliente 3"/>
    <n v="1040000"/>
    <n v="12000"/>
    <n v="624000"/>
    <n v="416000"/>
  </r>
  <r>
    <s v="15/01/2024"/>
    <x v="0"/>
    <x v="2"/>
    <s v="Luisa"/>
    <n v="68"/>
    <n v="20000"/>
    <s v="Cliente 3"/>
    <n v="1360000"/>
    <n v="12000"/>
    <n v="816000"/>
    <n v="544000"/>
  </r>
  <r>
    <s v="24/01/2024"/>
    <x v="2"/>
    <x v="0"/>
    <s v="Luisa"/>
    <n v="71"/>
    <n v="19000"/>
    <s v="Cliente 9"/>
    <n v="1349000"/>
    <n v="14000"/>
    <n v="994000"/>
    <n v="355000"/>
  </r>
  <r>
    <s v="07/01/2024"/>
    <x v="0"/>
    <x v="3"/>
    <s v="Sofía"/>
    <n v="2"/>
    <n v="18000"/>
    <s v="Cliente 8"/>
    <n v="36000"/>
    <n v="12000"/>
    <n v="24000"/>
    <n v="12000"/>
  </r>
  <r>
    <s v="02/02/2024"/>
    <x v="0"/>
    <x v="3"/>
    <s v="Luisa"/>
    <n v="79"/>
    <n v="17000"/>
    <s v="Cliente 8"/>
    <n v="1343000"/>
    <n v="12000"/>
    <n v="948000"/>
    <n v="395000"/>
  </r>
  <r>
    <s v="15/02/2024"/>
    <x v="2"/>
    <x v="4"/>
    <s v="Juan"/>
    <n v="94"/>
    <n v="20000"/>
    <s v="Cliente 2"/>
    <n v="1880000"/>
    <n v="14000"/>
    <n v="1316000"/>
    <n v="564000"/>
  </r>
  <r>
    <s v="19/02/2024"/>
    <x v="1"/>
    <x v="3"/>
    <s v="Sofía"/>
    <n v="54"/>
    <n v="15000"/>
    <s v="Cliente 5"/>
    <n v="810000"/>
    <n v="10000"/>
    <n v="540000"/>
    <n v="270000"/>
  </r>
  <r>
    <s v="07/02/2024"/>
    <x v="0"/>
    <x v="2"/>
    <s v="Luisa"/>
    <n v="11"/>
    <n v="18000"/>
    <s v="Cliente 3"/>
    <n v="198000"/>
    <n v="12000"/>
    <n v="132000"/>
    <n v="66000"/>
  </r>
  <r>
    <s v="01/02/2024"/>
    <x v="1"/>
    <x v="1"/>
    <s v="Juan"/>
    <n v="4"/>
    <n v="15000"/>
    <s v="Cliente 7"/>
    <n v="60000"/>
    <n v="10000"/>
    <n v="40000"/>
    <n v="20000"/>
  </r>
  <r>
    <s v="03/01/2024"/>
    <x v="0"/>
    <x v="4"/>
    <s v="Sofía"/>
    <n v="4"/>
    <n v="18000"/>
    <s v="Cliente 9"/>
    <n v="72000"/>
    <n v="12000"/>
    <n v="48000"/>
    <n v="24000"/>
  </r>
  <r>
    <s v="11/02/2024"/>
    <x v="1"/>
    <x v="1"/>
    <s v="Juan"/>
    <n v="30"/>
    <n v="15000"/>
    <s v="Cliente 6"/>
    <n v="450000"/>
    <n v="10000"/>
    <n v="300000"/>
    <n v="150000"/>
  </r>
  <r>
    <s v="29/02/2024"/>
    <x v="1"/>
    <x v="3"/>
    <s v="Pedro"/>
    <n v="93"/>
    <n v="15000"/>
    <s v="Cliente 7"/>
    <n v="1395000"/>
    <n v="10000"/>
    <n v="930000"/>
    <n v="465000"/>
  </r>
  <r>
    <s v="27/01/2024"/>
    <x v="2"/>
    <x v="3"/>
    <s v="Juan"/>
    <n v="12"/>
    <n v="22000"/>
    <s v="Cliente 9"/>
    <n v="264000"/>
    <n v="14000"/>
    <n v="168000"/>
    <n v="96000"/>
  </r>
  <r>
    <s v="17/01/2024"/>
    <x v="1"/>
    <x v="4"/>
    <s v="Sofía"/>
    <n v="44"/>
    <n v="15000"/>
    <s v="Cliente 8"/>
    <n v="660000"/>
    <n v="10000"/>
    <n v="440000"/>
    <n v="220000"/>
  </r>
  <r>
    <s v="01/08/2024"/>
    <x v="0"/>
    <x v="1"/>
    <s v="Luisa"/>
    <n v="39"/>
    <n v="20000"/>
    <s v="Cliente 7"/>
    <n v="780000"/>
    <n v="12000"/>
    <n v="468000"/>
    <n v="312000"/>
  </r>
  <r>
    <s v="18/01/2024"/>
    <x v="1"/>
    <x v="3"/>
    <s v="Juan"/>
    <n v="54"/>
    <n v="14000"/>
    <s v="Cliente 8"/>
    <n v="756000"/>
    <n v="10000"/>
    <n v="540000"/>
    <n v="216000"/>
  </r>
  <r>
    <s v="26/02/2024"/>
    <x v="2"/>
    <x v="2"/>
    <s v="Juan"/>
    <n v="10"/>
    <n v="22000"/>
    <s v="Cliente 7"/>
    <n v="220000"/>
    <n v="14000"/>
    <n v="140000"/>
    <n v="80000"/>
  </r>
  <r>
    <s v="06/02/2024"/>
    <x v="2"/>
    <x v="4"/>
    <s v="Pedro"/>
    <n v="25"/>
    <n v="20000"/>
    <s v="Cliente 4"/>
    <n v="500000"/>
    <n v="14000"/>
    <n v="350000"/>
    <n v="150000"/>
  </r>
  <r>
    <s v="02/09/2024"/>
    <x v="1"/>
    <x v="2"/>
    <s v="Juan"/>
    <n v="78"/>
    <n v="17000"/>
    <s v="Cliente 2"/>
    <n v="1326000"/>
    <n v="10000"/>
    <n v="780000"/>
    <n v="546000"/>
  </r>
  <r>
    <s v="03/02/2024"/>
    <x v="1"/>
    <x v="0"/>
    <s v="Luisa"/>
    <n v="26"/>
    <n v="17000"/>
    <s v="Cliente 7"/>
    <n v="442000"/>
    <n v="10000"/>
    <n v="260000"/>
    <n v="182000"/>
  </r>
  <r>
    <s v="22/02/2024"/>
    <x v="2"/>
    <x v="4"/>
    <s v="Luisa"/>
    <n v="19"/>
    <n v="20000"/>
    <s v="Cliente 2"/>
    <n v="380000"/>
    <n v="14000"/>
    <n v="266000"/>
    <n v="114000"/>
  </r>
  <r>
    <s v="29/02/2024"/>
    <x v="2"/>
    <x v="2"/>
    <s v="Luisa"/>
    <n v="74"/>
    <n v="20000"/>
    <s v="Cliente 3"/>
    <n v="1480000"/>
    <n v="14000"/>
    <n v="1036000"/>
    <n v="444000"/>
  </r>
  <r>
    <s v="26/02/2024"/>
    <x v="2"/>
    <x v="3"/>
    <s v="Pedro"/>
    <n v="24"/>
    <n v="19000"/>
    <s v="Cliente 6"/>
    <n v="456000"/>
    <n v="14000"/>
    <n v="336000"/>
    <n v="120000"/>
  </r>
  <r>
    <s v="15/02/2024"/>
    <x v="0"/>
    <x v="4"/>
    <s v="Pedro"/>
    <n v="27"/>
    <n v="20000"/>
    <s v="Cliente 9"/>
    <n v="540000"/>
    <n v="12000"/>
    <n v="324000"/>
    <n v="216000"/>
  </r>
  <r>
    <s v="29/01/2024"/>
    <x v="2"/>
    <x v="4"/>
    <s v="Sofía"/>
    <n v="76"/>
    <n v="22000"/>
    <s v="Cliente 1"/>
    <n v="1672000"/>
    <n v="14000"/>
    <n v="1064000"/>
    <n v="608000"/>
  </r>
  <r>
    <s v="09/01/2024"/>
    <x v="1"/>
    <x v="0"/>
    <s v="Sofía"/>
    <n v="73"/>
    <n v="14000"/>
    <s v="Cliente 7"/>
    <n v="1022000"/>
    <n v="10000"/>
    <n v="730000"/>
    <n v="292000"/>
  </r>
  <r>
    <s v="12/02/2024"/>
    <x v="1"/>
    <x v="1"/>
    <s v="Sofía"/>
    <n v="56"/>
    <n v="14000"/>
    <s v="Cliente 7"/>
    <n v="784000"/>
    <n v="10000"/>
    <n v="560000"/>
    <n v="224000"/>
  </r>
  <r>
    <s v="16/01/2024"/>
    <x v="0"/>
    <x v="0"/>
    <s v="Pedro"/>
    <n v="58"/>
    <n v="20000"/>
    <s v="Cliente 6"/>
    <n v="1160000"/>
    <n v="12000"/>
    <n v="696000"/>
    <n v="464000"/>
  </r>
  <r>
    <s v="25/02/2024"/>
    <x v="1"/>
    <x v="0"/>
    <s v="Pedro"/>
    <n v="78"/>
    <n v="14000"/>
    <s v="Cliente 2"/>
    <n v="1092000"/>
    <n v="10000"/>
    <n v="780000"/>
    <n v="312000"/>
  </r>
  <r>
    <s v="24/02/2024"/>
    <x v="0"/>
    <x v="3"/>
    <s v="Luisa"/>
    <n v="1"/>
    <n v="18000"/>
    <s v="Cliente 6"/>
    <n v="18000"/>
    <n v="12000"/>
    <n v="12000"/>
    <n v="6000"/>
  </r>
  <r>
    <s v="02/02/2024"/>
    <x v="2"/>
    <x v="2"/>
    <s v="Sofía"/>
    <n v="98"/>
    <n v="22000"/>
    <s v="Cliente 7"/>
    <n v="2156000"/>
    <n v="14000"/>
    <n v="1372000"/>
    <n v="784000"/>
  </r>
  <r>
    <s v="30/01/2024"/>
    <x v="0"/>
    <x v="3"/>
    <s v="Juan"/>
    <n v="68"/>
    <n v="17000"/>
    <s v="Cliente 9"/>
    <n v="1156000"/>
    <n v="12000"/>
    <n v="816000"/>
    <n v="340000"/>
  </r>
  <r>
    <s v="02/01/2024"/>
    <x v="2"/>
    <x v="3"/>
    <s v="Luisa"/>
    <n v="44"/>
    <n v="20000"/>
    <s v="Cliente 7"/>
    <n v="880000"/>
    <n v="14000"/>
    <n v="616000"/>
    <n v="264000"/>
  </r>
  <r>
    <s v="31/01/2024"/>
    <x v="1"/>
    <x v="3"/>
    <s v="Luisa"/>
    <n v="86"/>
    <n v="15000"/>
    <s v="Cliente 10"/>
    <n v="1290000"/>
    <n v="10000"/>
    <n v="860000"/>
    <n v="430000"/>
  </r>
  <r>
    <s v="13/02/2024"/>
    <x v="2"/>
    <x v="3"/>
    <s v="Pedro"/>
    <n v="82"/>
    <n v="20000"/>
    <s v="Cliente 4"/>
    <n v="1640000"/>
    <n v="14000"/>
    <n v="1148000"/>
    <n v="492000"/>
  </r>
  <r>
    <s v="04/02/2024"/>
    <x v="1"/>
    <x v="3"/>
    <s v="Luisa"/>
    <n v="91"/>
    <n v="17000"/>
    <s v="Cliente 6"/>
    <n v="1547000"/>
    <n v="10000"/>
    <n v="910000"/>
    <n v="637000"/>
  </r>
  <r>
    <s v="30/01/2024"/>
    <x v="2"/>
    <x v="1"/>
    <s v="Juan"/>
    <n v="73"/>
    <n v="22000"/>
    <s v="Cliente 6"/>
    <n v="1606000"/>
    <n v="14000"/>
    <n v="1022000"/>
    <n v="584000"/>
  </r>
  <r>
    <s v="23/02/2024"/>
    <x v="0"/>
    <x v="0"/>
    <s v="Sofía"/>
    <n v="44"/>
    <n v="20000"/>
    <s v="Cliente 3"/>
    <n v="880000"/>
    <n v="12000"/>
    <n v="528000"/>
    <n v="352000"/>
  </r>
  <r>
    <s v="06/01/2024"/>
    <x v="1"/>
    <x v="3"/>
    <s v="Sofía"/>
    <n v="64"/>
    <n v="17000"/>
    <s v="Cliente 1"/>
    <n v="1088000"/>
    <n v="10000"/>
    <n v="640000"/>
    <n v="448000"/>
  </r>
  <r>
    <s v="03/02/2024"/>
    <x v="0"/>
    <x v="2"/>
    <s v="Pedro"/>
    <n v="8"/>
    <n v="20000"/>
    <s v="Cliente 7"/>
    <n v="160000"/>
    <n v="12000"/>
    <n v="96000"/>
    <n v="64000"/>
  </r>
  <r>
    <s v="12/01/2024"/>
    <x v="0"/>
    <x v="3"/>
    <s v="Luisa"/>
    <n v="30"/>
    <n v="18000"/>
    <s v="Cliente 4"/>
    <n v="540000"/>
    <n v="12000"/>
    <n v="360000"/>
    <n v="180000"/>
  </r>
  <r>
    <s v="19/01/2024"/>
    <x v="0"/>
    <x v="2"/>
    <s v="Pedro"/>
    <n v="89"/>
    <n v="20000"/>
    <s v="Cliente 6"/>
    <n v="1780000"/>
    <n v="12000"/>
    <n v="1068000"/>
    <n v="712000"/>
  </r>
  <r>
    <s v="22/02/2024"/>
    <x v="1"/>
    <x v="1"/>
    <s v="Sofía"/>
    <n v="34"/>
    <n v="17000"/>
    <s v="Cliente 5"/>
    <n v="578000"/>
    <n v="10000"/>
    <n v="340000"/>
    <n v="238000"/>
  </r>
  <r>
    <s v="16/02/2024"/>
    <x v="2"/>
    <x v="3"/>
    <s v="Sofía"/>
    <n v="68"/>
    <n v="20000"/>
    <s v="Cliente 2"/>
    <n v="1360000"/>
    <n v="14000"/>
    <n v="952000"/>
    <n v="408000"/>
  </r>
  <r>
    <s v="01/02/2024"/>
    <x v="0"/>
    <x v="3"/>
    <s v="Sofía"/>
    <n v="53"/>
    <n v="20000"/>
    <s v="Cliente 6"/>
    <n v="1060000"/>
    <n v="12000"/>
    <n v="636000"/>
    <n v="424000"/>
  </r>
  <r>
    <s v="13/01/2024"/>
    <x v="1"/>
    <x v="3"/>
    <s v="Sofía"/>
    <n v="46"/>
    <n v="17000"/>
    <s v="Cliente 5"/>
    <n v="782000"/>
    <n v="10000"/>
    <n v="460000"/>
    <n v="322000"/>
  </r>
  <r>
    <s v="09/01/2024"/>
    <x v="2"/>
    <x v="1"/>
    <s v="Luisa"/>
    <n v="61"/>
    <n v="20000"/>
    <s v="Cliente 2"/>
    <n v="1220000"/>
    <n v="14000"/>
    <n v="854000"/>
    <n v="366000"/>
  </r>
  <r>
    <s v="14/02/2024"/>
    <x v="0"/>
    <x v="2"/>
    <s v="Luisa"/>
    <n v="59"/>
    <n v="18000"/>
    <s v="Cliente 3"/>
    <n v="1062000"/>
    <n v="12000"/>
    <n v="708000"/>
    <n v="354000"/>
  </r>
  <r>
    <s v="29/02/2024"/>
    <x v="1"/>
    <x v="1"/>
    <s v="Pedro"/>
    <n v="72"/>
    <n v="15000"/>
    <s v="Cliente 3"/>
    <n v="1080000"/>
    <n v="10000"/>
    <n v="720000"/>
    <n v="360000"/>
  </r>
  <r>
    <s v="18/01/2024"/>
    <x v="0"/>
    <x v="3"/>
    <s v="Luisa"/>
    <n v="92"/>
    <n v="18000"/>
    <s v="Cliente 5"/>
    <n v="1656000"/>
    <n v="12000"/>
    <n v="1104000"/>
    <n v="552000"/>
  </r>
  <r>
    <s v="02/02/2024"/>
    <x v="0"/>
    <x v="1"/>
    <s v="Pedro"/>
    <n v="14"/>
    <n v="18000"/>
    <s v="Cliente 10"/>
    <n v="252000"/>
    <n v="12000"/>
    <n v="168000"/>
    <n v="84000"/>
  </r>
  <r>
    <s v="08/01/2024"/>
    <x v="0"/>
    <x v="1"/>
    <s v="Juan"/>
    <n v="1"/>
    <n v="17000"/>
    <s v="Cliente 8"/>
    <n v="17000"/>
    <n v="12000"/>
    <n v="12000"/>
    <n v="5000"/>
  </r>
  <r>
    <s v="27/01/2024"/>
    <x v="2"/>
    <x v="2"/>
    <s v="Luisa"/>
    <n v="38"/>
    <n v="19000"/>
    <s v="Cliente 4"/>
    <n v="722000"/>
    <n v="14000"/>
    <n v="532000"/>
    <n v="190000"/>
  </r>
  <r>
    <s v="13/02/2024"/>
    <x v="1"/>
    <x v="2"/>
    <s v="Pedro"/>
    <n v="12"/>
    <n v="15000"/>
    <s v="Cliente 9"/>
    <n v="180000"/>
    <n v="10000"/>
    <n v="120000"/>
    <n v="60000"/>
  </r>
  <r>
    <s v="15/02/2024"/>
    <x v="0"/>
    <x v="3"/>
    <s v="Sofía"/>
    <n v="22"/>
    <n v="18000"/>
    <s v="Cliente 9"/>
    <n v="396000"/>
    <n v="12000"/>
    <n v="264000"/>
    <n v="132000"/>
  </r>
  <r>
    <s v="10/02/2024"/>
    <x v="0"/>
    <x v="2"/>
    <s v="Juan"/>
    <n v="32"/>
    <n v="18000"/>
    <s v="Cliente 1"/>
    <n v="576000"/>
    <n v="12000"/>
    <n v="384000"/>
    <n v="192000"/>
  </r>
  <r>
    <s v="22/01/2024"/>
    <x v="0"/>
    <x v="2"/>
    <s v="Pedro"/>
    <n v="16"/>
    <n v="17000"/>
    <s v="Cliente 7"/>
    <n v="272000"/>
    <n v="12000"/>
    <n v="192000"/>
    <n v="80000"/>
  </r>
  <r>
    <s v="01/01/2024"/>
    <x v="2"/>
    <x v="4"/>
    <s v="Sofía"/>
    <n v="50"/>
    <n v="22000"/>
    <s v="Cliente 5"/>
    <n v="1100000"/>
    <n v="14000"/>
    <n v="700000"/>
    <n v="400000"/>
  </r>
  <r>
    <s v="19/01/2024"/>
    <x v="2"/>
    <x v="2"/>
    <s v="Juan"/>
    <n v="98"/>
    <n v="19000"/>
    <s v="Cliente 6"/>
    <n v="1862000"/>
    <n v="14000"/>
    <n v="1372000"/>
    <n v="490000"/>
  </r>
  <r>
    <s v="25/02/2024"/>
    <x v="2"/>
    <x v="0"/>
    <s v="Sofía"/>
    <n v="3"/>
    <n v="20000"/>
    <s v="Cliente 9"/>
    <n v="60000"/>
    <n v="14000"/>
    <n v="42000"/>
    <n v="18000"/>
  </r>
  <r>
    <s v="19/02/2024"/>
    <x v="2"/>
    <x v="1"/>
    <s v="Pedro"/>
    <n v="2"/>
    <n v="19000"/>
    <s v="Cliente 8"/>
    <n v="38000"/>
    <n v="14000"/>
    <n v="28000"/>
    <n v="10000"/>
  </r>
  <r>
    <s v="04/01/2024"/>
    <x v="1"/>
    <x v="0"/>
    <s v="Sofía"/>
    <n v="12"/>
    <n v="15000"/>
    <s v="Cliente 9"/>
    <n v="180000"/>
    <n v="10000"/>
    <n v="120000"/>
    <n v="60000"/>
  </r>
  <r>
    <s v="13/02/2024"/>
    <x v="2"/>
    <x v="3"/>
    <s v="Sofía"/>
    <n v="58"/>
    <n v="22000"/>
    <s v="Cliente 7"/>
    <n v="1276000"/>
    <n v="14000"/>
    <n v="812000"/>
    <n v="464000"/>
  </r>
  <r>
    <s v="15/01/2024"/>
    <x v="2"/>
    <x v="2"/>
    <s v="Luisa"/>
    <n v="68"/>
    <n v="20000"/>
    <s v="Cliente 2"/>
    <n v="1360000"/>
    <n v="14000"/>
    <n v="952000"/>
    <n v="408000"/>
  </r>
  <r>
    <s v="01/03/2024"/>
    <x v="0"/>
    <x v="2"/>
    <s v="Juan"/>
    <n v="12"/>
    <n v="18000"/>
    <s v="Cliente 1"/>
    <n v="216000"/>
    <n v="12000"/>
    <n v="144000"/>
    <n v="72000"/>
  </r>
  <r>
    <s v="11/01/2024"/>
    <x v="0"/>
    <x v="1"/>
    <s v="Sofía"/>
    <n v="59"/>
    <n v="18000"/>
    <s v="Cliente 2"/>
    <n v="1062000"/>
    <n v="12000"/>
    <n v="708000"/>
    <n v="354000"/>
  </r>
  <r>
    <s v="11/01/2024"/>
    <x v="0"/>
    <x v="0"/>
    <s v="Juan"/>
    <n v="53"/>
    <n v="20000"/>
    <s v="Cliente 10"/>
    <n v="1060000"/>
    <n v="12000"/>
    <n v="636000"/>
    <n v="424000"/>
  </r>
  <r>
    <s v="22/02/2024"/>
    <x v="0"/>
    <x v="3"/>
    <s v="Pedro"/>
    <n v="6"/>
    <n v="18000"/>
    <s v="Cliente 10"/>
    <n v="108000"/>
    <n v="12000"/>
    <n v="72000"/>
    <n v="36000"/>
  </r>
  <r>
    <s v="28/01/2024"/>
    <x v="2"/>
    <x v="1"/>
    <s v="Luisa"/>
    <n v="60"/>
    <n v="22000"/>
    <s v="Cliente 5"/>
    <n v="1320000"/>
    <n v="14000"/>
    <n v="840000"/>
    <n v="480000"/>
  </r>
  <r>
    <s v="12/02/2024"/>
    <x v="1"/>
    <x v="3"/>
    <s v="Juan"/>
    <n v="64"/>
    <n v="14000"/>
    <s v="Cliente 10"/>
    <n v="896000"/>
    <n v="10000"/>
    <n v="640000"/>
    <n v="25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5A902-5981-4C96-9940-572E862143F1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Zona-Producto">
  <location ref="A2:D23" firstHeaderRow="0" firstDataRow="1" firstDataCol="1"/>
  <pivotFields count="12"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dragToRow="0" dragToCol="0" dragToPage="0" showAll="0" defaultSubtota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_Ventas" fld="7" baseField="0" baseItem="0"/>
    <dataField name="Margen_Bruto" fld="10" baseField="0" baseItem="0"/>
    <dataField name="% Margen_Bruto" fld="11" baseField="0" baseItem="0"/>
  </dataFields>
  <formats count="16"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2"/>
          </reference>
          <reference field="1" count="0"/>
          <reference field="2" count="1" selected="0">
            <x v="0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2" count="1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2"/>
          </reference>
          <reference field="1" count="0"/>
          <reference field="2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2"/>
          </reference>
          <reference field="1" count="0"/>
          <reference field="2" count="1" selected="0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2"/>
          </reference>
          <reference field="1" count="0"/>
          <reference field="2" count="1" selected="0"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2" count="1">
            <x v="4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2"/>
          </reference>
          <reference field="1" count="0"/>
          <reference field="2" count="1" selected="0">
            <x v="4"/>
          </reference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chivo_ventas" displayName="Archivo_ventas" ref="A1:K101">
  <autoFilter ref="A1:K101" xr:uid="{00000000-0009-0000-0100-000001000000}"/>
  <tableColumns count="11">
    <tableColumn id="1" xr3:uid="{00000000-0010-0000-0000-000001000000}" name="Fecha"/>
    <tableColumn id="2" xr3:uid="{00000000-0010-0000-0000-000002000000}" name="Producto"/>
    <tableColumn id="3" xr3:uid="{00000000-0010-0000-0000-000003000000}" name="Zona"/>
    <tableColumn id="4" xr3:uid="{00000000-0010-0000-0000-000004000000}" name="Vendedor"/>
    <tableColumn id="5" xr3:uid="{00000000-0010-0000-0000-000005000000}" name="Unidades"/>
    <tableColumn id="6" xr3:uid="{00000000-0010-0000-0000-000006000000}" name="Precio Unitario"/>
    <tableColumn id="7" xr3:uid="{00000000-0010-0000-0000-000007000000}" name="Cliente"/>
    <tableColumn id="8" xr3:uid="{00000000-0010-0000-0000-000008000000}" name="Total ventas"/>
    <tableColumn id="9" xr3:uid="{00000000-0010-0000-0000-000009000000}" name="Costo Unitario"/>
    <tableColumn id="10" xr3:uid="{00000000-0010-0000-0000-00000A000000}" name="Costo total"/>
    <tableColumn id="11" xr3:uid="{00000000-0010-0000-0000-00000B000000}" name="Margen bruto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10.7109375" bestFit="1" customWidth="1"/>
    <col min="2" max="2" width="13.5703125" bestFit="1" customWidth="1"/>
    <col min="3" max="3" width="9.85546875" bestFit="1" customWidth="1"/>
    <col min="4" max="4" width="14.42578125" bestFit="1" customWidth="1"/>
    <col min="5" max="5" width="14" bestFit="1" customWidth="1"/>
    <col min="6" max="6" width="18.85546875" bestFit="1" customWidth="1"/>
    <col min="7" max="7" width="12" bestFit="1" customWidth="1"/>
    <col min="8" max="8" width="16.28515625" bestFit="1" customWidth="1"/>
    <col min="9" max="9" width="18.28515625" bestFit="1" customWidth="1"/>
    <col min="10" max="10" width="15.140625" bestFit="1" customWidth="1"/>
    <col min="11" max="11" width="17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>
        <v>13</v>
      </c>
      <c r="F2">
        <v>20000</v>
      </c>
      <c r="G2" t="s">
        <v>15</v>
      </c>
      <c r="H2">
        <v>260000</v>
      </c>
      <c r="I2">
        <v>12000</v>
      </c>
      <c r="J2">
        <v>156000</v>
      </c>
      <c r="K2">
        <v>104000</v>
      </c>
    </row>
    <row r="3" spans="1:11" x14ac:dyDescent="0.25">
      <c r="A3" t="s">
        <v>16</v>
      </c>
      <c r="B3" t="s">
        <v>12</v>
      </c>
      <c r="C3" t="s">
        <v>17</v>
      </c>
      <c r="D3" t="s">
        <v>18</v>
      </c>
      <c r="E3">
        <v>29</v>
      </c>
      <c r="F3">
        <v>18000</v>
      </c>
      <c r="G3" t="s">
        <v>19</v>
      </c>
      <c r="H3">
        <v>522000</v>
      </c>
      <c r="I3">
        <v>12000</v>
      </c>
      <c r="J3">
        <v>348000</v>
      </c>
      <c r="K3">
        <v>174000</v>
      </c>
    </row>
    <row r="4" spans="1:11" x14ac:dyDescent="0.25">
      <c r="A4" t="s">
        <v>16</v>
      </c>
      <c r="B4" t="s">
        <v>12</v>
      </c>
      <c r="C4" t="s">
        <v>20</v>
      </c>
      <c r="D4" t="s">
        <v>14</v>
      </c>
      <c r="E4">
        <v>37</v>
      </c>
      <c r="F4">
        <v>17000</v>
      </c>
      <c r="G4" t="s">
        <v>21</v>
      </c>
      <c r="H4">
        <v>629000</v>
      </c>
      <c r="I4">
        <v>12000</v>
      </c>
      <c r="J4">
        <v>444000</v>
      </c>
      <c r="K4">
        <v>185000</v>
      </c>
    </row>
    <row r="5" spans="1:11" x14ac:dyDescent="0.25">
      <c r="A5" t="s">
        <v>22</v>
      </c>
      <c r="B5" t="s">
        <v>23</v>
      </c>
      <c r="C5" t="s">
        <v>24</v>
      </c>
      <c r="D5" t="s">
        <v>18</v>
      </c>
      <c r="E5">
        <v>20</v>
      </c>
      <c r="F5">
        <v>17000</v>
      </c>
      <c r="G5" t="s">
        <v>25</v>
      </c>
      <c r="H5">
        <v>340000</v>
      </c>
      <c r="I5">
        <v>10000</v>
      </c>
      <c r="J5">
        <v>200000</v>
      </c>
      <c r="K5">
        <v>140000</v>
      </c>
    </row>
    <row r="6" spans="1:11" x14ac:dyDescent="0.25">
      <c r="A6" t="s">
        <v>26</v>
      </c>
      <c r="B6" t="s">
        <v>23</v>
      </c>
      <c r="C6" t="s">
        <v>27</v>
      </c>
      <c r="D6" t="s">
        <v>28</v>
      </c>
      <c r="E6">
        <v>66</v>
      </c>
      <c r="F6">
        <v>14000</v>
      </c>
      <c r="G6" t="s">
        <v>29</v>
      </c>
      <c r="H6">
        <v>924000</v>
      </c>
      <c r="I6">
        <v>10000</v>
      </c>
      <c r="J6">
        <v>660000</v>
      </c>
      <c r="K6">
        <v>264000</v>
      </c>
    </row>
    <row r="7" spans="1:11" x14ac:dyDescent="0.25">
      <c r="A7" t="s">
        <v>30</v>
      </c>
      <c r="B7" t="s">
        <v>31</v>
      </c>
      <c r="C7" t="s">
        <v>20</v>
      </c>
      <c r="D7" t="s">
        <v>14</v>
      </c>
      <c r="E7">
        <v>7</v>
      </c>
      <c r="F7">
        <v>22000</v>
      </c>
      <c r="G7" t="s">
        <v>19</v>
      </c>
      <c r="H7">
        <v>154000</v>
      </c>
      <c r="I7">
        <v>14000</v>
      </c>
      <c r="J7">
        <v>98000</v>
      </c>
      <c r="K7">
        <v>56000</v>
      </c>
    </row>
    <row r="8" spans="1:11" x14ac:dyDescent="0.25">
      <c r="A8" t="s">
        <v>32</v>
      </c>
      <c r="B8" t="s">
        <v>31</v>
      </c>
      <c r="C8" t="s">
        <v>17</v>
      </c>
      <c r="D8" t="s">
        <v>28</v>
      </c>
      <c r="E8">
        <v>3</v>
      </c>
      <c r="F8">
        <v>20000</v>
      </c>
      <c r="G8" t="s">
        <v>19</v>
      </c>
      <c r="H8">
        <v>60000</v>
      </c>
      <c r="I8">
        <v>14000</v>
      </c>
      <c r="J8">
        <v>42000</v>
      </c>
      <c r="K8">
        <v>18000</v>
      </c>
    </row>
    <row r="9" spans="1:11" x14ac:dyDescent="0.25">
      <c r="A9" t="s">
        <v>33</v>
      </c>
      <c r="B9" t="s">
        <v>12</v>
      </c>
      <c r="C9" t="s">
        <v>24</v>
      </c>
      <c r="D9" t="s">
        <v>28</v>
      </c>
      <c r="E9">
        <v>95</v>
      </c>
      <c r="F9">
        <v>20000</v>
      </c>
      <c r="G9" t="s">
        <v>19</v>
      </c>
      <c r="H9">
        <v>1900000</v>
      </c>
      <c r="I9">
        <v>12000</v>
      </c>
      <c r="J9">
        <v>1140000</v>
      </c>
      <c r="K9">
        <v>760000</v>
      </c>
    </row>
    <row r="10" spans="1:11" x14ac:dyDescent="0.25">
      <c r="A10" t="s">
        <v>34</v>
      </c>
      <c r="B10" t="s">
        <v>31</v>
      </c>
      <c r="C10" t="s">
        <v>20</v>
      </c>
      <c r="D10" t="s">
        <v>35</v>
      </c>
      <c r="E10">
        <v>55</v>
      </c>
      <c r="F10">
        <v>20000</v>
      </c>
      <c r="G10" t="s">
        <v>36</v>
      </c>
      <c r="H10">
        <v>1100000</v>
      </c>
      <c r="I10">
        <v>14000</v>
      </c>
      <c r="J10">
        <v>770000</v>
      </c>
      <c r="K10">
        <v>330000</v>
      </c>
    </row>
    <row r="11" spans="1:11" x14ac:dyDescent="0.25">
      <c r="A11" t="s">
        <v>37</v>
      </c>
      <c r="B11" t="s">
        <v>23</v>
      </c>
      <c r="C11" t="s">
        <v>17</v>
      </c>
      <c r="D11" t="s">
        <v>18</v>
      </c>
      <c r="E11">
        <v>91</v>
      </c>
      <c r="F11">
        <v>15000</v>
      </c>
      <c r="G11" t="s">
        <v>29</v>
      </c>
      <c r="H11">
        <v>1365000</v>
      </c>
      <c r="I11">
        <v>10000</v>
      </c>
      <c r="J11">
        <v>910000</v>
      </c>
      <c r="K11">
        <v>455000</v>
      </c>
    </row>
    <row r="12" spans="1:11" x14ac:dyDescent="0.25">
      <c r="A12" t="s">
        <v>38</v>
      </c>
      <c r="B12" t="s">
        <v>12</v>
      </c>
      <c r="C12" t="s">
        <v>17</v>
      </c>
      <c r="D12" t="s">
        <v>28</v>
      </c>
      <c r="E12">
        <v>25</v>
      </c>
      <c r="F12">
        <v>18000</v>
      </c>
      <c r="G12" t="s">
        <v>19</v>
      </c>
      <c r="H12">
        <v>450000</v>
      </c>
      <c r="I12">
        <v>12000</v>
      </c>
      <c r="J12">
        <v>300000</v>
      </c>
      <c r="K12">
        <v>150000</v>
      </c>
    </row>
    <row r="13" spans="1:11" x14ac:dyDescent="0.25">
      <c r="A13" t="s">
        <v>39</v>
      </c>
      <c r="B13" t="s">
        <v>12</v>
      </c>
      <c r="C13" t="s">
        <v>24</v>
      </c>
      <c r="D13" t="s">
        <v>18</v>
      </c>
      <c r="E13">
        <v>53</v>
      </c>
      <c r="F13">
        <v>20000</v>
      </c>
      <c r="G13" t="s">
        <v>21</v>
      </c>
      <c r="H13">
        <v>1060000</v>
      </c>
      <c r="I13">
        <v>12000</v>
      </c>
      <c r="J13">
        <v>636000</v>
      </c>
      <c r="K13">
        <v>424000</v>
      </c>
    </row>
    <row r="14" spans="1:11" x14ac:dyDescent="0.25">
      <c r="A14" t="s">
        <v>11</v>
      </c>
      <c r="B14" t="s">
        <v>12</v>
      </c>
      <c r="C14" t="s">
        <v>13</v>
      </c>
      <c r="D14" t="s">
        <v>18</v>
      </c>
      <c r="E14">
        <v>37</v>
      </c>
      <c r="F14">
        <v>20000</v>
      </c>
      <c r="G14" t="s">
        <v>25</v>
      </c>
      <c r="H14">
        <v>740000</v>
      </c>
      <c r="I14">
        <v>12000</v>
      </c>
      <c r="J14">
        <v>444000</v>
      </c>
      <c r="K14">
        <v>296000</v>
      </c>
    </row>
    <row r="15" spans="1:11" x14ac:dyDescent="0.25">
      <c r="A15" t="s">
        <v>33</v>
      </c>
      <c r="B15" t="s">
        <v>23</v>
      </c>
      <c r="C15" t="s">
        <v>17</v>
      </c>
      <c r="D15" t="s">
        <v>28</v>
      </c>
      <c r="E15">
        <v>70</v>
      </c>
      <c r="F15">
        <v>14000</v>
      </c>
      <c r="G15" t="s">
        <v>40</v>
      </c>
      <c r="H15">
        <v>980000</v>
      </c>
      <c r="I15">
        <v>10000</v>
      </c>
      <c r="J15">
        <v>700000</v>
      </c>
      <c r="K15">
        <v>280000</v>
      </c>
    </row>
    <row r="16" spans="1:11" x14ac:dyDescent="0.25">
      <c r="A16" t="s">
        <v>41</v>
      </c>
      <c r="B16" t="s">
        <v>23</v>
      </c>
      <c r="C16" t="s">
        <v>27</v>
      </c>
      <c r="D16" t="s">
        <v>14</v>
      </c>
      <c r="E16">
        <v>74</v>
      </c>
      <c r="F16">
        <v>15000</v>
      </c>
      <c r="G16" t="s">
        <v>42</v>
      </c>
      <c r="H16">
        <v>1110000</v>
      </c>
      <c r="I16">
        <v>10000</v>
      </c>
      <c r="J16">
        <v>740000</v>
      </c>
      <c r="K16">
        <v>370000</v>
      </c>
    </row>
    <row r="17" spans="1:11" x14ac:dyDescent="0.25">
      <c r="A17" t="s">
        <v>43</v>
      </c>
      <c r="B17" t="s">
        <v>23</v>
      </c>
      <c r="C17" t="s">
        <v>24</v>
      </c>
      <c r="D17" t="s">
        <v>18</v>
      </c>
      <c r="E17">
        <v>57</v>
      </c>
      <c r="F17">
        <v>17000</v>
      </c>
      <c r="G17" t="s">
        <v>19</v>
      </c>
      <c r="H17">
        <v>969000</v>
      </c>
      <c r="I17">
        <v>10000</v>
      </c>
      <c r="J17">
        <v>570000</v>
      </c>
      <c r="K17">
        <v>399000</v>
      </c>
    </row>
    <row r="18" spans="1:11" x14ac:dyDescent="0.25">
      <c r="A18" t="s">
        <v>44</v>
      </c>
      <c r="B18" t="s">
        <v>12</v>
      </c>
      <c r="C18" t="s">
        <v>24</v>
      </c>
      <c r="D18" t="s">
        <v>35</v>
      </c>
      <c r="E18">
        <v>9</v>
      </c>
      <c r="F18">
        <v>17000</v>
      </c>
      <c r="G18" t="s">
        <v>45</v>
      </c>
      <c r="H18">
        <v>153000</v>
      </c>
      <c r="I18">
        <v>12000</v>
      </c>
      <c r="J18">
        <v>108000</v>
      </c>
      <c r="K18">
        <v>45000</v>
      </c>
    </row>
    <row r="19" spans="1:11" x14ac:dyDescent="0.25">
      <c r="A19" t="s">
        <v>46</v>
      </c>
      <c r="B19" t="s">
        <v>23</v>
      </c>
      <c r="C19" t="s">
        <v>27</v>
      </c>
      <c r="D19" t="s">
        <v>35</v>
      </c>
      <c r="E19">
        <v>85</v>
      </c>
      <c r="F19">
        <v>17000</v>
      </c>
      <c r="G19" t="s">
        <v>19</v>
      </c>
      <c r="H19">
        <v>1445000</v>
      </c>
      <c r="I19">
        <v>10000</v>
      </c>
      <c r="J19">
        <v>850000</v>
      </c>
      <c r="K19">
        <v>595000</v>
      </c>
    </row>
    <row r="20" spans="1:11" x14ac:dyDescent="0.25">
      <c r="A20" t="s">
        <v>33</v>
      </c>
      <c r="B20" t="s">
        <v>12</v>
      </c>
      <c r="C20" t="s">
        <v>20</v>
      </c>
      <c r="D20" t="s">
        <v>35</v>
      </c>
      <c r="E20">
        <v>50</v>
      </c>
      <c r="F20">
        <v>17000</v>
      </c>
      <c r="G20" t="s">
        <v>29</v>
      </c>
      <c r="H20">
        <v>850000</v>
      </c>
      <c r="I20">
        <v>12000</v>
      </c>
      <c r="J20">
        <v>600000</v>
      </c>
      <c r="K20">
        <v>250000</v>
      </c>
    </row>
    <row r="21" spans="1:11" x14ac:dyDescent="0.25">
      <c r="A21" t="s">
        <v>47</v>
      </c>
      <c r="B21" t="s">
        <v>31</v>
      </c>
      <c r="C21" t="s">
        <v>17</v>
      </c>
      <c r="D21" t="s">
        <v>28</v>
      </c>
      <c r="E21">
        <v>85</v>
      </c>
      <c r="F21">
        <v>22000</v>
      </c>
      <c r="G21" t="s">
        <v>29</v>
      </c>
      <c r="H21">
        <v>1870000</v>
      </c>
      <c r="I21">
        <v>14000</v>
      </c>
      <c r="J21">
        <v>1190000</v>
      </c>
      <c r="K21">
        <v>680000</v>
      </c>
    </row>
    <row r="22" spans="1:11" x14ac:dyDescent="0.25">
      <c r="A22" t="s">
        <v>48</v>
      </c>
      <c r="B22" t="s">
        <v>23</v>
      </c>
      <c r="C22" t="s">
        <v>24</v>
      </c>
      <c r="D22" t="s">
        <v>28</v>
      </c>
      <c r="E22">
        <v>66</v>
      </c>
      <c r="F22">
        <v>15000</v>
      </c>
      <c r="G22" t="s">
        <v>36</v>
      </c>
      <c r="H22">
        <v>990000</v>
      </c>
      <c r="I22">
        <v>10000</v>
      </c>
      <c r="J22">
        <v>660000</v>
      </c>
      <c r="K22">
        <v>330000</v>
      </c>
    </row>
    <row r="23" spans="1:11" x14ac:dyDescent="0.25">
      <c r="A23" t="s">
        <v>49</v>
      </c>
      <c r="B23" t="s">
        <v>12</v>
      </c>
      <c r="C23" t="s">
        <v>20</v>
      </c>
      <c r="D23" t="s">
        <v>28</v>
      </c>
      <c r="E23">
        <v>68</v>
      </c>
      <c r="F23">
        <v>18000</v>
      </c>
      <c r="G23" t="s">
        <v>40</v>
      </c>
      <c r="H23">
        <v>1224000</v>
      </c>
      <c r="I23">
        <v>12000</v>
      </c>
      <c r="J23">
        <v>816000</v>
      </c>
      <c r="K23">
        <v>408000</v>
      </c>
    </row>
    <row r="24" spans="1:11" x14ac:dyDescent="0.25">
      <c r="A24" t="s">
        <v>50</v>
      </c>
      <c r="B24" t="s">
        <v>23</v>
      </c>
      <c r="C24" t="s">
        <v>13</v>
      </c>
      <c r="D24" t="s">
        <v>14</v>
      </c>
      <c r="E24">
        <v>78</v>
      </c>
      <c r="F24">
        <v>14000</v>
      </c>
      <c r="G24" t="s">
        <v>36</v>
      </c>
      <c r="H24">
        <v>1092000</v>
      </c>
      <c r="I24">
        <v>10000</v>
      </c>
      <c r="J24">
        <v>780000</v>
      </c>
      <c r="K24">
        <v>312000</v>
      </c>
    </row>
    <row r="25" spans="1:11" x14ac:dyDescent="0.25">
      <c r="A25" t="s">
        <v>51</v>
      </c>
      <c r="B25" t="s">
        <v>23</v>
      </c>
      <c r="C25" t="s">
        <v>17</v>
      </c>
      <c r="D25" t="s">
        <v>28</v>
      </c>
      <c r="E25">
        <v>65</v>
      </c>
      <c r="F25">
        <v>17000</v>
      </c>
      <c r="G25" t="s">
        <v>52</v>
      </c>
      <c r="H25">
        <v>1105000</v>
      </c>
      <c r="I25">
        <v>10000</v>
      </c>
      <c r="J25">
        <v>650000</v>
      </c>
      <c r="K25">
        <v>455000</v>
      </c>
    </row>
    <row r="26" spans="1:11" x14ac:dyDescent="0.25">
      <c r="A26" t="s">
        <v>53</v>
      </c>
      <c r="B26" t="s">
        <v>12</v>
      </c>
      <c r="C26" t="s">
        <v>17</v>
      </c>
      <c r="D26" t="s">
        <v>14</v>
      </c>
      <c r="E26">
        <v>29</v>
      </c>
      <c r="F26">
        <v>18000</v>
      </c>
      <c r="G26" t="s">
        <v>19</v>
      </c>
      <c r="H26">
        <v>522000</v>
      </c>
      <c r="I26">
        <v>12000</v>
      </c>
      <c r="J26">
        <v>348000</v>
      </c>
      <c r="K26">
        <v>174000</v>
      </c>
    </row>
    <row r="27" spans="1:11" x14ac:dyDescent="0.25">
      <c r="A27" t="s">
        <v>54</v>
      </c>
      <c r="B27" t="s">
        <v>12</v>
      </c>
      <c r="C27" t="s">
        <v>13</v>
      </c>
      <c r="D27" t="s">
        <v>18</v>
      </c>
      <c r="E27">
        <v>44</v>
      </c>
      <c r="F27">
        <v>18000</v>
      </c>
      <c r="G27" t="s">
        <v>36</v>
      </c>
      <c r="H27">
        <v>792000</v>
      </c>
      <c r="I27">
        <v>12000</v>
      </c>
      <c r="J27">
        <v>528000</v>
      </c>
      <c r="K27">
        <v>264000</v>
      </c>
    </row>
    <row r="28" spans="1:11" x14ac:dyDescent="0.25">
      <c r="A28" t="s">
        <v>55</v>
      </c>
      <c r="B28" t="s">
        <v>23</v>
      </c>
      <c r="C28" t="s">
        <v>17</v>
      </c>
      <c r="D28" t="s">
        <v>35</v>
      </c>
      <c r="E28">
        <v>81</v>
      </c>
      <c r="F28">
        <v>15000</v>
      </c>
      <c r="G28" t="s">
        <v>52</v>
      </c>
      <c r="H28">
        <v>1215000</v>
      </c>
      <c r="I28">
        <v>10000</v>
      </c>
      <c r="J28">
        <v>810000</v>
      </c>
      <c r="K28">
        <v>405000</v>
      </c>
    </row>
    <row r="29" spans="1:11" x14ac:dyDescent="0.25">
      <c r="A29" t="s">
        <v>56</v>
      </c>
      <c r="B29" t="s">
        <v>12</v>
      </c>
      <c r="C29" t="s">
        <v>13</v>
      </c>
      <c r="D29" t="s">
        <v>28</v>
      </c>
      <c r="E29">
        <v>59</v>
      </c>
      <c r="F29">
        <v>18000</v>
      </c>
      <c r="G29" t="s">
        <v>21</v>
      </c>
      <c r="H29">
        <v>1062000</v>
      </c>
      <c r="I29">
        <v>12000</v>
      </c>
      <c r="J29">
        <v>708000</v>
      </c>
      <c r="K29">
        <v>354000</v>
      </c>
    </row>
    <row r="30" spans="1:11" x14ac:dyDescent="0.25">
      <c r="A30" t="s">
        <v>57</v>
      </c>
      <c r="B30" t="s">
        <v>31</v>
      </c>
      <c r="C30" t="s">
        <v>24</v>
      </c>
      <c r="D30" t="s">
        <v>14</v>
      </c>
      <c r="E30">
        <v>48</v>
      </c>
      <c r="F30">
        <v>20000</v>
      </c>
      <c r="G30" t="s">
        <v>29</v>
      </c>
      <c r="H30">
        <v>960000</v>
      </c>
      <c r="I30">
        <v>14000</v>
      </c>
      <c r="J30">
        <v>672000</v>
      </c>
      <c r="K30">
        <v>288000</v>
      </c>
    </row>
    <row r="31" spans="1:11" x14ac:dyDescent="0.25">
      <c r="A31" t="s">
        <v>41</v>
      </c>
      <c r="B31" t="s">
        <v>12</v>
      </c>
      <c r="C31" t="s">
        <v>24</v>
      </c>
      <c r="D31" t="s">
        <v>18</v>
      </c>
      <c r="E31">
        <v>55</v>
      </c>
      <c r="F31">
        <v>17000</v>
      </c>
      <c r="G31" t="s">
        <v>40</v>
      </c>
      <c r="H31">
        <v>935000</v>
      </c>
      <c r="I31">
        <v>12000</v>
      </c>
      <c r="J31">
        <v>660000</v>
      </c>
      <c r="K31">
        <v>275000</v>
      </c>
    </row>
    <row r="32" spans="1:11" x14ac:dyDescent="0.25">
      <c r="A32" t="s">
        <v>58</v>
      </c>
      <c r="B32" t="s">
        <v>12</v>
      </c>
      <c r="C32" t="s">
        <v>13</v>
      </c>
      <c r="D32" t="s">
        <v>28</v>
      </c>
      <c r="E32">
        <v>52</v>
      </c>
      <c r="F32">
        <v>20000</v>
      </c>
      <c r="G32" t="s">
        <v>29</v>
      </c>
      <c r="H32">
        <v>1040000</v>
      </c>
      <c r="I32">
        <v>12000</v>
      </c>
      <c r="J32">
        <v>624000</v>
      </c>
      <c r="K32">
        <v>416000</v>
      </c>
    </row>
    <row r="33" spans="1:11" x14ac:dyDescent="0.25">
      <c r="A33" t="s">
        <v>59</v>
      </c>
      <c r="B33" t="s">
        <v>12</v>
      </c>
      <c r="C33" t="s">
        <v>20</v>
      </c>
      <c r="D33" t="s">
        <v>35</v>
      </c>
      <c r="E33">
        <v>68</v>
      </c>
      <c r="F33">
        <v>20000</v>
      </c>
      <c r="G33" t="s">
        <v>29</v>
      </c>
      <c r="H33">
        <v>1360000</v>
      </c>
      <c r="I33">
        <v>12000</v>
      </c>
      <c r="J33">
        <v>816000</v>
      </c>
      <c r="K33">
        <v>544000</v>
      </c>
    </row>
    <row r="34" spans="1:11" x14ac:dyDescent="0.25">
      <c r="A34" t="s">
        <v>60</v>
      </c>
      <c r="B34" t="s">
        <v>31</v>
      </c>
      <c r="C34" t="s">
        <v>13</v>
      </c>
      <c r="D34" t="s">
        <v>35</v>
      </c>
      <c r="E34">
        <v>71</v>
      </c>
      <c r="F34">
        <v>19000</v>
      </c>
      <c r="G34" t="s">
        <v>25</v>
      </c>
      <c r="H34">
        <v>1349000</v>
      </c>
      <c r="I34">
        <v>14000</v>
      </c>
      <c r="J34">
        <v>994000</v>
      </c>
      <c r="K34">
        <v>355000</v>
      </c>
    </row>
    <row r="35" spans="1:11" x14ac:dyDescent="0.25">
      <c r="A35" t="s">
        <v>43</v>
      </c>
      <c r="B35" t="s">
        <v>12</v>
      </c>
      <c r="C35" t="s">
        <v>24</v>
      </c>
      <c r="D35" t="s">
        <v>14</v>
      </c>
      <c r="E35">
        <v>2</v>
      </c>
      <c r="F35">
        <v>18000</v>
      </c>
      <c r="G35" t="s">
        <v>21</v>
      </c>
      <c r="H35">
        <v>36000</v>
      </c>
      <c r="I35">
        <v>12000</v>
      </c>
      <c r="J35">
        <v>24000</v>
      </c>
      <c r="K35">
        <v>12000</v>
      </c>
    </row>
    <row r="36" spans="1:11" x14ac:dyDescent="0.25">
      <c r="A36" t="s">
        <v>61</v>
      </c>
      <c r="B36" t="s">
        <v>12</v>
      </c>
      <c r="C36" t="s">
        <v>24</v>
      </c>
      <c r="D36" t="s">
        <v>35</v>
      </c>
      <c r="E36">
        <v>79</v>
      </c>
      <c r="F36">
        <v>17000</v>
      </c>
      <c r="G36" t="s">
        <v>21</v>
      </c>
      <c r="H36">
        <v>1343000</v>
      </c>
      <c r="I36">
        <v>12000</v>
      </c>
      <c r="J36">
        <v>948000</v>
      </c>
      <c r="K36">
        <v>395000</v>
      </c>
    </row>
    <row r="37" spans="1:11" x14ac:dyDescent="0.25">
      <c r="A37" t="s">
        <v>62</v>
      </c>
      <c r="B37" t="s">
        <v>31</v>
      </c>
      <c r="C37" t="s">
        <v>27</v>
      </c>
      <c r="D37" t="s">
        <v>18</v>
      </c>
      <c r="E37">
        <v>94</v>
      </c>
      <c r="F37">
        <v>20000</v>
      </c>
      <c r="G37" t="s">
        <v>45</v>
      </c>
      <c r="H37">
        <v>1880000</v>
      </c>
      <c r="I37">
        <v>14000</v>
      </c>
      <c r="J37">
        <v>1316000</v>
      </c>
      <c r="K37">
        <v>564000</v>
      </c>
    </row>
    <row r="38" spans="1:11" x14ac:dyDescent="0.25">
      <c r="A38" t="s">
        <v>63</v>
      </c>
      <c r="B38" t="s">
        <v>23</v>
      </c>
      <c r="C38" t="s">
        <v>24</v>
      </c>
      <c r="D38" t="s">
        <v>14</v>
      </c>
      <c r="E38">
        <v>54</v>
      </c>
      <c r="F38">
        <v>15000</v>
      </c>
      <c r="G38" t="s">
        <v>40</v>
      </c>
      <c r="H38">
        <v>810000</v>
      </c>
      <c r="I38">
        <v>10000</v>
      </c>
      <c r="J38">
        <v>540000</v>
      </c>
      <c r="K38">
        <v>270000</v>
      </c>
    </row>
    <row r="39" spans="1:11" x14ac:dyDescent="0.25">
      <c r="A39" t="s">
        <v>64</v>
      </c>
      <c r="B39" t="s">
        <v>12</v>
      </c>
      <c r="C39" t="s">
        <v>20</v>
      </c>
      <c r="D39" t="s">
        <v>35</v>
      </c>
      <c r="E39">
        <v>11</v>
      </c>
      <c r="F39">
        <v>18000</v>
      </c>
      <c r="G39" t="s">
        <v>29</v>
      </c>
      <c r="H39">
        <v>198000</v>
      </c>
      <c r="I39">
        <v>12000</v>
      </c>
      <c r="J39">
        <v>132000</v>
      </c>
      <c r="K39">
        <v>66000</v>
      </c>
    </row>
    <row r="40" spans="1:11" x14ac:dyDescent="0.25">
      <c r="A40" t="s">
        <v>65</v>
      </c>
      <c r="B40" t="s">
        <v>23</v>
      </c>
      <c r="C40" t="s">
        <v>17</v>
      </c>
      <c r="D40" t="s">
        <v>18</v>
      </c>
      <c r="E40">
        <v>4</v>
      </c>
      <c r="F40">
        <v>15000</v>
      </c>
      <c r="G40" t="s">
        <v>36</v>
      </c>
      <c r="H40">
        <v>60000</v>
      </c>
      <c r="I40">
        <v>10000</v>
      </c>
      <c r="J40">
        <v>40000</v>
      </c>
      <c r="K40">
        <v>20000</v>
      </c>
    </row>
    <row r="41" spans="1:11" x14ac:dyDescent="0.25">
      <c r="A41" t="s">
        <v>37</v>
      </c>
      <c r="B41" t="s">
        <v>12</v>
      </c>
      <c r="C41" t="s">
        <v>27</v>
      </c>
      <c r="D41" t="s">
        <v>14</v>
      </c>
      <c r="E41">
        <v>4</v>
      </c>
      <c r="F41">
        <v>18000</v>
      </c>
      <c r="G41" t="s">
        <v>25</v>
      </c>
      <c r="H41">
        <v>72000</v>
      </c>
      <c r="I41">
        <v>12000</v>
      </c>
      <c r="J41">
        <v>48000</v>
      </c>
      <c r="K41">
        <v>24000</v>
      </c>
    </row>
    <row r="42" spans="1:11" x14ac:dyDescent="0.25">
      <c r="A42" t="s">
        <v>66</v>
      </c>
      <c r="B42" t="s">
        <v>23</v>
      </c>
      <c r="C42" t="s">
        <v>17</v>
      </c>
      <c r="D42" t="s">
        <v>18</v>
      </c>
      <c r="E42">
        <v>30</v>
      </c>
      <c r="F42">
        <v>15000</v>
      </c>
      <c r="G42" t="s">
        <v>19</v>
      </c>
      <c r="H42">
        <v>450000</v>
      </c>
      <c r="I42">
        <v>10000</v>
      </c>
      <c r="J42">
        <v>300000</v>
      </c>
      <c r="K42">
        <v>150000</v>
      </c>
    </row>
    <row r="43" spans="1:11" x14ac:dyDescent="0.25">
      <c r="A43" t="s">
        <v>67</v>
      </c>
      <c r="B43" t="s">
        <v>23</v>
      </c>
      <c r="C43" t="s">
        <v>24</v>
      </c>
      <c r="D43" t="s">
        <v>28</v>
      </c>
      <c r="E43">
        <v>93</v>
      </c>
      <c r="F43">
        <v>15000</v>
      </c>
      <c r="G43" t="s">
        <v>36</v>
      </c>
      <c r="H43">
        <v>1395000</v>
      </c>
      <c r="I43">
        <v>10000</v>
      </c>
      <c r="J43">
        <v>930000</v>
      </c>
      <c r="K43">
        <v>465000</v>
      </c>
    </row>
    <row r="44" spans="1:11" x14ac:dyDescent="0.25">
      <c r="A44" t="s">
        <v>48</v>
      </c>
      <c r="B44" t="s">
        <v>31</v>
      </c>
      <c r="C44" t="s">
        <v>24</v>
      </c>
      <c r="D44" t="s">
        <v>18</v>
      </c>
      <c r="E44">
        <v>12</v>
      </c>
      <c r="F44">
        <v>22000</v>
      </c>
      <c r="G44" t="s">
        <v>25</v>
      </c>
      <c r="H44">
        <v>264000</v>
      </c>
      <c r="I44">
        <v>14000</v>
      </c>
      <c r="J44">
        <v>168000</v>
      </c>
      <c r="K44">
        <v>96000</v>
      </c>
    </row>
    <row r="45" spans="1:11" x14ac:dyDescent="0.25">
      <c r="A45" t="s">
        <v>68</v>
      </c>
      <c r="B45" t="s">
        <v>23</v>
      </c>
      <c r="C45" t="s">
        <v>27</v>
      </c>
      <c r="D45" t="s">
        <v>14</v>
      </c>
      <c r="E45">
        <v>44</v>
      </c>
      <c r="F45">
        <v>15000</v>
      </c>
      <c r="G45" t="s">
        <v>21</v>
      </c>
      <c r="H45">
        <v>660000</v>
      </c>
      <c r="I45">
        <v>10000</v>
      </c>
      <c r="J45">
        <v>440000</v>
      </c>
      <c r="K45">
        <v>220000</v>
      </c>
    </row>
    <row r="46" spans="1:11" x14ac:dyDescent="0.25">
      <c r="A46" t="s">
        <v>69</v>
      </c>
      <c r="B46" t="s">
        <v>12</v>
      </c>
      <c r="C46" t="s">
        <v>17</v>
      </c>
      <c r="D46" t="s">
        <v>35</v>
      </c>
      <c r="E46">
        <v>39</v>
      </c>
      <c r="F46">
        <v>20000</v>
      </c>
      <c r="G46" t="s">
        <v>36</v>
      </c>
      <c r="H46">
        <v>780000</v>
      </c>
      <c r="I46">
        <v>12000</v>
      </c>
      <c r="J46">
        <v>468000</v>
      </c>
      <c r="K46">
        <v>312000</v>
      </c>
    </row>
    <row r="47" spans="1:11" x14ac:dyDescent="0.25">
      <c r="A47" t="s">
        <v>33</v>
      </c>
      <c r="B47" t="s">
        <v>23</v>
      </c>
      <c r="C47" t="s">
        <v>24</v>
      </c>
      <c r="D47" t="s">
        <v>18</v>
      </c>
      <c r="E47">
        <v>54</v>
      </c>
      <c r="F47">
        <v>14000</v>
      </c>
      <c r="G47" t="s">
        <v>21</v>
      </c>
      <c r="H47">
        <v>756000</v>
      </c>
      <c r="I47">
        <v>10000</v>
      </c>
      <c r="J47">
        <v>540000</v>
      </c>
      <c r="K47">
        <v>216000</v>
      </c>
    </row>
    <row r="48" spans="1:11" x14ac:dyDescent="0.25">
      <c r="A48" t="s">
        <v>55</v>
      </c>
      <c r="B48" t="s">
        <v>31</v>
      </c>
      <c r="C48" t="s">
        <v>20</v>
      </c>
      <c r="D48" t="s">
        <v>18</v>
      </c>
      <c r="E48">
        <v>10</v>
      </c>
      <c r="F48">
        <v>22000</v>
      </c>
      <c r="G48" t="s">
        <v>36</v>
      </c>
      <c r="H48">
        <v>220000</v>
      </c>
      <c r="I48">
        <v>14000</v>
      </c>
      <c r="J48">
        <v>140000</v>
      </c>
      <c r="K48">
        <v>80000</v>
      </c>
    </row>
    <row r="49" spans="1:11" x14ac:dyDescent="0.25">
      <c r="A49" t="s">
        <v>49</v>
      </c>
      <c r="B49" t="s">
        <v>31</v>
      </c>
      <c r="C49" t="s">
        <v>27</v>
      </c>
      <c r="D49" t="s">
        <v>28</v>
      </c>
      <c r="E49">
        <v>25</v>
      </c>
      <c r="F49">
        <v>20000</v>
      </c>
      <c r="G49" t="s">
        <v>42</v>
      </c>
      <c r="H49">
        <v>500000</v>
      </c>
      <c r="I49">
        <v>14000</v>
      </c>
      <c r="J49">
        <v>350000</v>
      </c>
      <c r="K49">
        <v>150000</v>
      </c>
    </row>
    <row r="50" spans="1:11" x14ac:dyDescent="0.25">
      <c r="A50" t="s">
        <v>70</v>
      </c>
      <c r="B50" t="s">
        <v>23</v>
      </c>
      <c r="C50" t="s">
        <v>20</v>
      </c>
      <c r="D50" t="s">
        <v>18</v>
      </c>
      <c r="E50">
        <v>78</v>
      </c>
      <c r="F50">
        <v>17000</v>
      </c>
      <c r="G50" t="s">
        <v>45</v>
      </c>
      <c r="H50">
        <v>1326000</v>
      </c>
      <c r="I50">
        <v>10000</v>
      </c>
      <c r="J50">
        <v>780000</v>
      </c>
      <c r="K50">
        <v>546000</v>
      </c>
    </row>
    <row r="51" spans="1:11" x14ac:dyDescent="0.25">
      <c r="A51" t="s">
        <v>50</v>
      </c>
      <c r="B51" t="s">
        <v>23</v>
      </c>
      <c r="C51" t="s">
        <v>13</v>
      </c>
      <c r="D51" t="s">
        <v>35</v>
      </c>
      <c r="E51">
        <v>26</v>
      </c>
      <c r="F51">
        <v>17000</v>
      </c>
      <c r="G51" t="s">
        <v>36</v>
      </c>
      <c r="H51">
        <v>442000</v>
      </c>
      <c r="I51">
        <v>10000</v>
      </c>
      <c r="J51">
        <v>260000</v>
      </c>
      <c r="K51">
        <v>182000</v>
      </c>
    </row>
    <row r="52" spans="1:11" x14ac:dyDescent="0.25">
      <c r="A52" t="s">
        <v>44</v>
      </c>
      <c r="B52" t="s">
        <v>31</v>
      </c>
      <c r="C52" t="s">
        <v>27</v>
      </c>
      <c r="D52" t="s">
        <v>35</v>
      </c>
      <c r="E52">
        <v>19</v>
      </c>
      <c r="F52">
        <v>20000</v>
      </c>
      <c r="G52" t="s">
        <v>45</v>
      </c>
      <c r="H52">
        <v>380000</v>
      </c>
      <c r="I52">
        <v>14000</v>
      </c>
      <c r="J52">
        <v>266000</v>
      </c>
      <c r="K52">
        <v>114000</v>
      </c>
    </row>
    <row r="53" spans="1:11" x14ac:dyDescent="0.25">
      <c r="A53" t="s">
        <v>67</v>
      </c>
      <c r="B53" t="s">
        <v>31</v>
      </c>
      <c r="C53" t="s">
        <v>20</v>
      </c>
      <c r="D53" t="s">
        <v>35</v>
      </c>
      <c r="E53">
        <v>74</v>
      </c>
      <c r="F53">
        <v>20000</v>
      </c>
      <c r="G53" t="s">
        <v>29</v>
      </c>
      <c r="H53">
        <v>1480000</v>
      </c>
      <c r="I53">
        <v>14000</v>
      </c>
      <c r="J53">
        <v>1036000</v>
      </c>
      <c r="K53">
        <v>444000</v>
      </c>
    </row>
    <row r="54" spans="1:11" x14ac:dyDescent="0.25">
      <c r="A54" t="s">
        <v>55</v>
      </c>
      <c r="B54" t="s">
        <v>31</v>
      </c>
      <c r="C54" t="s">
        <v>24</v>
      </c>
      <c r="D54" t="s">
        <v>28</v>
      </c>
      <c r="E54">
        <v>24</v>
      </c>
      <c r="F54">
        <v>19000</v>
      </c>
      <c r="G54" t="s">
        <v>19</v>
      </c>
      <c r="H54">
        <v>456000</v>
      </c>
      <c r="I54">
        <v>14000</v>
      </c>
      <c r="J54">
        <v>336000</v>
      </c>
      <c r="K54">
        <v>120000</v>
      </c>
    </row>
    <row r="55" spans="1:11" x14ac:dyDescent="0.25">
      <c r="A55" t="s">
        <v>62</v>
      </c>
      <c r="B55" t="s">
        <v>12</v>
      </c>
      <c r="C55" t="s">
        <v>27</v>
      </c>
      <c r="D55" t="s">
        <v>28</v>
      </c>
      <c r="E55">
        <v>27</v>
      </c>
      <c r="F55">
        <v>20000</v>
      </c>
      <c r="G55" t="s">
        <v>25</v>
      </c>
      <c r="H55">
        <v>540000</v>
      </c>
      <c r="I55">
        <v>12000</v>
      </c>
      <c r="J55">
        <v>324000</v>
      </c>
      <c r="K55">
        <v>216000</v>
      </c>
    </row>
    <row r="56" spans="1:11" x14ac:dyDescent="0.25">
      <c r="A56" t="s">
        <v>34</v>
      </c>
      <c r="B56" t="s">
        <v>31</v>
      </c>
      <c r="C56" t="s">
        <v>27</v>
      </c>
      <c r="D56" t="s">
        <v>14</v>
      </c>
      <c r="E56">
        <v>76</v>
      </c>
      <c r="F56">
        <v>22000</v>
      </c>
      <c r="G56" t="s">
        <v>52</v>
      </c>
      <c r="H56">
        <v>1672000</v>
      </c>
      <c r="I56">
        <v>14000</v>
      </c>
      <c r="J56">
        <v>1064000</v>
      </c>
      <c r="K56">
        <v>608000</v>
      </c>
    </row>
    <row r="57" spans="1:11" x14ac:dyDescent="0.25">
      <c r="A57" t="s">
        <v>30</v>
      </c>
      <c r="B57" t="s">
        <v>23</v>
      </c>
      <c r="C57" t="s">
        <v>13</v>
      </c>
      <c r="D57" t="s">
        <v>14</v>
      </c>
      <c r="E57">
        <v>73</v>
      </c>
      <c r="F57">
        <v>14000</v>
      </c>
      <c r="G57" t="s">
        <v>36</v>
      </c>
      <c r="H57">
        <v>1022000</v>
      </c>
      <c r="I57">
        <v>10000</v>
      </c>
      <c r="J57">
        <v>730000</v>
      </c>
      <c r="K57">
        <v>292000</v>
      </c>
    </row>
    <row r="58" spans="1:11" x14ac:dyDescent="0.25">
      <c r="A58" t="s">
        <v>51</v>
      </c>
      <c r="B58" t="s">
        <v>23</v>
      </c>
      <c r="C58" t="s">
        <v>17</v>
      </c>
      <c r="D58" t="s">
        <v>14</v>
      </c>
      <c r="E58">
        <v>56</v>
      </c>
      <c r="F58">
        <v>14000</v>
      </c>
      <c r="G58" t="s">
        <v>36</v>
      </c>
      <c r="H58">
        <v>784000</v>
      </c>
      <c r="I58">
        <v>10000</v>
      </c>
      <c r="J58">
        <v>560000</v>
      </c>
      <c r="K58">
        <v>224000</v>
      </c>
    </row>
    <row r="59" spans="1:11" x14ac:dyDescent="0.25">
      <c r="A59" t="s">
        <v>71</v>
      </c>
      <c r="B59" t="s">
        <v>12</v>
      </c>
      <c r="C59" t="s">
        <v>13</v>
      </c>
      <c r="D59" t="s">
        <v>28</v>
      </c>
      <c r="E59">
        <v>58</v>
      </c>
      <c r="F59">
        <v>20000</v>
      </c>
      <c r="G59" t="s">
        <v>19</v>
      </c>
      <c r="H59">
        <v>1160000</v>
      </c>
      <c r="I59">
        <v>12000</v>
      </c>
      <c r="J59">
        <v>696000</v>
      </c>
      <c r="K59">
        <v>464000</v>
      </c>
    </row>
    <row r="60" spans="1:11" x14ac:dyDescent="0.25">
      <c r="A60" t="s">
        <v>16</v>
      </c>
      <c r="B60" t="s">
        <v>23</v>
      </c>
      <c r="C60" t="s">
        <v>13</v>
      </c>
      <c r="D60" t="s">
        <v>28</v>
      </c>
      <c r="E60">
        <v>78</v>
      </c>
      <c r="F60">
        <v>14000</v>
      </c>
      <c r="G60" t="s">
        <v>45</v>
      </c>
      <c r="H60">
        <v>1092000</v>
      </c>
      <c r="I60">
        <v>10000</v>
      </c>
      <c r="J60">
        <v>780000</v>
      </c>
      <c r="K60">
        <v>312000</v>
      </c>
    </row>
    <row r="61" spans="1:11" x14ac:dyDescent="0.25">
      <c r="A61" t="s">
        <v>72</v>
      </c>
      <c r="B61" t="s">
        <v>12</v>
      </c>
      <c r="C61" t="s">
        <v>24</v>
      </c>
      <c r="D61" t="s">
        <v>35</v>
      </c>
      <c r="E61">
        <v>1</v>
      </c>
      <c r="F61">
        <v>18000</v>
      </c>
      <c r="G61" t="s">
        <v>19</v>
      </c>
      <c r="H61">
        <v>18000</v>
      </c>
      <c r="I61">
        <v>12000</v>
      </c>
      <c r="J61">
        <v>12000</v>
      </c>
      <c r="K61">
        <v>6000</v>
      </c>
    </row>
    <row r="62" spans="1:11" x14ac:dyDescent="0.25">
      <c r="A62" t="s">
        <v>61</v>
      </c>
      <c r="B62" t="s">
        <v>31</v>
      </c>
      <c r="C62" t="s">
        <v>20</v>
      </c>
      <c r="D62" t="s">
        <v>14</v>
      </c>
      <c r="E62">
        <v>98</v>
      </c>
      <c r="F62">
        <v>22000</v>
      </c>
      <c r="G62" t="s">
        <v>36</v>
      </c>
      <c r="H62">
        <v>2156000</v>
      </c>
      <c r="I62">
        <v>14000</v>
      </c>
      <c r="J62">
        <v>1372000</v>
      </c>
      <c r="K62">
        <v>784000</v>
      </c>
    </row>
    <row r="63" spans="1:11" x14ac:dyDescent="0.25">
      <c r="A63" t="s">
        <v>22</v>
      </c>
      <c r="B63" t="s">
        <v>12</v>
      </c>
      <c r="C63" t="s">
        <v>24</v>
      </c>
      <c r="D63" t="s">
        <v>18</v>
      </c>
      <c r="E63">
        <v>68</v>
      </c>
      <c r="F63">
        <v>17000</v>
      </c>
      <c r="G63" t="s">
        <v>25</v>
      </c>
      <c r="H63">
        <v>1156000</v>
      </c>
      <c r="I63">
        <v>12000</v>
      </c>
      <c r="J63">
        <v>816000</v>
      </c>
      <c r="K63">
        <v>340000</v>
      </c>
    </row>
    <row r="64" spans="1:11" x14ac:dyDescent="0.25">
      <c r="A64" t="s">
        <v>47</v>
      </c>
      <c r="B64" t="s">
        <v>31</v>
      </c>
      <c r="C64" t="s">
        <v>24</v>
      </c>
      <c r="D64" t="s">
        <v>35</v>
      </c>
      <c r="E64">
        <v>44</v>
      </c>
      <c r="F64">
        <v>20000</v>
      </c>
      <c r="G64" t="s">
        <v>36</v>
      </c>
      <c r="H64">
        <v>880000</v>
      </c>
      <c r="I64">
        <v>14000</v>
      </c>
      <c r="J64">
        <v>616000</v>
      </c>
      <c r="K64">
        <v>264000</v>
      </c>
    </row>
    <row r="65" spans="1:11" x14ac:dyDescent="0.25">
      <c r="A65" t="s">
        <v>73</v>
      </c>
      <c r="B65" t="s">
        <v>23</v>
      </c>
      <c r="C65" t="s">
        <v>24</v>
      </c>
      <c r="D65" t="s">
        <v>35</v>
      </c>
      <c r="E65">
        <v>86</v>
      </c>
      <c r="F65">
        <v>15000</v>
      </c>
      <c r="G65" t="s">
        <v>15</v>
      </c>
      <c r="H65">
        <v>1290000</v>
      </c>
      <c r="I65">
        <v>10000</v>
      </c>
      <c r="J65">
        <v>860000</v>
      </c>
      <c r="K65">
        <v>430000</v>
      </c>
    </row>
    <row r="66" spans="1:11" x14ac:dyDescent="0.25">
      <c r="A66" t="s">
        <v>74</v>
      </c>
      <c r="B66" t="s">
        <v>31</v>
      </c>
      <c r="C66" t="s">
        <v>24</v>
      </c>
      <c r="D66" t="s">
        <v>28</v>
      </c>
      <c r="E66">
        <v>82</v>
      </c>
      <c r="F66">
        <v>20000</v>
      </c>
      <c r="G66" t="s">
        <v>42</v>
      </c>
      <c r="H66">
        <v>1640000</v>
      </c>
      <c r="I66">
        <v>14000</v>
      </c>
      <c r="J66">
        <v>1148000</v>
      </c>
      <c r="K66">
        <v>492000</v>
      </c>
    </row>
    <row r="67" spans="1:11" x14ac:dyDescent="0.25">
      <c r="A67" t="s">
        <v>75</v>
      </c>
      <c r="B67" t="s">
        <v>23</v>
      </c>
      <c r="C67" t="s">
        <v>24</v>
      </c>
      <c r="D67" t="s">
        <v>35</v>
      </c>
      <c r="E67">
        <v>91</v>
      </c>
      <c r="F67">
        <v>17000</v>
      </c>
      <c r="G67" t="s">
        <v>19</v>
      </c>
      <c r="H67">
        <v>1547000</v>
      </c>
      <c r="I67">
        <v>10000</v>
      </c>
      <c r="J67">
        <v>910000</v>
      </c>
      <c r="K67">
        <v>637000</v>
      </c>
    </row>
    <row r="68" spans="1:11" x14ac:dyDescent="0.25">
      <c r="A68" t="s">
        <v>22</v>
      </c>
      <c r="B68" t="s">
        <v>31</v>
      </c>
      <c r="C68" t="s">
        <v>17</v>
      </c>
      <c r="D68" t="s">
        <v>18</v>
      </c>
      <c r="E68">
        <v>73</v>
      </c>
      <c r="F68">
        <v>22000</v>
      </c>
      <c r="G68" t="s">
        <v>19</v>
      </c>
      <c r="H68">
        <v>1606000</v>
      </c>
      <c r="I68">
        <v>14000</v>
      </c>
      <c r="J68">
        <v>1022000</v>
      </c>
      <c r="K68">
        <v>584000</v>
      </c>
    </row>
    <row r="69" spans="1:11" x14ac:dyDescent="0.25">
      <c r="A69" t="s">
        <v>76</v>
      </c>
      <c r="B69" t="s">
        <v>12</v>
      </c>
      <c r="C69" t="s">
        <v>13</v>
      </c>
      <c r="D69" t="s">
        <v>14</v>
      </c>
      <c r="E69">
        <v>44</v>
      </c>
      <c r="F69">
        <v>20000</v>
      </c>
      <c r="G69" t="s">
        <v>29</v>
      </c>
      <c r="H69">
        <v>880000</v>
      </c>
      <c r="I69">
        <v>12000</v>
      </c>
      <c r="J69">
        <v>528000</v>
      </c>
      <c r="K69">
        <v>352000</v>
      </c>
    </row>
    <row r="70" spans="1:11" x14ac:dyDescent="0.25">
      <c r="A70" t="s">
        <v>77</v>
      </c>
      <c r="B70" t="s">
        <v>23</v>
      </c>
      <c r="C70" t="s">
        <v>24</v>
      </c>
      <c r="D70" t="s">
        <v>14</v>
      </c>
      <c r="E70">
        <v>64</v>
      </c>
      <c r="F70">
        <v>17000</v>
      </c>
      <c r="G70" t="s">
        <v>52</v>
      </c>
      <c r="H70">
        <v>1088000</v>
      </c>
      <c r="I70">
        <v>10000</v>
      </c>
      <c r="J70">
        <v>640000</v>
      </c>
      <c r="K70">
        <v>448000</v>
      </c>
    </row>
    <row r="71" spans="1:11" x14ac:dyDescent="0.25">
      <c r="A71" t="s">
        <v>50</v>
      </c>
      <c r="B71" t="s">
        <v>12</v>
      </c>
      <c r="C71" t="s">
        <v>20</v>
      </c>
      <c r="D71" t="s">
        <v>28</v>
      </c>
      <c r="E71">
        <v>8</v>
      </c>
      <c r="F71">
        <v>20000</v>
      </c>
      <c r="G71" t="s">
        <v>36</v>
      </c>
      <c r="H71">
        <v>160000</v>
      </c>
      <c r="I71">
        <v>12000</v>
      </c>
      <c r="J71">
        <v>96000</v>
      </c>
      <c r="K71">
        <v>64000</v>
      </c>
    </row>
    <row r="72" spans="1:11" x14ac:dyDescent="0.25">
      <c r="A72" t="s">
        <v>78</v>
      </c>
      <c r="B72" t="s">
        <v>12</v>
      </c>
      <c r="C72" t="s">
        <v>24</v>
      </c>
      <c r="D72" t="s">
        <v>35</v>
      </c>
      <c r="E72">
        <v>30</v>
      </c>
      <c r="F72">
        <v>18000</v>
      </c>
      <c r="G72" t="s">
        <v>42</v>
      </c>
      <c r="H72">
        <v>540000</v>
      </c>
      <c r="I72">
        <v>12000</v>
      </c>
      <c r="J72">
        <v>360000</v>
      </c>
      <c r="K72">
        <v>180000</v>
      </c>
    </row>
    <row r="73" spans="1:11" x14ac:dyDescent="0.25">
      <c r="A73" t="s">
        <v>79</v>
      </c>
      <c r="B73" t="s">
        <v>12</v>
      </c>
      <c r="C73" t="s">
        <v>20</v>
      </c>
      <c r="D73" t="s">
        <v>28</v>
      </c>
      <c r="E73">
        <v>89</v>
      </c>
      <c r="F73">
        <v>20000</v>
      </c>
      <c r="G73" t="s">
        <v>19</v>
      </c>
      <c r="H73">
        <v>1780000</v>
      </c>
      <c r="I73">
        <v>12000</v>
      </c>
      <c r="J73">
        <v>1068000</v>
      </c>
      <c r="K73">
        <v>712000</v>
      </c>
    </row>
    <row r="74" spans="1:11" x14ac:dyDescent="0.25">
      <c r="A74" t="s">
        <v>44</v>
      </c>
      <c r="B74" t="s">
        <v>23</v>
      </c>
      <c r="C74" t="s">
        <v>17</v>
      </c>
      <c r="D74" t="s">
        <v>14</v>
      </c>
      <c r="E74">
        <v>34</v>
      </c>
      <c r="F74">
        <v>17000</v>
      </c>
      <c r="G74" t="s">
        <v>40</v>
      </c>
      <c r="H74">
        <v>578000</v>
      </c>
      <c r="I74">
        <v>10000</v>
      </c>
      <c r="J74">
        <v>340000</v>
      </c>
      <c r="K74">
        <v>238000</v>
      </c>
    </row>
    <row r="75" spans="1:11" x14ac:dyDescent="0.25">
      <c r="A75" t="s">
        <v>53</v>
      </c>
      <c r="B75" t="s">
        <v>31</v>
      </c>
      <c r="C75" t="s">
        <v>24</v>
      </c>
      <c r="D75" t="s">
        <v>14</v>
      </c>
      <c r="E75">
        <v>68</v>
      </c>
      <c r="F75">
        <v>20000</v>
      </c>
      <c r="G75" t="s">
        <v>45</v>
      </c>
      <c r="H75">
        <v>1360000</v>
      </c>
      <c r="I75">
        <v>14000</v>
      </c>
      <c r="J75">
        <v>952000</v>
      </c>
      <c r="K75">
        <v>408000</v>
      </c>
    </row>
    <row r="76" spans="1:11" x14ac:dyDescent="0.25">
      <c r="A76" t="s">
        <v>65</v>
      </c>
      <c r="B76" t="s">
        <v>12</v>
      </c>
      <c r="C76" t="s">
        <v>24</v>
      </c>
      <c r="D76" t="s">
        <v>14</v>
      </c>
      <c r="E76">
        <v>53</v>
      </c>
      <c r="F76">
        <v>20000</v>
      </c>
      <c r="G76" t="s">
        <v>19</v>
      </c>
      <c r="H76">
        <v>1060000</v>
      </c>
      <c r="I76">
        <v>12000</v>
      </c>
      <c r="J76">
        <v>636000</v>
      </c>
      <c r="K76">
        <v>424000</v>
      </c>
    </row>
    <row r="77" spans="1:11" x14ac:dyDescent="0.25">
      <c r="A77" t="s">
        <v>32</v>
      </c>
      <c r="B77" t="s">
        <v>23</v>
      </c>
      <c r="C77" t="s">
        <v>24</v>
      </c>
      <c r="D77" t="s">
        <v>14</v>
      </c>
      <c r="E77">
        <v>46</v>
      </c>
      <c r="F77">
        <v>17000</v>
      </c>
      <c r="G77" t="s">
        <v>40</v>
      </c>
      <c r="H77">
        <v>782000</v>
      </c>
      <c r="I77">
        <v>10000</v>
      </c>
      <c r="J77">
        <v>460000</v>
      </c>
      <c r="K77">
        <v>322000</v>
      </c>
    </row>
    <row r="78" spans="1:11" x14ac:dyDescent="0.25">
      <c r="A78" t="s">
        <v>30</v>
      </c>
      <c r="B78" t="s">
        <v>31</v>
      </c>
      <c r="C78" t="s">
        <v>17</v>
      </c>
      <c r="D78" t="s">
        <v>35</v>
      </c>
      <c r="E78">
        <v>61</v>
      </c>
      <c r="F78">
        <v>20000</v>
      </c>
      <c r="G78" t="s">
        <v>45</v>
      </c>
      <c r="H78">
        <v>1220000</v>
      </c>
      <c r="I78">
        <v>14000</v>
      </c>
      <c r="J78">
        <v>854000</v>
      </c>
      <c r="K78">
        <v>366000</v>
      </c>
    </row>
    <row r="79" spans="1:11" x14ac:dyDescent="0.25">
      <c r="A79" t="s">
        <v>80</v>
      </c>
      <c r="B79" t="s">
        <v>12</v>
      </c>
      <c r="C79" t="s">
        <v>20</v>
      </c>
      <c r="D79" t="s">
        <v>35</v>
      </c>
      <c r="E79">
        <v>59</v>
      </c>
      <c r="F79">
        <v>18000</v>
      </c>
      <c r="G79" t="s">
        <v>29</v>
      </c>
      <c r="H79">
        <v>1062000</v>
      </c>
      <c r="I79">
        <v>12000</v>
      </c>
      <c r="J79">
        <v>708000</v>
      </c>
      <c r="K79">
        <v>354000</v>
      </c>
    </row>
    <row r="80" spans="1:11" x14ac:dyDescent="0.25">
      <c r="A80" t="s">
        <v>67</v>
      </c>
      <c r="B80" t="s">
        <v>23</v>
      </c>
      <c r="C80" t="s">
        <v>17</v>
      </c>
      <c r="D80" t="s">
        <v>28</v>
      </c>
      <c r="E80">
        <v>72</v>
      </c>
      <c r="F80">
        <v>15000</v>
      </c>
      <c r="G80" t="s">
        <v>29</v>
      </c>
      <c r="H80">
        <v>1080000</v>
      </c>
      <c r="I80">
        <v>10000</v>
      </c>
      <c r="J80">
        <v>720000</v>
      </c>
      <c r="K80">
        <v>360000</v>
      </c>
    </row>
    <row r="81" spans="1:11" x14ac:dyDescent="0.25">
      <c r="A81" t="s">
        <v>33</v>
      </c>
      <c r="B81" t="s">
        <v>12</v>
      </c>
      <c r="C81" t="s">
        <v>24</v>
      </c>
      <c r="D81" t="s">
        <v>35</v>
      </c>
      <c r="E81">
        <v>92</v>
      </c>
      <c r="F81">
        <v>18000</v>
      </c>
      <c r="G81" t="s">
        <v>40</v>
      </c>
      <c r="H81">
        <v>1656000</v>
      </c>
      <c r="I81">
        <v>12000</v>
      </c>
      <c r="J81">
        <v>1104000</v>
      </c>
      <c r="K81">
        <v>552000</v>
      </c>
    </row>
    <row r="82" spans="1:11" x14ac:dyDescent="0.25">
      <c r="A82" t="s">
        <v>61</v>
      </c>
      <c r="B82" t="s">
        <v>12</v>
      </c>
      <c r="C82" t="s">
        <v>17</v>
      </c>
      <c r="D82" t="s">
        <v>28</v>
      </c>
      <c r="E82">
        <v>14</v>
      </c>
      <c r="F82">
        <v>18000</v>
      </c>
      <c r="G82" t="s">
        <v>15</v>
      </c>
      <c r="H82">
        <v>252000</v>
      </c>
      <c r="I82">
        <v>12000</v>
      </c>
      <c r="J82">
        <v>168000</v>
      </c>
      <c r="K82">
        <v>84000</v>
      </c>
    </row>
    <row r="83" spans="1:11" x14ac:dyDescent="0.25">
      <c r="A83" t="s">
        <v>26</v>
      </c>
      <c r="B83" t="s">
        <v>12</v>
      </c>
      <c r="C83" t="s">
        <v>17</v>
      </c>
      <c r="D83" t="s">
        <v>18</v>
      </c>
      <c r="E83">
        <v>1</v>
      </c>
      <c r="F83">
        <v>17000</v>
      </c>
      <c r="G83" t="s">
        <v>21</v>
      </c>
      <c r="H83">
        <v>17000</v>
      </c>
      <c r="I83">
        <v>12000</v>
      </c>
      <c r="J83">
        <v>12000</v>
      </c>
      <c r="K83">
        <v>5000</v>
      </c>
    </row>
    <row r="84" spans="1:11" x14ac:dyDescent="0.25">
      <c r="A84" t="s">
        <v>48</v>
      </c>
      <c r="B84" t="s">
        <v>31</v>
      </c>
      <c r="C84" t="s">
        <v>20</v>
      </c>
      <c r="D84" t="s">
        <v>35</v>
      </c>
      <c r="E84">
        <v>38</v>
      </c>
      <c r="F84">
        <v>19000</v>
      </c>
      <c r="G84" t="s">
        <v>42</v>
      </c>
      <c r="H84">
        <v>722000</v>
      </c>
      <c r="I84">
        <v>14000</v>
      </c>
      <c r="J84">
        <v>532000</v>
      </c>
      <c r="K84">
        <v>190000</v>
      </c>
    </row>
    <row r="85" spans="1:11" x14ac:dyDescent="0.25">
      <c r="A85" t="s">
        <v>74</v>
      </c>
      <c r="B85" t="s">
        <v>23</v>
      </c>
      <c r="C85" t="s">
        <v>20</v>
      </c>
      <c r="D85" t="s">
        <v>28</v>
      </c>
      <c r="E85">
        <v>12</v>
      </c>
      <c r="F85">
        <v>15000</v>
      </c>
      <c r="G85" t="s">
        <v>25</v>
      </c>
      <c r="H85">
        <v>180000</v>
      </c>
      <c r="I85">
        <v>10000</v>
      </c>
      <c r="J85">
        <v>120000</v>
      </c>
      <c r="K85">
        <v>60000</v>
      </c>
    </row>
    <row r="86" spans="1:11" x14ac:dyDescent="0.25">
      <c r="A86" t="s">
        <v>62</v>
      </c>
      <c r="B86" t="s">
        <v>12</v>
      </c>
      <c r="C86" t="s">
        <v>24</v>
      </c>
      <c r="D86" t="s">
        <v>14</v>
      </c>
      <c r="E86">
        <v>22</v>
      </c>
      <c r="F86">
        <v>18000</v>
      </c>
      <c r="G86" t="s">
        <v>25</v>
      </c>
      <c r="H86">
        <v>396000</v>
      </c>
      <c r="I86">
        <v>12000</v>
      </c>
      <c r="J86">
        <v>264000</v>
      </c>
      <c r="K86">
        <v>132000</v>
      </c>
    </row>
    <row r="87" spans="1:11" x14ac:dyDescent="0.25">
      <c r="A87" t="s">
        <v>11</v>
      </c>
      <c r="B87" t="s">
        <v>12</v>
      </c>
      <c r="C87" t="s">
        <v>20</v>
      </c>
      <c r="D87" t="s">
        <v>18</v>
      </c>
      <c r="E87">
        <v>32</v>
      </c>
      <c r="F87">
        <v>18000</v>
      </c>
      <c r="G87" t="s">
        <v>52</v>
      </c>
      <c r="H87">
        <v>576000</v>
      </c>
      <c r="I87">
        <v>12000</v>
      </c>
      <c r="J87">
        <v>384000</v>
      </c>
      <c r="K87">
        <v>192000</v>
      </c>
    </row>
    <row r="88" spans="1:11" x14ac:dyDescent="0.25">
      <c r="A88" t="s">
        <v>81</v>
      </c>
      <c r="B88" t="s">
        <v>12</v>
      </c>
      <c r="C88" t="s">
        <v>20</v>
      </c>
      <c r="D88" t="s">
        <v>28</v>
      </c>
      <c r="E88">
        <v>16</v>
      </c>
      <c r="F88">
        <v>17000</v>
      </c>
      <c r="G88" t="s">
        <v>36</v>
      </c>
      <c r="H88">
        <v>272000</v>
      </c>
      <c r="I88">
        <v>12000</v>
      </c>
      <c r="J88">
        <v>192000</v>
      </c>
      <c r="K88">
        <v>80000</v>
      </c>
    </row>
    <row r="89" spans="1:11" x14ac:dyDescent="0.25">
      <c r="A89" t="s">
        <v>82</v>
      </c>
      <c r="B89" t="s">
        <v>31</v>
      </c>
      <c r="C89" t="s">
        <v>27</v>
      </c>
      <c r="D89" t="s">
        <v>14</v>
      </c>
      <c r="E89">
        <v>50</v>
      </c>
      <c r="F89">
        <v>22000</v>
      </c>
      <c r="G89" t="s">
        <v>40</v>
      </c>
      <c r="H89">
        <v>1100000</v>
      </c>
      <c r="I89">
        <v>14000</v>
      </c>
      <c r="J89">
        <v>700000</v>
      </c>
      <c r="K89">
        <v>400000</v>
      </c>
    </row>
    <row r="90" spans="1:11" x14ac:dyDescent="0.25">
      <c r="A90" t="s">
        <v>79</v>
      </c>
      <c r="B90" t="s">
        <v>31</v>
      </c>
      <c r="C90" t="s">
        <v>20</v>
      </c>
      <c r="D90" t="s">
        <v>18</v>
      </c>
      <c r="E90">
        <v>98</v>
      </c>
      <c r="F90">
        <v>19000</v>
      </c>
      <c r="G90" t="s">
        <v>19</v>
      </c>
      <c r="H90">
        <v>1862000</v>
      </c>
      <c r="I90">
        <v>14000</v>
      </c>
      <c r="J90">
        <v>1372000</v>
      </c>
      <c r="K90">
        <v>490000</v>
      </c>
    </row>
    <row r="91" spans="1:11" x14ac:dyDescent="0.25">
      <c r="A91" t="s">
        <v>16</v>
      </c>
      <c r="B91" t="s">
        <v>31</v>
      </c>
      <c r="C91" t="s">
        <v>13</v>
      </c>
      <c r="D91" t="s">
        <v>14</v>
      </c>
      <c r="E91">
        <v>3</v>
      </c>
      <c r="F91">
        <v>20000</v>
      </c>
      <c r="G91" t="s">
        <v>25</v>
      </c>
      <c r="H91">
        <v>60000</v>
      </c>
      <c r="I91">
        <v>14000</v>
      </c>
      <c r="J91">
        <v>42000</v>
      </c>
      <c r="K91">
        <v>18000</v>
      </c>
    </row>
    <row r="92" spans="1:11" x14ac:dyDescent="0.25">
      <c r="A92" t="s">
        <v>63</v>
      </c>
      <c r="B92" t="s">
        <v>31</v>
      </c>
      <c r="C92" t="s">
        <v>17</v>
      </c>
      <c r="D92" t="s">
        <v>28</v>
      </c>
      <c r="E92">
        <v>2</v>
      </c>
      <c r="F92">
        <v>19000</v>
      </c>
      <c r="G92" t="s">
        <v>21</v>
      </c>
      <c r="H92">
        <v>38000</v>
      </c>
      <c r="I92">
        <v>14000</v>
      </c>
      <c r="J92">
        <v>28000</v>
      </c>
      <c r="K92">
        <v>10000</v>
      </c>
    </row>
    <row r="93" spans="1:11" x14ac:dyDescent="0.25">
      <c r="A93" t="s">
        <v>83</v>
      </c>
      <c r="B93" t="s">
        <v>23</v>
      </c>
      <c r="C93" t="s">
        <v>13</v>
      </c>
      <c r="D93" t="s">
        <v>14</v>
      </c>
      <c r="E93">
        <v>12</v>
      </c>
      <c r="F93">
        <v>15000</v>
      </c>
      <c r="G93" t="s">
        <v>25</v>
      </c>
      <c r="H93">
        <v>180000</v>
      </c>
      <c r="I93">
        <v>10000</v>
      </c>
      <c r="J93">
        <v>120000</v>
      </c>
      <c r="K93">
        <v>60000</v>
      </c>
    </row>
    <row r="94" spans="1:11" x14ac:dyDescent="0.25">
      <c r="A94" t="s">
        <v>74</v>
      </c>
      <c r="B94" t="s">
        <v>31</v>
      </c>
      <c r="C94" t="s">
        <v>24</v>
      </c>
      <c r="D94" t="s">
        <v>14</v>
      </c>
      <c r="E94">
        <v>58</v>
      </c>
      <c r="F94">
        <v>22000</v>
      </c>
      <c r="G94" t="s">
        <v>36</v>
      </c>
      <c r="H94">
        <v>1276000</v>
      </c>
      <c r="I94">
        <v>14000</v>
      </c>
      <c r="J94">
        <v>812000</v>
      </c>
      <c r="K94">
        <v>464000</v>
      </c>
    </row>
    <row r="95" spans="1:11" x14ac:dyDescent="0.25">
      <c r="A95" t="s">
        <v>59</v>
      </c>
      <c r="B95" t="s">
        <v>31</v>
      </c>
      <c r="C95" t="s">
        <v>20</v>
      </c>
      <c r="D95" t="s">
        <v>35</v>
      </c>
      <c r="E95">
        <v>68</v>
      </c>
      <c r="F95">
        <v>20000</v>
      </c>
      <c r="G95" t="s">
        <v>45</v>
      </c>
      <c r="H95">
        <v>1360000</v>
      </c>
      <c r="I95">
        <v>14000</v>
      </c>
      <c r="J95">
        <v>952000</v>
      </c>
      <c r="K95">
        <v>408000</v>
      </c>
    </row>
    <row r="96" spans="1:11" x14ac:dyDescent="0.25">
      <c r="A96" t="s">
        <v>84</v>
      </c>
      <c r="B96" t="s">
        <v>12</v>
      </c>
      <c r="C96" t="s">
        <v>20</v>
      </c>
      <c r="D96" t="s">
        <v>18</v>
      </c>
      <c r="E96">
        <v>12</v>
      </c>
      <c r="F96">
        <v>18000</v>
      </c>
      <c r="G96" t="s">
        <v>52</v>
      </c>
      <c r="H96">
        <v>216000</v>
      </c>
      <c r="I96">
        <v>12000</v>
      </c>
      <c r="J96">
        <v>144000</v>
      </c>
      <c r="K96">
        <v>72000</v>
      </c>
    </row>
    <row r="97" spans="1:11" x14ac:dyDescent="0.25">
      <c r="A97" t="s">
        <v>85</v>
      </c>
      <c r="B97" t="s">
        <v>12</v>
      </c>
      <c r="C97" t="s">
        <v>17</v>
      </c>
      <c r="D97" t="s">
        <v>14</v>
      </c>
      <c r="E97">
        <v>59</v>
      </c>
      <c r="F97">
        <v>18000</v>
      </c>
      <c r="G97" t="s">
        <v>45</v>
      </c>
      <c r="H97">
        <v>1062000</v>
      </c>
      <c r="I97">
        <v>12000</v>
      </c>
      <c r="J97">
        <v>708000</v>
      </c>
      <c r="K97">
        <v>354000</v>
      </c>
    </row>
    <row r="98" spans="1:11" x14ac:dyDescent="0.25">
      <c r="A98" t="s">
        <v>85</v>
      </c>
      <c r="B98" t="s">
        <v>12</v>
      </c>
      <c r="C98" t="s">
        <v>13</v>
      </c>
      <c r="D98" t="s">
        <v>18</v>
      </c>
      <c r="E98">
        <v>53</v>
      </c>
      <c r="F98">
        <v>20000</v>
      </c>
      <c r="G98" t="s">
        <v>15</v>
      </c>
      <c r="H98">
        <v>1060000</v>
      </c>
      <c r="I98">
        <v>12000</v>
      </c>
      <c r="J98">
        <v>636000</v>
      </c>
      <c r="K98">
        <v>424000</v>
      </c>
    </row>
    <row r="99" spans="1:11" x14ac:dyDescent="0.25">
      <c r="A99" t="s">
        <v>44</v>
      </c>
      <c r="B99" t="s">
        <v>12</v>
      </c>
      <c r="C99" t="s">
        <v>24</v>
      </c>
      <c r="D99" t="s">
        <v>28</v>
      </c>
      <c r="E99">
        <v>6</v>
      </c>
      <c r="F99">
        <v>18000</v>
      </c>
      <c r="G99" t="s">
        <v>15</v>
      </c>
      <c r="H99">
        <v>108000</v>
      </c>
      <c r="I99">
        <v>12000</v>
      </c>
      <c r="J99">
        <v>72000</v>
      </c>
      <c r="K99">
        <v>36000</v>
      </c>
    </row>
    <row r="100" spans="1:11" x14ac:dyDescent="0.25">
      <c r="A100" t="s">
        <v>41</v>
      </c>
      <c r="B100" t="s">
        <v>31</v>
      </c>
      <c r="C100" t="s">
        <v>17</v>
      </c>
      <c r="D100" t="s">
        <v>35</v>
      </c>
      <c r="E100">
        <v>60</v>
      </c>
      <c r="F100">
        <v>22000</v>
      </c>
      <c r="G100" t="s">
        <v>40</v>
      </c>
      <c r="H100">
        <v>1320000</v>
      </c>
      <c r="I100">
        <v>14000</v>
      </c>
      <c r="J100">
        <v>840000</v>
      </c>
      <c r="K100">
        <v>480000</v>
      </c>
    </row>
    <row r="101" spans="1:11" x14ac:dyDescent="0.25">
      <c r="A101" t="s">
        <v>51</v>
      </c>
      <c r="B101" t="s">
        <v>23</v>
      </c>
      <c r="C101" t="s">
        <v>24</v>
      </c>
      <c r="D101" t="s">
        <v>18</v>
      </c>
      <c r="E101">
        <v>64</v>
      </c>
      <c r="F101">
        <v>14000</v>
      </c>
      <c r="G101" t="s">
        <v>15</v>
      </c>
      <c r="H101">
        <v>896000</v>
      </c>
      <c r="I101">
        <v>10000</v>
      </c>
      <c r="J101">
        <v>640000</v>
      </c>
      <c r="K101">
        <v>256000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AFAB-9FAC-4A77-AF4F-FE8F02FA69D8}">
  <dimension ref="A2:D23"/>
  <sheetViews>
    <sheetView showGridLines="0" tabSelected="1" zoomScale="106" zoomScaleNormal="106" workbookViewId="0">
      <selection activeCell="D25" sqref="D25"/>
    </sheetView>
  </sheetViews>
  <sheetFormatPr baseColWidth="10" defaultRowHeight="15" x14ac:dyDescent="0.25"/>
  <cols>
    <col min="1" max="1" width="18.5703125" bestFit="1" customWidth="1"/>
    <col min="2" max="2" width="21" style="6" customWidth="1"/>
    <col min="3" max="3" width="19" style="6" customWidth="1"/>
    <col min="4" max="4" width="23.42578125" style="7" bestFit="1" customWidth="1"/>
  </cols>
  <sheetData>
    <row r="2" spans="1:4" x14ac:dyDescent="0.25">
      <c r="A2" s="4" t="s">
        <v>87</v>
      </c>
      <c r="B2" s="5" t="s">
        <v>88</v>
      </c>
      <c r="C2" s="5" t="s">
        <v>89</v>
      </c>
      <c r="D2" s="8" t="s">
        <v>90</v>
      </c>
    </row>
    <row r="3" spans="1:4" x14ac:dyDescent="0.25">
      <c r="A3" s="2" t="s">
        <v>24</v>
      </c>
      <c r="B3" s="6">
        <v>28060000</v>
      </c>
      <c r="C3" s="6">
        <v>9626000</v>
      </c>
      <c r="D3" s="9">
        <v>0.34305060584461866</v>
      </c>
    </row>
    <row r="4" spans="1:4" x14ac:dyDescent="0.25">
      <c r="A4" s="3" t="s">
        <v>31</v>
      </c>
      <c r="B4" s="6">
        <v>6836000</v>
      </c>
      <c r="C4" s="6">
        <v>2132000</v>
      </c>
      <c r="D4" s="9">
        <v>0.31187829139847867</v>
      </c>
    </row>
    <row r="5" spans="1:4" x14ac:dyDescent="0.25">
      <c r="A5" s="3" t="s">
        <v>12</v>
      </c>
      <c r="B5" s="6">
        <v>10361000</v>
      </c>
      <c r="C5" s="6">
        <v>3581000</v>
      </c>
      <c r="D5" s="9">
        <v>0.34562300936203072</v>
      </c>
    </row>
    <row r="6" spans="1:4" x14ac:dyDescent="0.25">
      <c r="A6" s="3" t="s">
        <v>23</v>
      </c>
      <c r="B6" s="6">
        <v>10863000</v>
      </c>
      <c r="C6" s="6">
        <v>3913000</v>
      </c>
      <c r="D6" s="9">
        <v>0.36021356899567336</v>
      </c>
    </row>
    <row r="7" spans="1:4" x14ac:dyDescent="0.25">
      <c r="A7" s="2" t="s">
        <v>27</v>
      </c>
      <c r="B7" s="6">
        <v>10283000</v>
      </c>
      <c r="C7" s="6">
        <v>3525000</v>
      </c>
      <c r="D7" s="9">
        <v>0.34279879412622777</v>
      </c>
    </row>
    <row r="8" spans="1:4" x14ac:dyDescent="0.25">
      <c r="A8" s="3" t="s">
        <v>31</v>
      </c>
      <c r="B8" s="6">
        <v>5532000</v>
      </c>
      <c r="C8" s="6">
        <v>1836000</v>
      </c>
      <c r="D8" s="9">
        <v>0.33188720173535791</v>
      </c>
    </row>
    <row r="9" spans="1:4" x14ac:dyDescent="0.25">
      <c r="A9" s="3" t="s">
        <v>12</v>
      </c>
      <c r="B9" s="6">
        <v>612000</v>
      </c>
      <c r="C9" s="6">
        <v>240000</v>
      </c>
      <c r="D9" s="9">
        <v>0.39215686274509803</v>
      </c>
    </row>
    <row r="10" spans="1:4" x14ac:dyDescent="0.25">
      <c r="A10" s="3" t="s">
        <v>23</v>
      </c>
      <c r="B10" s="6">
        <v>4139000</v>
      </c>
      <c r="C10" s="6">
        <v>1449000</v>
      </c>
      <c r="D10" s="9">
        <v>0.35008456148828221</v>
      </c>
    </row>
    <row r="11" spans="1:4" x14ac:dyDescent="0.25">
      <c r="A11" s="2" t="s">
        <v>20</v>
      </c>
      <c r="B11" s="6">
        <v>18887000</v>
      </c>
      <c r="C11" s="6">
        <v>6315000</v>
      </c>
      <c r="D11" s="9">
        <v>0.33435696510827556</v>
      </c>
    </row>
    <row r="12" spans="1:4" x14ac:dyDescent="0.25">
      <c r="A12" s="3" t="s">
        <v>31</v>
      </c>
      <c r="B12" s="6">
        <v>9054000</v>
      </c>
      <c r="C12" s="6">
        <v>2782000</v>
      </c>
      <c r="D12" s="9">
        <v>0.30726750607466313</v>
      </c>
    </row>
    <row r="13" spans="1:4" x14ac:dyDescent="0.25">
      <c r="A13" s="3" t="s">
        <v>12</v>
      </c>
      <c r="B13" s="6">
        <v>8327000</v>
      </c>
      <c r="C13" s="6">
        <v>2927000</v>
      </c>
      <c r="D13" s="9">
        <v>0.35150714543052719</v>
      </c>
    </row>
    <row r="14" spans="1:4" x14ac:dyDescent="0.25">
      <c r="A14" s="3" t="s">
        <v>23</v>
      </c>
      <c r="B14" s="6">
        <v>1506000</v>
      </c>
      <c r="C14" s="6">
        <v>606000</v>
      </c>
      <c r="D14" s="9">
        <v>0.40239043824701193</v>
      </c>
    </row>
    <row r="15" spans="1:4" x14ac:dyDescent="0.25">
      <c r="A15" s="2" t="s">
        <v>13</v>
      </c>
      <c r="B15" s="6">
        <v>12231000</v>
      </c>
      <c r="C15" s="6">
        <v>4205000</v>
      </c>
      <c r="D15" s="9">
        <v>0.34379854468154691</v>
      </c>
    </row>
    <row r="16" spans="1:4" x14ac:dyDescent="0.25">
      <c r="A16" s="3" t="s">
        <v>31</v>
      </c>
      <c r="B16" s="6">
        <v>1409000</v>
      </c>
      <c r="C16" s="6">
        <v>373000</v>
      </c>
      <c r="D16" s="9">
        <v>0.26472675656493966</v>
      </c>
    </row>
    <row r="17" spans="1:4" x14ac:dyDescent="0.25">
      <c r="A17" s="3" t="s">
        <v>12</v>
      </c>
      <c r="B17" s="6">
        <v>6994000</v>
      </c>
      <c r="C17" s="6">
        <v>2674000</v>
      </c>
      <c r="D17" s="9">
        <v>0.38232770946525596</v>
      </c>
    </row>
    <row r="18" spans="1:4" x14ac:dyDescent="0.25">
      <c r="A18" s="3" t="s">
        <v>23</v>
      </c>
      <c r="B18" s="6">
        <v>3828000</v>
      </c>
      <c r="C18" s="6">
        <v>1158000</v>
      </c>
      <c r="D18" s="9">
        <v>0.30250783699059564</v>
      </c>
    </row>
    <row r="19" spans="1:4" x14ac:dyDescent="0.25">
      <c r="A19" s="2" t="s">
        <v>17</v>
      </c>
      <c r="B19" s="6">
        <v>17336000</v>
      </c>
      <c r="C19" s="6">
        <v>5978000</v>
      </c>
      <c r="D19" s="9">
        <v>0.34483156437471157</v>
      </c>
    </row>
    <row r="20" spans="1:4" x14ac:dyDescent="0.25">
      <c r="A20" s="3" t="s">
        <v>31</v>
      </c>
      <c r="B20" s="6">
        <v>6114000</v>
      </c>
      <c r="C20" s="6">
        <v>2138000</v>
      </c>
      <c r="D20" s="9">
        <v>0.34968923781485117</v>
      </c>
    </row>
    <row r="21" spans="1:4" x14ac:dyDescent="0.25">
      <c r="A21" s="3" t="s">
        <v>12</v>
      </c>
      <c r="B21" s="6">
        <v>3605000</v>
      </c>
      <c r="C21" s="6">
        <v>1253000</v>
      </c>
      <c r="D21" s="9">
        <v>0.34757281553398056</v>
      </c>
    </row>
    <row r="22" spans="1:4" x14ac:dyDescent="0.25">
      <c r="A22" s="3" t="s">
        <v>23</v>
      </c>
      <c r="B22" s="6">
        <v>7617000</v>
      </c>
      <c r="C22" s="6">
        <v>2587000</v>
      </c>
      <c r="D22" s="9">
        <v>0.33963502691348302</v>
      </c>
    </row>
    <row r="23" spans="1:4" x14ac:dyDescent="0.25">
      <c r="A23" s="2" t="s">
        <v>86</v>
      </c>
      <c r="B23" s="6">
        <v>86797000</v>
      </c>
      <c r="C23" s="6">
        <v>29649000</v>
      </c>
      <c r="D23" s="9">
        <v>0.34159014712490066</v>
      </c>
    </row>
  </sheetData>
  <conditionalFormatting sqref="D2:D23">
    <cfRule type="cellIs" dxfId="0" priority="1" operator="lessThan">
      <formula>0.25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Tabla dinámica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Gaviria</cp:lastModifiedBy>
  <dcterms:created xsi:type="dcterms:W3CDTF">2025-07-13T22:15:11Z</dcterms:created>
  <dcterms:modified xsi:type="dcterms:W3CDTF">2025-07-13T22:41:13Z</dcterms:modified>
</cp:coreProperties>
</file>