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For Website\"/>
    </mc:Choice>
  </mc:AlternateContent>
  <xr:revisionPtr revIDLastSave="0" documentId="13_ncr:1_{BA3A7974-2DD7-499B-8550-9992917E83D8}" xr6:coauthVersionLast="47" xr6:coauthVersionMax="47" xr10:uidLastSave="{00000000-0000-0000-0000-000000000000}"/>
  <bookViews>
    <workbookView xWindow="-108" yWindow="-108" windowWidth="23256" windowHeight="12456" xr2:uid="{AE1CE4FE-1AD5-4E82-BF0D-4E815588CB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  <c r="E46" i="1"/>
  <c r="F46" i="1"/>
  <c r="C46" i="1"/>
  <c r="D44" i="1"/>
  <c r="E44" i="1"/>
  <c r="F44" i="1"/>
  <c r="C44" i="1"/>
  <c r="D42" i="1"/>
  <c r="E42" i="1"/>
  <c r="F42" i="1"/>
  <c r="C42" i="1"/>
  <c r="C29" i="1"/>
  <c r="D29" i="1"/>
  <c r="E29" i="1"/>
  <c r="F29" i="1"/>
  <c r="D27" i="1"/>
  <c r="E27" i="1"/>
  <c r="F27" i="1"/>
  <c r="C27" i="1"/>
  <c r="D25" i="1"/>
  <c r="E25" i="1"/>
  <c r="F25" i="1"/>
  <c r="C25" i="1"/>
  <c r="D9" i="1"/>
  <c r="E9" i="1"/>
  <c r="F9" i="1"/>
  <c r="C9" i="1"/>
  <c r="D7" i="1"/>
  <c r="E7" i="1"/>
  <c r="F7" i="1"/>
  <c r="C7" i="1"/>
  <c r="D5" i="1"/>
  <c r="E5" i="1"/>
  <c r="F5" i="1"/>
  <c r="C5" i="1"/>
</calcChain>
</file>

<file path=xl/sharedStrings.xml><?xml version="1.0" encoding="utf-8"?>
<sst xmlns="http://schemas.openxmlformats.org/spreadsheetml/2006/main" count="65" uniqueCount="14">
  <si>
    <t>Department Of Information Technology</t>
  </si>
  <si>
    <t>SE</t>
  </si>
  <si>
    <t>Distinction</t>
  </si>
  <si>
    <t>First Class</t>
  </si>
  <si>
    <t>HSC</t>
  </si>
  <si>
    <t>Pass Class</t>
  </si>
  <si>
    <t>Passing Percentage</t>
  </si>
  <si>
    <t>Total Stud</t>
  </si>
  <si>
    <t>2018-19</t>
  </si>
  <si>
    <t>2019-20</t>
  </si>
  <si>
    <t>2020-21</t>
  </si>
  <si>
    <t>TE</t>
  </si>
  <si>
    <t>BE</t>
  </si>
  <si>
    <t xml:space="preserve"> ALL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</si>
</sst>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" fontId="0" fillId="0" borderId="1" xfId="1" applyNumberFormat="1" applyFon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Distinction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Sheet1!$A$13:$A$15</c:f>
              <c:strCache>
                <c:ptCount val="3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</c:strCache>
            </c:strRef>
          </c:cat>
          <c:val>
            <c:numRef>
              <c:f>Sheet1!$B$13:$B$15</c:f>
              <c:numCache>
                <c:formatCode>0</c:formatCode>
                <c:ptCount val="3"/>
                <c:pt idx="0">
                  <c:v>68.918918918918919</c:v>
                </c:pt>
                <c:pt idx="1">
                  <c:v>82.266009852216754</c:v>
                </c:pt>
                <c:pt idx="2">
                  <c:v>96.385542168674704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5-4CDA-88C1-065A82E983B8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First 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Sheet1!$A$13:$A$15</c:f>
              <c:strCache>
                <c:ptCount val="3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</c:strCache>
            </c:strRef>
          </c:cat>
          <c:val>
            <c:numRef>
              <c:f>Sheet1!$C$13:$C$15</c:f>
              <c:numCache>
                <c:formatCode>0</c:formatCode>
                <c:ptCount val="3"/>
                <c:pt idx="0">
                  <c:v>8.1081081081081088</c:v>
                </c:pt>
                <c:pt idx="1">
                  <c:v>0</c:v>
                </c:pt>
                <c:pt idx="2">
                  <c:v>2.8112449799196786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5-4CDA-88C1-065A82E983B8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Sheet1!$A$13:$A$15</c:f>
              <c:strCache>
                <c:ptCount val="3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</c:strCache>
            </c:strRef>
          </c:cat>
          <c:val>
            <c:numRef>
              <c:f>Sheet1!$D$13:$D$15</c:f>
              <c:numCache>
                <c:formatCode>0</c:formatCode>
                <c:ptCount val="3"/>
                <c:pt idx="0">
                  <c:v>0.90090090090090091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5-4CDA-88C1-065A82E983B8}"/>
            </c:ext>
          </c:extLst>
        </c:ser>
        <c:ser>
          <c:idx val="3"/>
          <c:order val="3"/>
          <c:tx>
            <c:strRef>
              <c:f>Sheet1!$E$12</c:f>
              <c:strCache>
                <c:ptCount val="1"/>
                <c:pt idx="0">
                  <c:v>Pass Class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Sheet1!$A$13:$A$15</c:f>
              <c:strCache>
                <c:ptCount val="3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</c:strCache>
            </c:strRef>
          </c:cat>
          <c:val>
            <c:numRef>
              <c:f>Sheet1!$E$13:$E$15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25-4CDA-88C1-065A82E983B8}"/>
            </c:ext>
          </c:extLst>
        </c:ser>
        <c:ser>
          <c:idx val="4"/>
          <c:order val="4"/>
          <c:tx>
            <c:strRef>
              <c:f>Sheet1!$F$12</c:f>
              <c:strCache>
                <c:ptCount val="1"/>
                <c:pt idx="0">
                  <c:v>Passing Percentage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Sheet1!$A$13:$A$15</c:f>
              <c:strCache>
                <c:ptCount val="3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</c:strCache>
            </c:strRef>
          </c:cat>
          <c:val>
            <c:numRef>
              <c:f>Sheet1!$F$13:$F$15</c:f>
              <c:numCache>
                <c:formatCode>General</c:formatCode>
                <c:ptCount val="3"/>
                <c:pt idx="0">
                  <c:v>77.930000000000007</c:v>
                </c:pt>
                <c:pt idx="1">
                  <c:v>82.27</c:v>
                </c:pt>
                <c:pt idx="2">
                  <c:v>98.39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25-4CDA-88C1-065A82E983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99255456"/>
        <c:axId val="1499255872"/>
      </c:barChart>
      <c:catAx>
        <c:axId val="149925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55872"/>
        <c:crosses val="autoZero"/>
        <c:auto val="1"/>
        <c:lblAlgn val="ctr"/>
        <c:lblOffset val="100"/>
        <c:noMultiLvlLbl val="0"/>
      </c:catAx>
      <c:valAx>
        <c:axId val="1499255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4992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Distinction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Sheet1!$A$33:$A$35</c:f>
              <c:strCache>
                <c:ptCount val="3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</c:strCache>
            </c:strRef>
          </c:cat>
          <c:val>
            <c:numRef>
              <c:f>Sheet1!$B$33:$B$35</c:f>
              <c:numCache>
                <c:formatCode>0.0</c:formatCode>
                <c:ptCount val="3"/>
                <c:pt idx="0">
                  <c:v>70.945945945945937</c:v>
                </c:pt>
                <c:pt idx="1">
                  <c:v>93.582887700534755</c:v>
                </c:pt>
                <c:pt idx="2">
                  <c:v>99.519230769230774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B-457B-9452-948612A7712E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First 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Sheet1!$A$33:$A$35</c:f>
              <c:strCache>
                <c:ptCount val="3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</c:strCache>
            </c:strRef>
          </c:cat>
          <c:val>
            <c:numRef>
              <c:f>Sheet1!$C$33:$C$35</c:f>
              <c:numCache>
                <c:formatCode>0.0</c:formatCode>
                <c:ptCount val="3"/>
                <c:pt idx="0">
                  <c:v>12.837837837837837</c:v>
                </c:pt>
                <c:pt idx="1">
                  <c:v>4.8128342245989302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B-457B-9452-948612A7712E}"/>
            </c:ext>
          </c:extLst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Sheet1!$A$33:$A$35</c:f>
              <c:strCache>
                <c:ptCount val="3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</c:strCache>
            </c:strRef>
          </c:cat>
          <c:val>
            <c:numRef>
              <c:f>Sheet1!$D$33:$D$35</c:f>
              <c:numCache>
                <c:formatCode>0.0</c:formatCode>
                <c:ptCount val="3"/>
                <c:pt idx="0">
                  <c:v>4.0540540540540544</c:v>
                </c:pt>
                <c:pt idx="1">
                  <c:v>1.0695187165775399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FB-457B-9452-948612A7712E}"/>
            </c:ext>
          </c:extLst>
        </c:ser>
        <c:ser>
          <c:idx val="3"/>
          <c:order val="3"/>
          <c:tx>
            <c:strRef>
              <c:f>Sheet1!$E$32</c:f>
              <c:strCache>
                <c:ptCount val="1"/>
                <c:pt idx="0">
                  <c:v>Pass Class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Sheet1!$A$33:$A$35</c:f>
              <c:strCache>
                <c:ptCount val="3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</c:strCache>
            </c:strRef>
          </c:cat>
          <c:val>
            <c:numRef>
              <c:f>Sheet1!$E$33:$E$35</c:f>
              <c:numCache>
                <c:formatCode>0.0</c:formatCode>
                <c:ptCount val="3"/>
                <c:pt idx="0">
                  <c:v>0.67567567567567566</c:v>
                </c:pt>
                <c:pt idx="1">
                  <c:v>0.53475935828876997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FB-457B-9452-948612A7712E}"/>
            </c:ext>
          </c:extLst>
        </c:ser>
        <c:ser>
          <c:idx val="4"/>
          <c:order val="4"/>
          <c:tx>
            <c:strRef>
              <c:f>Sheet1!$F$32</c:f>
              <c:strCache>
                <c:ptCount val="1"/>
                <c:pt idx="0">
                  <c:v>Passing Percentage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Sheet1!$A$33:$A$35</c:f>
              <c:strCache>
                <c:ptCount val="3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</c:strCache>
            </c:strRef>
          </c:cat>
          <c:val>
            <c:numRef>
              <c:f>Sheet1!$F$33:$F$35</c:f>
              <c:numCache>
                <c:formatCode>0.0</c:formatCode>
                <c:ptCount val="3"/>
                <c:pt idx="0">
                  <c:v>88.51</c:v>
                </c:pt>
                <c:pt idx="1">
                  <c:v>85.39</c:v>
                </c:pt>
                <c:pt idx="2">
                  <c:v>99.52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FB-457B-9452-948612A771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09425872"/>
        <c:axId val="1509430448"/>
      </c:barChart>
      <c:catAx>
        <c:axId val="150942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30448"/>
        <c:crosses val="autoZero"/>
        <c:auto val="1"/>
        <c:lblAlgn val="ctr"/>
        <c:lblOffset val="100"/>
        <c:noMultiLvlLbl val="0"/>
      </c:catAx>
      <c:valAx>
        <c:axId val="1509430448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5094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Distinction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Sheet1!$A$52:$A$54</c:f>
              <c:strCache>
                <c:ptCount val="3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</c:strCache>
            </c:strRef>
          </c:cat>
          <c:val>
            <c:numRef>
              <c:f>Sheet1!$B$52:$B$54</c:f>
              <c:numCache>
                <c:formatCode>0.0</c:formatCode>
                <c:ptCount val="3"/>
                <c:pt idx="0">
                  <c:v>87.142857142857139</c:v>
                </c:pt>
                <c:pt idx="1">
                  <c:v>92.567567567567565</c:v>
                </c:pt>
                <c:pt idx="2">
                  <c:v>92.920353982300881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E-4F02-8629-A3E35C4D2FDB}"/>
            </c:ext>
          </c:extLst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First 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Sheet1!$A$52:$A$54</c:f>
              <c:strCache>
                <c:ptCount val="3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</c:strCache>
            </c:strRef>
          </c:cat>
          <c:val>
            <c:numRef>
              <c:f>Sheet1!$C$52:$C$54</c:f>
              <c:numCache>
                <c:formatCode>0.0</c:formatCode>
                <c:ptCount val="3"/>
                <c:pt idx="0">
                  <c:v>10</c:v>
                </c:pt>
                <c:pt idx="1">
                  <c:v>6.756756756756757</c:v>
                </c:pt>
                <c:pt idx="2">
                  <c:v>6.6371681415929213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E-4F02-8629-A3E35C4D2FDB}"/>
            </c:ext>
          </c:extLst>
        </c:ser>
        <c:ser>
          <c:idx val="2"/>
          <c:order val="2"/>
          <c:tx>
            <c:strRef>
              <c:f>Sheet1!$D$51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Sheet1!$A$52:$A$54</c:f>
              <c:strCache>
                <c:ptCount val="3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</c:strCache>
            </c:strRef>
          </c:cat>
          <c:val>
            <c:numRef>
              <c:f>Sheet1!$D$52:$D$54</c:f>
              <c:numCache>
                <c:formatCode>0.0</c:formatCode>
                <c:ptCount val="3"/>
                <c:pt idx="0">
                  <c:v>0.7142857142857143</c:v>
                </c:pt>
                <c:pt idx="1">
                  <c:v>0</c:v>
                </c:pt>
                <c:pt idx="2">
                  <c:v>0.44247787610619471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E-4F02-8629-A3E35C4D2FDB}"/>
            </c:ext>
          </c:extLst>
        </c:ser>
        <c:ser>
          <c:idx val="3"/>
          <c:order val="3"/>
          <c:tx>
            <c:strRef>
              <c:f>Sheet1!$E$51</c:f>
              <c:strCache>
                <c:ptCount val="1"/>
                <c:pt idx="0">
                  <c:v>Pass Class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Sheet1!$A$52:$A$54</c:f>
              <c:strCache>
                <c:ptCount val="3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</c:strCache>
            </c:strRef>
          </c:cat>
          <c:val>
            <c:numRef>
              <c:f>Sheet1!$E$52:$E$54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E-4F02-8629-A3E35C4D2FDB}"/>
            </c:ext>
          </c:extLst>
        </c:ser>
        <c:ser>
          <c:idx val="4"/>
          <c:order val="4"/>
          <c:tx>
            <c:strRef>
              <c:f>Sheet1!$F$51</c:f>
              <c:strCache>
                <c:ptCount val="1"/>
                <c:pt idx="0">
                  <c:v>Passing Percentage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Sheet1!$A$52:$A$54</c:f>
              <c:strCache>
                <c:ptCount val="3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</c:strCache>
            </c:strRef>
          </c:cat>
          <c:val>
            <c:numRef>
              <c:f>Sheet1!$F$52:$F$54</c:f>
              <c:numCache>
                <c:formatCode>0.0</c:formatCode>
                <c:ptCount val="3"/>
                <c:pt idx="0">
                  <c:v>97.86</c:v>
                </c:pt>
                <c:pt idx="1">
                  <c:v>99.32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E-4F02-8629-A3E35C4D2F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01736080"/>
        <c:axId val="1501723600"/>
      </c:barChart>
      <c:catAx>
        <c:axId val="15017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23600"/>
        <c:crosses val="autoZero"/>
        <c:auto val="1"/>
        <c:lblAlgn val="ctr"/>
        <c:lblOffset val="100"/>
        <c:noMultiLvlLbl val="0"/>
      </c:catAx>
      <c:valAx>
        <c:axId val="150172360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5017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Sheet1!$B$59:$D$59</c:f>
              <c:strCache>
                <c:ptCount val="3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</c:strCache>
            </c:strRef>
          </c:cat>
          <c:val>
            <c:numRef>
              <c:f>Sheet1!$B$60:$D$60</c:f>
              <c:numCache>
                <c:formatCode>General</c:formatCode>
                <c:ptCount val="3"/>
                <c:pt idx="0">
                  <c:v>77.930000000000007</c:v>
                </c:pt>
                <c:pt idx="1">
                  <c:v>82.27</c:v>
                </c:pt>
                <c:pt idx="2">
                  <c:v>98.39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6-45A4-B7ED-BC3B0C20F6B1}"/>
            </c:ext>
          </c:extLst>
        </c:ser>
        <c:ser>
          <c:idx val="1"/>
          <c:order val="1"/>
          <c:tx>
            <c:strRef>
              <c:f>Sheet1!$A$61</c:f>
              <c:strCache>
                <c:ptCount val="1"/>
                <c:pt idx="0">
                  <c:v>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Sheet1!$B$59:$D$59</c:f>
              <c:strCache>
                <c:ptCount val="3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</c:strCache>
            </c:strRef>
          </c:cat>
          <c:val>
            <c:numRef>
              <c:f>Sheet1!$B$61:$D$61</c:f>
              <c:numCache>
                <c:formatCode>General</c:formatCode>
                <c:ptCount val="3"/>
                <c:pt idx="0">
                  <c:v>88.51</c:v>
                </c:pt>
                <c:pt idx="1">
                  <c:v>85.39</c:v>
                </c:pt>
                <c:pt idx="2">
                  <c:v>99.52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6-45A4-B7ED-BC3B0C20F6B1}"/>
            </c:ext>
          </c:extLst>
        </c:ser>
        <c:ser>
          <c:idx val="2"/>
          <c:order val="2"/>
          <c:tx>
            <c:strRef>
              <c:f>Sheet1!$A$62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Sheet1!$B$59:$D$59</c:f>
              <c:strCache>
                <c:ptCount val="3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</c:strCache>
            </c:strRef>
          </c:cat>
          <c:val>
            <c:numRef>
              <c:f>Sheet1!$B$62:$D$62</c:f>
              <c:numCache>
                <c:formatCode>General</c:formatCode>
                <c:ptCount val="3"/>
                <c:pt idx="0">
                  <c:v>97.86</c:v>
                </c:pt>
                <c:pt idx="1">
                  <c:v>99.32</c:v>
                </c:pt>
                <c:pt idx="2">
                  <c:v>99.55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6-45A4-B7ED-BC3B0C20F6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22545519"/>
        <c:axId val="1222541775"/>
      </c:barChart>
      <c:catAx>
        <c:axId val="122254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41775"/>
        <c:crosses val="autoZero"/>
        <c:auto val="1"/>
        <c:lblAlgn val="ctr"/>
        <c:lblOffset val="100"/>
        <c:noMultiLvlLbl val="0"/>
      </c:catAx>
      <c:valAx>
        <c:axId val="12225417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254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2</xdr:row>
      <xdr:rowOff>0</xdr:rowOff>
    </xdr:from>
    <xdr:to>
      <xdr:col>15</xdr:col>
      <xdr:colOff>137160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857D5-2B6E-0DFC-60EE-701F22F7C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21</xdr:row>
      <xdr:rowOff>83820</xdr:rowOff>
    </xdr:from>
    <xdr:to>
      <xdr:col>15</xdr:col>
      <xdr:colOff>175260</xdr:colOff>
      <xdr:row>36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C2E59-3C46-EA30-C2BF-77E69ABED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137160</xdr:colOff>
      <xdr:row>39</xdr:row>
      <xdr:rowOff>167640</xdr:rowOff>
    </xdr:from>
    <xdr:to>
      <xdr:col>15</xdr:col>
      <xdr:colOff>441960</xdr:colOff>
      <xdr:row>54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AEB45F-94B7-9226-E494-FAB44FC94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586740</xdr:colOff>
      <xdr:row>57</xdr:row>
      <xdr:rowOff>91440</xdr:rowOff>
    </xdr:from>
    <xdr:to>
      <xdr:col>15</xdr:col>
      <xdr:colOff>281940</xdr:colOff>
      <xdr:row>72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F6DA7-B6E9-9CFA-F042-30A8DD541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AD1E-E6F2-4D2B-8F4F-118D9B21E3BB}">
  <dimension ref="A1:G62"/>
  <sheetViews>
    <sheetView tabSelected="1" topLeftCell="A46" workbookViewId="0">
      <selection activeCell="A59" sqref="A59:D62"/>
    </sheetView>
  </sheetViews>
  <sheetFormatPr defaultRowHeight="14.4" x14ac:dyDescent="0.3"/>
  <cols>
    <col min="1" max="1" width="16.33203125" bestFit="1" customWidth="1"/>
    <col min="2" max="2" width="9.5546875" bestFit="1" customWidth="1"/>
    <col min="3" max="3" width="11.5546875" customWidth="1"/>
    <col min="4" max="4" width="15.77734375" bestFit="1" customWidth="1"/>
    <col min="5" max="6" width="16.6640625" bestFit="1" customWidth="1"/>
    <col min="7" max="7" width="17.109375" bestFit="1" customWidth="1"/>
  </cols>
  <sheetData>
    <row r="1" spans="1:7" x14ac:dyDescent="0.3">
      <c r="C1" t="s">
        <v>0</v>
      </c>
    </row>
    <row r="3" spans="1:7" x14ac:dyDescent="0.3">
      <c r="A3" s="1" t="s">
        <v>1</v>
      </c>
      <c r="B3" s="1" t="s">
        <v>7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3">
      <c r="B4" s="1">
        <v>222</v>
      </c>
      <c r="C4" s="1">
        <v>153</v>
      </c>
      <c r="D4" s="1">
        <v>18</v>
      </c>
      <c r="E4" s="1">
        <v>2</v>
      </c>
      <c r="F4" s="1">
        <v>0</v>
      </c>
    </row>
    <row r="5" spans="1:7" x14ac:dyDescent="0.3">
      <c r="A5" s="1" t="s">
        <v>8</v>
      </c>
      <c r="B5" s="1"/>
      <c r="C5" s="2">
        <f>(C4/$B$4)*100</f>
        <v>68.918918918918919</v>
      </c>
      <c r="D5" s="2">
        <f t="shared" ref="D5:F5" si="0">(D4/$B$4)*100</f>
        <v>8.1081081081081088</v>
      </c>
      <c r="E5" s="2">
        <f t="shared" si="0"/>
        <v>0.90090090090090091</v>
      </c>
      <c r="F5" s="2">
        <f t="shared" si="0"/>
        <v>0</v>
      </c>
      <c r="G5" s="1">
        <v>77.930000000000007</v>
      </c>
    </row>
    <row r="6" spans="1:7" x14ac:dyDescent="0.3">
      <c r="B6" s="1">
        <v>203</v>
      </c>
      <c r="C6" s="1">
        <v>167</v>
      </c>
      <c r="D6" s="1">
        <v>0</v>
      </c>
      <c r="E6" s="1">
        <v>0</v>
      </c>
      <c r="F6" s="1">
        <v>0</v>
      </c>
      <c r="G6" s="1"/>
    </row>
    <row r="7" spans="1:7" x14ac:dyDescent="0.3">
      <c r="A7" s="1" t="s">
        <v>9</v>
      </c>
      <c r="C7" s="2">
        <f>(C6/$B$6)*100</f>
        <v>82.266009852216754</v>
      </c>
      <c r="D7" s="2">
        <f t="shared" ref="D7:F7" si="1">(D6/$B$6)*100</f>
        <v>0</v>
      </c>
      <c r="E7" s="2">
        <f t="shared" si="1"/>
        <v>0</v>
      </c>
      <c r="F7" s="2">
        <f t="shared" si="1"/>
        <v>0</v>
      </c>
      <c r="G7">
        <v>82.27</v>
      </c>
    </row>
    <row r="8" spans="1:7" x14ac:dyDescent="0.3">
      <c r="B8">
        <v>249</v>
      </c>
      <c r="C8">
        <v>240</v>
      </c>
      <c r="D8">
        <v>7</v>
      </c>
      <c r="E8">
        <v>0</v>
      </c>
      <c r="F8">
        <v>0</v>
      </c>
    </row>
    <row r="9" spans="1:7" x14ac:dyDescent="0.3">
      <c r="A9" t="s">
        <v>10</v>
      </c>
      <c r="C9" s="2">
        <f>(C8/$B$8)*100</f>
        <v>96.385542168674704</v>
      </c>
      <c r="D9" s="2">
        <f t="shared" ref="D9:F9" si="2">(D8/$B$8)*100</f>
        <v>2.8112449799196786</v>
      </c>
      <c r="E9" s="2">
        <f t="shared" si="2"/>
        <v>0</v>
      </c>
      <c r="F9" s="2">
        <f t="shared" si="2"/>
        <v>0</v>
      </c>
      <c r="G9">
        <v>98.39</v>
      </c>
    </row>
    <row r="12" spans="1:7" x14ac:dyDescent="0.3">
      <c r="A12" s="4" t="s">
        <v>1</v>
      </c>
      <c r="B12" s="4" t="s">
        <v>2</v>
      </c>
      <c r="C12" s="4" t="s">
        <v>3</v>
      </c>
      <c r="D12" s="4" t="s">
        <v>4</v>
      </c>
      <c r="E12" s="4" t="s">
        <v>5</v>
      </c>
      <c r="F12" s="4" t="s">
        <v>6</v>
      </c>
    </row>
    <row r="13" spans="1:7" x14ac:dyDescent="0.3">
      <c r="A13" s="4" t="s">
        <v>8</v>
      </c>
      <c r="B13" s="6">
        <v>68.918918918918919</v>
      </c>
      <c r="C13" s="6">
        <v>8.1081081081081088</v>
      </c>
      <c r="D13" s="6">
        <v>0.90090090090090091</v>
      </c>
      <c r="E13" s="4">
        <v>0</v>
      </c>
      <c r="F13" s="4">
        <v>77.930000000000007</v>
      </c>
    </row>
    <row r="14" spans="1:7" x14ac:dyDescent="0.3">
      <c r="A14" s="4" t="s">
        <v>9</v>
      </c>
      <c r="B14" s="6">
        <v>82.266009852216754</v>
      </c>
      <c r="C14" s="6">
        <v>0</v>
      </c>
      <c r="D14" s="6">
        <v>0</v>
      </c>
      <c r="E14" s="4">
        <v>0</v>
      </c>
      <c r="F14" s="4">
        <v>82.27</v>
      </c>
    </row>
    <row r="15" spans="1:7" x14ac:dyDescent="0.3">
      <c r="A15" s="4" t="s">
        <v>10</v>
      </c>
      <c r="B15" s="6">
        <v>96.385542168674704</v>
      </c>
      <c r="C15" s="6">
        <v>2.8112449799196786</v>
      </c>
      <c r="D15" s="6">
        <v>0</v>
      </c>
      <c r="E15" s="4">
        <v>0</v>
      </c>
      <c r="F15" s="4">
        <v>98.39</v>
      </c>
    </row>
    <row r="23" spans="1:7" x14ac:dyDescent="0.3">
      <c r="A23" s="1" t="s">
        <v>11</v>
      </c>
      <c r="B23" s="1" t="s">
        <v>7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</row>
    <row r="24" spans="1:7" x14ac:dyDescent="0.3">
      <c r="B24" s="1">
        <v>148</v>
      </c>
      <c r="C24" s="1">
        <v>105</v>
      </c>
      <c r="D24" s="1">
        <v>19</v>
      </c>
      <c r="E24" s="1">
        <v>6</v>
      </c>
      <c r="F24" s="1">
        <v>1</v>
      </c>
    </row>
    <row r="25" spans="1:7" x14ac:dyDescent="0.3">
      <c r="A25" s="1" t="s">
        <v>8</v>
      </c>
      <c r="B25" s="1"/>
      <c r="C25" s="2">
        <f>(C24/$B$24)*100</f>
        <v>70.945945945945937</v>
      </c>
      <c r="D25" s="2">
        <f t="shared" ref="D25:F25" si="3">(D24/$B$24)*100</f>
        <v>12.837837837837837</v>
      </c>
      <c r="E25" s="2">
        <f t="shared" si="3"/>
        <v>4.0540540540540544</v>
      </c>
      <c r="F25" s="2">
        <f t="shared" si="3"/>
        <v>0.67567567567567566</v>
      </c>
      <c r="G25" s="1">
        <v>88.51</v>
      </c>
    </row>
    <row r="26" spans="1:7" x14ac:dyDescent="0.3">
      <c r="B26" s="1">
        <v>187</v>
      </c>
      <c r="C26" s="1">
        <v>175</v>
      </c>
      <c r="D26" s="1">
        <v>9</v>
      </c>
      <c r="E26" s="1">
        <v>2</v>
      </c>
      <c r="F26" s="1">
        <v>1</v>
      </c>
      <c r="G26" s="1"/>
    </row>
    <row r="27" spans="1:7" x14ac:dyDescent="0.3">
      <c r="A27" s="1" t="s">
        <v>9</v>
      </c>
      <c r="C27" s="2">
        <f>(C26/$B$26)*100</f>
        <v>93.582887700534755</v>
      </c>
      <c r="D27" s="2">
        <f t="shared" ref="D27:F27" si="4">(D26/$B$26)*100</f>
        <v>4.8128342245989302</v>
      </c>
      <c r="E27" s="2">
        <f t="shared" si="4"/>
        <v>1.0695187165775399</v>
      </c>
      <c r="F27" s="2">
        <f t="shared" si="4"/>
        <v>0.53475935828876997</v>
      </c>
      <c r="G27">
        <v>85.39</v>
      </c>
    </row>
    <row r="28" spans="1:7" x14ac:dyDescent="0.3">
      <c r="B28">
        <v>208</v>
      </c>
      <c r="C28">
        <v>207</v>
      </c>
      <c r="D28">
        <v>0</v>
      </c>
      <c r="E28">
        <v>0</v>
      </c>
      <c r="F28">
        <v>0</v>
      </c>
    </row>
    <row r="29" spans="1:7" x14ac:dyDescent="0.3">
      <c r="A29" t="s">
        <v>10</v>
      </c>
      <c r="C29" s="3">
        <f>(C28/$B$28)*100</f>
        <v>99.519230769230774</v>
      </c>
      <c r="D29" s="2">
        <f t="shared" ref="D29:F29" si="5">(D28/$B$28)*100</f>
        <v>0</v>
      </c>
      <c r="E29" s="2">
        <f t="shared" si="5"/>
        <v>0</v>
      </c>
      <c r="F29" s="2">
        <f t="shared" si="5"/>
        <v>0</v>
      </c>
      <c r="G29">
        <v>99.52</v>
      </c>
    </row>
    <row r="32" spans="1:7" x14ac:dyDescent="0.3">
      <c r="A32" s="4" t="s">
        <v>11</v>
      </c>
      <c r="B32" s="4" t="s">
        <v>2</v>
      </c>
      <c r="C32" s="4" t="s">
        <v>3</v>
      </c>
      <c r="D32" s="4" t="s">
        <v>4</v>
      </c>
      <c r="E32" s="4" t="s">
        <v>5</v>
      </c>
      <c r="F32" s="4" t="s">
        <v>6</v>
      </c>
    </row>
    <row r="33" spans="1:7" x14ac:dyDescent="0.3">
      <c r="A33" s="4" t="s">
        <v>8</v>
      </c>
      <c r="B33" s="5">
        <v>70.945945945945937</v>
      </c>
      <c r="C33" s="5">
        <v>12.837837837837837</v>
      </c>
      <c r="D33" s="5">
        <v>4.0540540540540544</v>
      </c>
      <c r="E33" s="5">
        <v>0.67567567567567566</v>
      </c>
      <c r="F33" s="5">
        <v>88.51</v>
      </c>
    </row>
    <row r="34" spans="1:7" x14ac:dyDescent="0.3">
      <c r="A34" s="4" t="s">
        <v>9</v>
      </c>
      <c r="B34" s="5">
        <v>93.582887700534755</v>
      </c>
      <c r="C34" s="5">
        <v>4.8128342245989302</v>
      </c>
      <c r="D34" s="5">
        <v>1.0695187165775399</v>
      </c>
      <c r="E34" s="5">
        <v>0.53475935828876997</v>
      </c>
      <c r="F34" s="5">
        <v>85.39</v>
      </c>
    </row>
    <row r="35" spans="1:7" x14ac:dyDescent="0.3">
      <c r="A35" s="4" t="s">
        <v>10</v>
      </c>
      <c r="B35" s="5">
        <v>99.519230769230774</v>
      </c>
      <c r="C35" s="5">
        <v>0</v>
      </c>
      <c r="D35" s="5">
        <v>0</v>
      </c>
      <c r="E35" s="5">
        <v>0</v>
      </c>
      <c r="F35" s="5">
        <v>99.52</v>
      </c>
    </row>
    <row r="40" spans="1:7" x14ac:dyDescent="0.3">
      <c r="A40" s="1" t="s">
        <v>12</v>
      </c>
      <c r="B40" s="1" t="s">
        <v>7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</row>
    <row r="41" spans="1:7" x14ac:dyDescent="0.3">
      <c r="B41" s="1">
        <v>140</v>
      </c>
      <c r="C41" s="1">
        <v>122</v>
      </c>
      <c r="D41" s="1">
        <v>14</v>
      </c>
      <c r="E41" s="1">
        <v>1</v>
      </c>
      <c r="F41" s="1">
        <v>0</v>
      </c>
    </row>
    <row r="42" spans="1:7" x14ac:dyDescent="0.3">
      <c r="A42" s="1" t="s">
        <v>8</v>
      </c>
      <c r="B42" s="1"/>
      <c r="C42" s="2">
        <f>(C41/$B$41)*100</f>
        <v>87.142857142857139</v>
      </c>
      <c r="D42" s="2">
        <f t="shared" ref="D42:F42" si="6">(D41/$B$41)*100</f>
        <v>10</v>
      </c>
      <c r="E42" s="2">
        <f t="shared" si="6"/>
        <v>0.7142857142857143</v>
      </c>
      <c r="F42" s="2">
        <f t="shared" si="6"/>
        <v>0</v>
      </c>
      <c r="G42" s="1">
        <v>97.86</v>
      </c>
    </row>
    <row r="43" spans="1:7" x14ac:dyDescent="0.3">
      <c r="B43" s="1">
        <v>148</v>
      </c>
      <c r="C43" s="1">
        <v>137</v>
      </c>
      <c r="D43" s="1">
        <v>10</v>
      </c>
      <c r="E43" s="1">
        <v>0</v>
      </c>
      <c r="F43" s="1">
        <v>0</v>
      </c>
      <c r="G43" s="1"/>
    </row>
    <row r="44" spans="1:7" x14ac:dyDescent="0.3">
      <c r="A44" s="1" t="s">
        <v>9</v>
      </c>
      <c r="C44" s="2">
        <f>(C43/$B$43)*100</f>
        <v>92.567567567567565</v>
      </c>
      <c r="D44" s="2">
        <f t="shared" ref="D44:F44" si="7">(D43/$B$43)*100</f>
        <v>6.756756756756757</v>
      </c>
      <c r="E44" s="2">
        <f t="shared" si="7"/>
        <v>0</v>
      </c>
      <c r="F44" s="2">
        <f t="shared" si="7"/>
        <v>0</v>
      </c>
      <c r="G44">
        <v>99.32</v>
      </c>
    </row>
    <row r="45" spans="1:7" x14ac:dyDescent="0.3">
      <c r="B45">
        <v>226</v>
      </c>
      <c r="C45">
        <v>210</v>
      </c>
      <c r="D45">
        <v>15</v>
      </c>
      <c r="E45">
        <v>1</v>
      </c>
      <c r="F45">
        <v>0</v>
      </c>
    </row>
    <row r="46" spans="1:7" x14ac:dyDescent="0.3">
      <c r="A46" t="s">
        <v>10</v>
      </c>
      <c r="C46" s="3">
        <f>(C45/$B$45)*100</f>
        <v>92.920353982300881</v>
      </c>
      <c r="D46" s="3">
        <f t="shared" ref="D46:F46" si="8">(D45/$B$45)*100</f>
        <v>6.6371681415929213</v>
      </c>
      <c r="E46" s="3">
        <f t="shared" si="8"/>
        <v>0.44247787610619471</v>
      </c>
      <c r="F46" s="3">
        <f t="shared" si="8"/>
        <v>0</v>
      </c>
      <c r="G46">
        <v>100</v>
      </c>
    </row>
    <row r="51" spans="1:6" x14ac:dyDescent="0.3">
      <c r="A51" s="4" t="s">
        <v>12</v>
      </c>
      <c r="B51" s="4" t="s">
        <v>2</v>
      </c>
      <c r="C51" s="4" t="s">
        <v>3</v>
      </c>
      <c r="D51" s="4" t="s">
        <v>4</v>
      </c>
      <c r="E51" s="4" t="s">
        <v>5</v>
      </c>
      <c r="F51" s="4" t="s">
        <v>6</v>
      </c>
    </row>
    <row r="52" spans="1:6" x14ac:dyDescent="0.3">
      <c r="A52" s="4" t="s">
        <v>8</v>
      </c>
      <c r="B52" s="5">
        <v>87.142857142857139</v>
      </c>
      <c r="C52" s="5">
        <v>10</v>
      </c>
      <c r="D52" s="5">
        <v>0.7142857142857143</v>
      </c>
      <c r="E52" s="5">
        <v>0</v>
      </c>
      <c r="F52" s="5">
        <v>97.86</v>
      </c>
    </row>
    <row r="53" spans="1:6" x14ac:dyDescent="0.3">
      <c r="A53" s="4" t="s">
        <v>9</v>
      </c>
      <c r="B53" s="5">
        <v>92.567567567567565</v>
      </c>
      <c r="C53" s="5">
        <v>6.756756756756757</v>
      </c>
      <c r="D53" s="5">
        <v>0</v>
      </c>
      <c r="E53" s="5">
        <v>0</v>
      </c>
      <c r="F53" s="5">
        <v>99.32</v>
      </c>
    </row>
    <row r="54" spans="1:6" x14ac:dyDescent="0.3">
      <c r="A54" s="4" t="s">
        <v>10</v>
      </c>
      <c r="B54" s="5">
        <v>92.920353982300881</v>
      </c>
      <c r="C54" s="5">
        <v>6.6371681415929213</v>
      </c>
      <c r="D54" s="5">
        <v>0.44247787610619471</v>
      </c>
      <c r="E54" s="5">
        <v>0</v>
      </c>
      <c r="F54" s="5">
        <v>100</v>
      </c>
    </row>
    <row r="59" spans="1:6" x14ac:dyDescent="0.3">
      <c r="A59" s="4" t="s">
        <v>13</v>
      </c>
      <c r="B59" s="4" t="s">
        <v>8</v>
      </c>
      <c r="C59" s="4" t="s">
        <v>9</v>
      </c>
      <c r="D59" s="4" t="s">
        <v>10</v>
      </c>
    </row>
    <row r="60" spans="1:6" x14ac:dyDescent="0.3">
      <c r="A60" s="4" t="s">
        <v>1</v>
      </c>
      <c r="B60" s="4">
        <v>77.930000000000007</v>
      </c>
      <c r="C60" s="4">
        <v>82.27</v>
      </c>
      <c r="D60" s="4">
        <v>98.39</v>
      </c>
    </row>
    <row r="61" spans="1:6" x14ac:dyDescent="0.3">
      <c r="A61" s="4" t="s">
        <v>11</v>
      </c>
      <c r="B61" s="4">
        <v>88.51</v>
      </c>
      <c r="C61" s="4">
        <v>85.39</v>
      </c>
      <c r="D61" s="4">
        <v>99.52</v>
      </c>
    </row>
    <row r="62" spans="1:6" x14ac:dyDescent="0.3">
      <c r="A62" s="4" t="s">
        <v>12</v>
      </c>
      <c r="B62" s="4">
        <v>97.86</v>
      </c>
      <c r="C62" s="4">
        <v>99.32</v>
      </c>
      <c r="D62" s="4">
        <v>99.55</v>
      </c>
    </row>
  </sheetData>
  <pageMargins left="0.25" right="0.25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2022-08-01T09:59:48Z</dcterms:created>
  <dcterms:modified xsi:type="dcterms:W3CDTF">2022-08-01T10:38:41Z</dcterms:modified>
</cp:coreProperties>
</file>